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W:\SGI\SGI_05 ELABO-IEOD\E_01 PROCESO IEOD\2026\Sem3326\"/>
    </mc:Choice>
  </mc:AlternateContent>
  <xr:revisionPtr revIDLastSave="0" documentId="13_ncr:1_{AD3A000D-28CD-4F3F-AC72-70AD6B3C3F24}" xr6:coauthVersionLast="47" xr6:coauthVersionMax="47" xr10:uidLastSave="{00000000-0000-0000-0000-000000000000}"/>
  <bookViews>
    <workbookView xWindow="-120" yWindow="-120" windowWidth="29040" windowHeight="15720" firstSheet="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MC" sheetId="46" r:id="rId17"/>
    <sheet name="RESERVA_FRÍA" sheetId="17" r:id="rId18"/>
    <sheet name="PRINCIP_CAUDALES" sheetId="18" r:id="rId19"/>
    <sheet name="PRINCIP_VOLÚMENES" sheetId="19" r:id="rId20"/>
    <sheet name="DESCARGA_LAGUNAS" sheetId="20" r:id="rId21"/>
    <sheet name="VERTIMIENTO_EMBALSES" sheetId="21" r:id="rId22"/>
    <sheet name="STOCK_COMB" sheetId="22" r:id="rId23"/>
    <sheet name="CONSUMO_COMB" sheetId="23" r:id="rId24"/>
    <sheet name="PRESIÓN_GAS" sheetId="24" r:id="rId25"/>
    <sheet name="TEMP_AMB" sheetId="25" r:id="rId26"/>
    <sheet name="DISPONIBILIDAD_GAS" sheetId="26" r:id="rId27"/>
    <sheet name="ENERGÍA_PRIMARIA" sheetId="27" r:id="rId28"/>
    <sheet name="CALOR_ÚTIL" sheetId="28" r:id="rId29"/>
    <sheet name="FLUJOS" sheetId="29" r:id="rId30"/>
    <sheet name="FLUJOS_REACTIVA" sheetId="30" r:id="rId31"/>
    <sheet name="INTERCONEXIONES" sheetId="31" r:id="rId32"/>
    <sheet name="TENSION_BARRA" sheetId="47" r:id="rId33"/>
    <sheet name="DESCONEXIÓN_RT" sheetId="33" r:id="rId34"/>
    <sheet name="AISLADOS_TEMP" sheetId="34" r:id="rId35"/>
    <sheet name="TRANSGRESIONES" sheetId="35" r:id="rId36"/>
    <sheet name="AISLADOS_TEMP_GPS" sheetId="36" r:id="rId37"/>
    <sheet name="DESV_DEMANDA_PRONOS" sheetId="37" r:id="rId38"/>
    <sheet name="DESVIACIÓN" sheetId="38" r:id="rId39"/>
    <sheet name="COSTO_OPE_EJEC" sheetId="39" r:id="rId40"/>
    <sheet name="CALIFICA_OPE_UG" sheetId="40" r:id="rId41"/>
    <sheet name="CONGESTION_SIST_TRANS" sheetId="41" r:id="rId42"/>
    <sheet name="RRPF_RRSF" sheetId="42" r:id="rId43"/>
    <sheet name="FLUJOS_INTERCONEXIÓN" sheetId="43" r:id="rId44"/>
    <sheet name="OBS" sheetId="44" r:id="rId45"/>
    <sheet name="CONCLUSIONES" sheetId="45" r:id="rId4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46" l="1"/>
  <c r="H9" i="46" s="1"/>
  <c r="H8" i="46"/>
  <c r="G8" i="46"/>
  <c r="G7" i="46"/>
  <c r="H7" i="46" s="1"/>
  <c r="AW64" i="18"/>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<sst xmlns="http://schemas.openxmlformats.org/spreadsheetml/2006/main" count="16513" uniqueCount="2626">
  <si>
    <t>lunes, 17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</si>
  <si>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</si>
  <si>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</si>
  <si>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</si>
  <si>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</si>
  <si>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</si>
  <si>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</si>
  <si>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</si>
  <si>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</si>
  <si>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</si>
  <si>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</si>
  <si>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</si>
  <si>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</si>
  <si>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</si>
  <si>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</si>
  <si>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</si>
  <si>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</si>
  <si>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</si>
  <si>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17/08/2026 08:40:00</t>
  </si>
  <si>
    <t>17/08/2026 22:54:00</t>
  </si>
  <si>
    <t>DECLARACIÓN DE SITUACIÓN EXCEPCIONAL EN LA S.E. PORTILLO 60 kV</t>
  </si>
  <si>
    <t>NO</t>
  </si>
  <si>
    <t>ELECTRO DUNAS</t>
  </si>
  <si>
    <t>NAZCA - PUQUIO</t>
  </si>
  <si>
    <t xml:space="preserve">LINEA DE TRANSMISION          </t>
  </si>
  <si>
    <t>L-6630/2</t>
  </si>
  <si>
    <t>17/08/2026 09:48:00</t>
  </si>
  <si>
    <t>RECIERRE EN LA LÍNEA L-6630/2 (NAZCA - PUQUIO) DE 60 kV</t>
  </si>
  <si>
    <t>ELECTRO ORIENTE</t>
  </si>
  <si>
    <t>BELAUNDE TERRY - TARAPOTO</t>
  </si>
  <si>
    <t>L-1018</t>
  </si>
  <si>
    <t>17/08/2026 10:45:00</t>
  </si>
  <si>
    <t>17/08/2026 21:57:00</t>
  </si>
  <si>
    <t>DECLARACIÓN DE SITUACIÓN EXCEPCIONAL EN LA LÍNEA L-1018 (BELAUNDE TERRY - TARAPOTO) DE 138 kV</t>
  </si>
  <si>
    <t>FALLA</t>
  </si>
  <si>
    <t>ELECTRO PUNO</t>
  </si>
  <si>
    <t>AZÁNGARO - ANTAUTA</t>
  </si>
  <si>
    <t>L-6021</t>
  </si>
  <si>
    <t>17/08/2026 12:46:00</t>
  </si>
  <si>
    <t>17/08/2026 12:48:42</t>
  </si>
  <si>
    <t>DESCONEXIÓN DE LA LÍNEA L-6021 (AZÁNGARO - ANTAUTA) DE 60 KV POR FALLA</t>
  </si>
  <si>
    <t>SI</t>
  </si>
  <si>
    <t>17/08/2026 13:55:00</t>
  </si>
  <si>
    <t>17/08/2026 13:58:00</t>
  </si>
  <si>
    <t>DESCONEXIÓN DE LA LÍNEA L-6021 (AZÁNGARO - ANTAUTA) DE 60 kV POR FALLA</t>
  </si>
  <si>
    <t>LINEAS ANDINAS SECUNDARIAS S.A.C.</t>
  </si>
  <si>
    <t>MOROCOCHA - CARLOS FRANCISCO</t>
  </si>
  <si>
    <t>L-6532</t>
  </si>
  <si>
    <t>17/08/2026 10:04:00</t>
  </si>
  <si>
    <t>17/08/2026 10:09:00</t>
  </si>
  <si>
    <t>DESCONEXIÓN DE LAS LÍNEAS L-6532 Y L-6533 (MOROCOCHA - CARLOS FRANCISCO) DE 50 kV POR FALLA</t>
  </si>
  <si>
    <t>RED DE ENERGIA DEL PERU S.A.</t>
  </si>
  <si>
    <t>POMACOCHA - SAN JUAN</t>
  </si>
  <si>
    <t>L-2205</t>
  </si>
  <si>
    <t>17/08/2026 03:02:00</t>
  </si>
  <si>
    <t>RECIERRE EN LA LÍNEA L-2205 (POMACOCHA - SAN JUAN) DE 220 kV</t>
  </si>
  <si>
    <t>17/08/2026 05:05:00</t>
  </si>
  <si>
    <t>17/08/2026 05:22:00</t>
  </si>
  <si>
    <t>17/08/2026 05:30:00</t>
  </si>
  <si>
    <t>17/08/2026 05:47:00</t>
  </si>
  <si>
    <t>17/08/2026 10:11:00</t>
  </si>
  <si>
    <t>DESCONEXIÓN DE LA LÍNEA L-2205 (POMACOCHA - SAN JUAN) DE 220 kV POR FALLA</t>
  </si>
  <si>
    <t>17/08/2026 16:46:00</t>
  </si>
  <si>
    <t>QUENCORO</t>
  </si>
  <si>
    <t>TRANSFORMADOR 3D</t>
  </si>
  <si>
    <t>T47-131</t>
  </si>
  <si>
    <t>17/08/2026 17:28:00</t>
  </si>
  <si>
    <t>17/08/2026 22:24:00</t>
  </si>
  <si>
    <t>RECHAZO MANUAL DE CARGA POR SOBRECARGA DEL TRANSFORMADOR T47-131 DE 138/34,5/10,5 kV DE LA S.E. QUENCORO</t>
  </si>
  <si>
    <t>SAN GABAN</t>
  </si>
  <si>
    <t>ÁNGEL - SAN RAFAEL</t>
  </si>
  <si>
    <t>L-1051</t>
  </si>
  <si>
    <t>17/08/2026 16:13:00</t>
  </si>
  <si>
    <t>17/08/2026 16:39:00</t>
  </si>
  <si>
    <t>DESCONEXIÓN DE LA LÍNEA L-1051 (EL ANGEL - SAN RAFAEL) DE 138 kV POR FALLA</t>
  </si>
  <si>
    <t>TRANSMANTARO</t>
  </si>
  <si>
    <t>CAMPAS-CARAPONGO</t>
  </si>
  <si>
    <t>L-5022</t>
  </si>
  <si>
    <t>17/08/2026 15:39:00</t>
  </si>
  <si>
    <t>18/08/2026 00:00:00</t>
  </si>
  <si>
    <t>DESCONEXIÓN DE LA LÍNEA L-5022 (CAMPAS - CARAPONGO) DE 500 kV POR FALLA</t>
  </si>
  <si>
    <t>RESTRICCIONES OPERATIVAS</t>
  </si>
  <si>
    <t>FECHA</t>
  </si>
  <si>
    <t>HORA
INICIO</t>
  </si>
  <si>
    <t>HORA
FINAL</t>
  </si>
  <si>
    <t>T.Eq.</t>
  </si>
  <si>
    <t>17/08/2026</t>
  </si>
  <si>
    <t>00:00</t>
  </si>
  <si>
    <t>24:00</t>
  </si>
  <si>
    <t>EGASA</t>
  </si>
  <si>
    <t>S.E. CONVERTIDOR</t>
  </si>
  <si>
    <t>BARRA</t>
  </si>
  <si>
    <t>BARRA138KV</t>
  </si>
  <si>
    <t>EGASA limitó la capacidad del transformador 138 kV/33 kV a 50 MVA por deterioro del aislamiento.</t>
  </si>
  <si>
    <t>EMPRESA DE GENERACION HUALLAGA</t>
  </si>
  <si>
    <t>C.H. CHAGLLA</t>
  </si>
  <si>
    <t>CH</t>
  </si>
  <si>
    <t>CENTRAL</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</si>
  <si>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</si>
  <si>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</si>
  <si>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</si>
  <si>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</si>
  <si>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</si>
  <si>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</si>
  <si>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</si>
  <si>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</si>
  <si>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</si>
  <si>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</si>
  <si>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</si>
  <si>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</si>
  <si>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</si>
  <si>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</si>
  <si>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</si>
  <si>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</si>
  <si>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</si>
  <si>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</si>
  <si>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</si>
  <si>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</si>
  <si>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</si>
  <si>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</si>
  <si>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</si>
  <si>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</si>
  <si>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</si>
  <si>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</si>
  <si>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G1</t>
  </si>
  <si>
    <t>El 26/07/2026, KALLPA GENERACIÓN informó que la unidad G1 de CH Cerro del Águila no puede parar debido al incremento de la presión diferencial en la válvula mariposa durante el proceso de arranque.</t>
  </si>
  <si>
    <t>C.H. MINI CENTRAL CERRO DEL AGUILA</t>
  </si>
  <si>
    <t>De acuerdo con lo informado por Kallpa el día 20.08.2025, la MCH Cerro del Águila tiene TA=0.07h, TMO=0.08h, TMA=0.16h.</t>
  </si>
  <si>
    <t>Caudal ecológico de la Mini CH Cerro del Águila es de 5.7 m3/s correspondiente al mes de agosto.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</si>
  <si>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</si>
  <si>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</si>
  <si>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</si>
  <si>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Restricción de temperatura de la C.T Kallpa, ver valor en el modelo de despacho.</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</si>
  <si>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</si>
  <si>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</si>
  <si>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</si>
  <si>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</si>
  <si>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</si>
  <si>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</si>
  <si>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</si>
  <si>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Con carta OZL-0245-2026 enviada el 31/05/2026, se indicó que se establece un nuevo umbral de distribución de caudales en la cuenca del río Santa, fijando un valor mínimo de 45 m³/s en la Estación Condorcerro durante la Época de Estiaje</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</si>
  <si>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</si>
  <si>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</si>
  <si>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</si>
  <si>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</si>
  <si>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</si>
  <si>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</si>
  <si>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</si>
  <si>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</si>
  <si>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</si>
  <si>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</si>
  <si>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</si>
  <si>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</si>
  <si>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ORYGEN informó el 27/06, que presentan la restricción operativa temporal de: TG7 de la CT Santa Rosa (EMPOP-24-2024-San Borja 26.02.2024):
-TMO: 8 horas
-TMA: 6 horas</t>
  </si>
  <si>
    <t>De acuerdo con la carta EMPOP-773-2024. El modo de operación sin inyección de agua de la unidad TG7 de la CT Santa Rosa estaría indisponible.</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</si>
  <si>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</si>
  <si>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</si>
  <si>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</si>
  <si>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</si>
  <si>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</si>
  <si>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</si>
  <si>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ORYGEN informó el 07/07/2026, que presentan la restricción operativa temporal de: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</si>
  <si>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</si>
  <si>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</si>
  <si>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ORYGEN informó mediante carta COES/D-887-2023, que presentan la restricción operativa temporal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</si>
  <si>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</si>
  <si>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</si>
  <si>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</si>
  <si>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</si>
  <si>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</si>
  <si>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</si>
  <si>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</si>
  <si>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</si>
  <si>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</si>
  <si>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De acuerdo con lo comunicado por correo el día 20.07. La unidad G2 de la CH Cahua no puede brindad RSF debido a problemas mecánicos de vibración.</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</si>
  <si>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</si>
  <si>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</si>
  <si>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</si>
  <si>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</si>
  <si>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</si>
  <si>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</si>
  <si>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</si>
  <si>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</si>
  <si>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TERMOCHILCA informó el 22/05/2026 que presentaría la restricción operativa temporal de: Tiempo mínimo entre arranques (TMA): 24 horas y Tiempo mínimo de operación (TMO): 168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</si>
  <si>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</si>
  <si>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</si>
  <si>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</si>
  <si>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</si>
  <si>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</si>
  <si>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</si>
  <si>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</si>
  <si>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</si>
  <si>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</si>
  <si>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</si>
  <si>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</si>
  <si>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</si>
  <si>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</si>
  <si>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</si>
  <si>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</si>
  <si>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</si>
  <si>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</si>
  <si>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AGROLMOS SOCIEDAD ANONIMA - AGROLMOS S.A.</t>
  </si>
  <si>
    <t>AGROLMOS</t>
  </si>
  <si>
    <t>TV2</t>
  </si>
  <si>
    <t>17/08/2026 00:00</t>
  </si>
  <si>
    <t>18/08/2026 00:00</t>
  </si>
  <si>
    <t>Mantenimiento correctivo por fuga de aceite</t>
  </si>
  <si>
    <t>P</t>
  </si>
  <si>
    <t>F/S</t>
  </si>
  <si>
    <t>N</t>
  </si>
  <si>
    <t xml:space="preserve">CORR.     </t>
  </si>
  <si>
    <t>G</t>
  </si>
  <si>
    <t>TV1</t>
  </si>
  <si>
    <t>17/08/2026 06:05</t>
  </si>
  <si>
    <t>PARADA PROGRAMADA DE PLANTA PARA REPARACION DE TUBERIA EN SPRAY POND, SE CORTARA VAPOR A TV1 POR LO QUE ESTARA FUERA DE SERVICIO</t>
  </si>
  <si>
    <t>ATLANTICA TRANSMISION SUR S.A.</t>
  </si>
  <si>
    <t>CHILCA CTM - POROMA</t>
  </si>
  <si>
    <t>L-5032</t>
  </si>
  <si>
    <t>17/08/2026 08:41</t>
  </si>
  <si>
    <t>17/08/2026 16:59</t>
  </si>
  <si>
    <t>Medicion de sistema de puesta a tierra L-5032</t>
  </si>
  <si>
    <t>E/S</t>
  </si>
  <si>
    <t xml:space="preserve">PREV.     </t>
  </si>
  <si>
    <t>T</t>
  </si>
  <si>
    <t>17/08/2026 22:08</t>
  </si>
  <si>
    <t>Inspeccion de efluvios en L-5032</t>
  </si>
  <si>
    <t>OCONA</t>
  </si>
  <si>
    <t>INT-5450</t>
  </si>
  <si>
    <t>Interruptor INT-5450 cerrado con restriccion operativa, REB-5450 en servicio y suministrando los SS.AA. de la S.E. Oco?a.</t>
  </si>
  <si>
    <t>OTROS</t>
  </si>
  <si>
    <t>POROMA</t>
  </si>
  <si>
    <t>REB-5350</t>
  </si>
  <si>
    <t>Fuera de servicio por falla en el equipo INT-5350.</t>
  </si>
  <si>
    <t>ATRIA ENERGIA S.A.C.</t>
  </si>
  <si>
    <t>PURMACANA</t>
  </si>
  <si>
    <t>MANTENIMIENTO MAYOR DE TURBINA Y GENERADOR.</t>
  </si>
  <si>
    <t>CONCESIONARIA LINEA DE TRANSMISION LA NI?A S.A.C.</t>
  </si>
  <si>
    <t>LA NI?A - MIGUEL GRAU</t>
  </si>
  <si>
    <t>L-5012</t>
  </si>
  <si>
    <t>17/08/2026 06:25</t>
  </si>
  <si>
    <t>17/08/2026 17:26</t>
  </si>
  <si>
    <t>Limpieza y siliconado de cadena de aisladores de estructuras de la linea L-5012</t>
  </si>
  <si>
    <t>F</t>
  </si>
  <si>
    <t>CALLAHUANCA (CNS)</t>
  </si>
  <si>
    <t>CL-2008</t>
  </si>
  <si>
    <t>RESTRICCION OPERATIVA: RELE DE RESPALDO INOPERATIVO</t>
  </si>
  <si>
    <t>S.E.</t>
  </si>
  <si>
    <t>RELE DIFERENCIAL DE BARRAS DE CALLAHUANCA 220KV INOPERATIVO</t>
  </si>
  <si>
    <t>MOYOPAMPA - SALAMANCA</t>
  </si>
  <si>
    <t>L-6060</t>
  </si>
  <si>
    <t>17/08/2026 09:14</t>
  </si>
  <si>
    <t>17/08/2026 18:22</t>
  </si>
  <si>
    <t>LIMPIEZA INDUSTRIAL CADENAS DE AISLADORES</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</si>
  <si>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</si>
  <si>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</si>
  <si>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</si>
  <si>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</si>
  <si>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</si>
  <si>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</si>
  <si>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</si>
  <si>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</si>
  <si>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</si>
  <si>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</si>
  <si>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</si>
  <si>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</si>
  <si>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</si>
  <si>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ELECTRICA YANAPAMPA SAC</t>
  </si>
  <si>
    <t>YANAPAMPA</t>
  </si>
  <si>
    <t>17/08/2026 08:11</t>
  </si>
  <si>
    <t>Cambio de codos y extensiones grupo G1, G2 y G3, descolmatacion cauce aguas arriba bocatoma, cambio de bocinas, mantenimiento piso radiales y alfeizer, mantenimiento izaje compuerta desempedrador, mantenimiento piso canal de demasias.</t>
  </si>
  <si>
    <t>ELECTROPERU</t>
  </si>
  <si>
    <t>CAMPO ARMI?O</t>
  </si>
  <si>
    <t>Proteccion diferencial 87B en SECA fuera de servicio.</t>
  </si>
  <si>
    <t>CHAGLLA</t>
  </si>
  <si>
    <t>17/08/2026 08:45</t>
  </si>
  <si>
    <t>17/08/2026 15:58</t>
  </si>
  <si>
    <t>Optimizacion SCADA Survalent, pruebas de envio y recepcion de se?ales ICCP punto a punto con COES.</t>
  </si>
  <si>
    <t>SS.EE</t>
  </si>
  <si>
    <t>CHAGLLA - PARAGSHA</t>
  </si>
  <si>
    <t>L-2150</t>
  </si>
  <si>
    <t>17/08/2026 07:10</t>
  </si>
  <si>
    <t>17/08/2026 13:31</t>
  </si>
  <si>
    <t>MANTENIMIENTO ANUAL L-2150</t>
  </si>
  <si>
    <t>L-2151</t>
  </si>
  <si>
    <t>DESHABILITACION DE RECIERRES POR SEGURIDAD DEBIDO A TRABAJOS EN LA LINEA L-2150</t>
  </si>
  <si>
    <t>PARAGSHA 2</t>
  </si>
  <si>
    <t>CL-2150</t>
  </si>
  <si>
    <t>CL-2151</t>
  </si>
  <si>
    <t>PCH CHAGLLA</t>
  </si>
  <si>
    <t>PIEDRA BLANCA</t>
  </si>
  <si>
    <t>ENERGIA RENOVABLE DEL SUR S.A.</t>
  </si>
  <si>
    <t>SAN JUAN</t>
  </si>
  <si>
    <t>A6.2 falla en pala</t>
  </si>
  <si>
    <t>R</t>
  </si>
  <si>
    <t>17/08/2026 09:19</t>
  </si>
  <si>
    <t>17/08/2026 12:57</t>
  </si>
  <si>
    <t>A2.2 Aliniamiento de palas</t>
  </si>
  <si>
    <t>17/08/2026 12:20</t>
  </si>
  <si>
    <t>17/08/2026 19:18</t>
  </si>
  <si>
    <t>A8.2 alarma MCV Class B Fault</t>
  </si>
  <si>
    <t>ENERGIA RENOVABLE LA JOYA S.A.</t>
  </si>
  <si>
    <t>JADE</t>
  </si>
  <si>
    <t>S.E. JADE</t>
  </si>
  <si>
    <t>17/08/2026 18:00</t>
  </si>
  <si>
    <t>Periodo de pruebas operativas durante la primera energizacion de la linea.</t>
  </si>
  <si>
    <t>PRUEBA</t>
  </si>
  <si>
    <t>SAN JOSE - JADE</t>
  </si>
  <si>
    <t>L-2303</t>
  </si>
  <si>
    <t>L-2304</t>
  </si>
  <si>
    <t>PUNTA LOMITAS</t>
  </si>
  <si>
    <t>CENTRAL PUNTA LOMITAS: 01 WTG FUERA DE SERVICIO POR REPARACION DE FALLAS MAYORES</t>
  </si>
  <si>
    <t>QUITARACSA</t>
  </si>
  <si>
    <t>PRUEBAS OPERATIVAS PREVIAS AL REINGRESO A OPERACION COMERCIAL DE LA CH QUITARACSA (SUJETO A GRADO DE SATURACION DE LA REJILLA DE CAPTACION DE LA BOCATOMA QUITARACSA)</t>
  </si>
  <si>
    <t>YUNCAN</t>
  </si>
  <si>
    <t>PR UCHUHUERTA</t>
  </si>
  <si>
    <t>17/08/2026 07:00</t>
  </si>
  <si>
    <t>17/08/2026 17:00</t>
  </si>
  <si>
    <t>REPARACION ENCHAPADO DE PIEDRAS RIP RAP PRESA UCHUHUERTA</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</si>
  <si>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</si>
  <si>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</si>
  <si>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</si>
  <si>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</si>
  <si>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</si>
  <si>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</si>
  <si>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</si>
  <si>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</si>
  <si>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</si>
  <si>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</si>
  <si>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</si>
  <si>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INVERSIONES SHAQSHA S.A.C.</t>
  </si>
  <si>
    <t>HUAYLLACHO</t>
  </si>
  <si>
    <t>PRUEBAS PREVIAS A LA OPERACION COMERCIAL</t>
  </si>
  <si>
    <t>ISA PERU</t>
  </si>
  <si>
    <t>CL-1104</t>
  </si>
  <si>
    <t>POA CAMBIO RELES PL1 Y PL2 L-1104, ACTIVIDAD CON CORTE CONTINUO HASTA EL 26.08. (R0107456).</t>
  </si>
  <si>
    <t>CL_138/66kV</t>
  </si>
  <si>
    <t>17/08/2026 08:00</t>
  </si>
  <si>
    <t>17/08/2026 19:00</t>
  </si>
  <si>
    <t>POA INTEGRACION Y PRUEBAS RELES N2 Y N3, ACTIVIDAD CON PERDIDA DE SUPERVISION. (R0107464)</t>
  </si>
  <si>
    <t>JOYA SOLAR S.A.C.</t>
  </si>
  <si>
    <t>SAN JOSE</t>
  </si>
  <si>
    <t>BARRA_A_220 kV</t>
  </si>
  <si>
    <t>17/08/2026 18:32</t>
  </si>
  <si>
    <t>TRABAJOS PREVIOS (NO SE VA A HABILITAR EL 67N): A solicitud de ACCIONA (CSF SAN JOSE) se requiere el descargo de extension de barra A, para que ACCIONA realice la implementacion de arranque 67N y pruebas funcionales 67N en unidad central extension de barra</t>
  </si>
  <si>
    <t>BARRA_B_220 kV</t>
  </si>
  <si>
    <t>17/08/2026 18:33</t>
  </si>
  <si>
    <t>TRABAJOS PREVIOS (NO SE VA A HABILITAR EL 67N): A solicitud de ACCIONA (CSF SAN JOSE) se requiere el descargo de extension de barra B, para que ACCIONA realice la implementacion de arranque 67N y pruebas funcionales 67N en unidad central extension de barra</t>
  </si>
  <si>
    <t>CERRO DEL AGUILA</t>
  </si>
  <si>
    <t>REPARACION DE ALABES DIRECTRICES</t>
  </si>
  <si>
    <t>TR-1</t>
  </si>
  <si>
    <t>SAN JOSE - SUNNY</t>
  </si>
  <si>
    <t>L-2070</t>
  </si>
  <si>
    <t>17/08/2026 18:21</t>
  </si>
  <si>
    <t>Linea F/S a solicitud de Acciona</t>
  </si>
  <si>
    <t>LA VIRGEN</t>
  </si>
  <si>
    <t>GE.U1</t>
  </si>
  <si>
    <t>17/08/2026 09:38</t>
  </si>
  <si>
    <t>INSPECCION Y DIALIZADO DE UNIDADES HIDRAULICAS.</t>
  </si>
  <si>
    <t>GENERADOR MANTENIMIENTO PREVENTIVO DE CONJUNTO COJINETES RADIALES Y AXIALES CONTROL DE HOLGURAS.</t>
  </si>
  <si>
    <t>MANTENIMIENTO PREVENTIVO DE LA TURBINA (INYECTORES, RODETE, DEFLECTORES Y SISTEMAS ASOCIADOS)</t>
  </si>
  <si>
    <t>PARAMONGA N. - PARAMONGA E.</t>
  </si>
  <si>
    <t>L-1101</t>
  </si>
  <si>
    <t>LINEA EN BYPASS CON LA L-1033.</t>
  </si>
  <si>
    <t>MINERA ANTAMINA</t>
  </si>
  <si>
    <t>ANTAMINA</t>
  </si>
  <si>
    <t>T - 1</t>
  </si>
  <si>
    <t>Antamina informo que el transformador se encontrara fuera de servicio todo el mes de agosto.</t>
  </si>
  <si>
    <t>MINERA CERRO VERDE</t>
  </si>
  <si>
    <t>RECKA</t>
  </si>
  <si>
    <t>REVISION DE COJINETE 1 DEL GENERADOR LADO ACOPLE POR ALTA TEMPERATURA</t>
  </si>
  <si>
    <t>ORAZUL ENERGY PERU</t>
  </si>
  <si>
    <t>CA?ON DEL PATO</t>
  </si>
  <si>
    <t>BTOMA_NUEVA</t>
  </si>
  <si>
    <t>CONSTRUCCION DE DIQUE PARA ACCESO TUNEL ADUCCION PARADA DE PLANTA (OPERACION SOLO CON BOCATOMA ANTIGUA)</t>
  </si>
  <si>
    <t>Mantenimiento Fibra optica</t>
  </si>
  <si>
    <t>G5</t>
  </si>
  <si>
    <t>PRUEBAS ELECTRICAS DE CABLES DE POTENCIA U5</t>
  </si>
  <si>
    <t>CAMBIO DE INYECTOR 5AS Y 5AI</t>
  </si>
  <si>
    <t>G6</t>
  </si>
  <si>
    <t>INDISPONIBILIDAD POR VACIADO DE PIQUE POR CAMBIO DE INYECTOR 5AS Y 5AI</t>
  </si>
  <si>
    <t>SAN DIEGO EMB</t>
  </si>
  <si>
    <t>INDISPONIBILIDAD DE REGULACION CON EMBALSE POR INICIO DE TRABAJOS EN BOCATOMA NUEVA (OPERACION A CAUDAL NATURAL)</t>
  </si>
  <si>
    <t>CARHUAQUERO</t>
  </si>
  <si>
    <t>PRUEBAS INTEGRAL DE PROT. ELECT. DE LA UNIDAD, DESCARGAS PARCIALES, AISLAMIENTO E IP GENERADOR; MANTO DE: BARRA10KV, INT10KV, BARRA0.4KV; SIST. EXC, RV, FRENO Y LVTO DE ROTOR, COJINETES, EQUIPOS DE TURBINA, CL220KV; ANUAL INTERCAMB DE CALOR, MANTTO ANUAL TR10/220 KV.</t>
  </si>
  <si>
    <t>TR-G1</t>
  </si>
  <si>
    <t>mantenimiento de las barras de media tension</t>
  </si>
  <si>
    <t>SANTA ROSA</t>
  </si>
  <si>
    <t>MANTENIMIENTO CORRECTIVO INTERRUPTOR DE GENERADOR TG7</t>
  </si>
  <si>
    <t>WAYRA SOLAR</t>
  </si>
  <si>
    <t>Pruebas de energizacion de la C.S. Wayra Solar: cierre del interruptor de interconexion de barra en 33 kV, energizacion e inyeccion de energia a nivel de subcampos.</t>
  </si>
  <si>
    <t>P.ENERG</t>
  </si>
  <si>
    <t>PARQUE EOLICO TRES HERMANAS S.A.C.</t>
  </si>
  <si>
    <t>PARQUE EOLICO 3 HERMANAS</t>
  </si>
  <si>
    <t>TH-11 F/S TCM-VS vibr MB(front) high incr</t>
  </si>
  <si>
    <t>17/08/2026 08:34</t>
  </si>
  <si>
    <t>17/08/2026 16:15</t>
  </si>
  <si>
    <t>TH-04 Mantenimiento preventivo 11vo anual</t>
  </si>
  <si>
    <t>17/08/2026 08:50</t>
  </si>
  <si>
    <t>17/08/2026 12:13</t>
  </si>
  <si>
    <t>TH-06 Certificacion Lift</t>
  </si>
  <si>
    <t>17/08/2026 12:14</t>
  </si>
  <si>
    <t>17/08/2026 15:18</t>
  </si>
  <si>
    <t>TH-07 Certificacion Lift</t>
  </si>
  <si>
    <t>PETRAMAS</t>
  </si>
  <si>
    <t>CTB CALLAO</t>
  </si>
  <si>
    <t>G1 CALLAO</t>
  </si>
  <si>
    <t>17/08/2026 06:10</t>
  </si>
  <si>
    <t>17/08/2026 18:46</t>
  </si>
  <si>
    <t>MANTENIMIENTO DE  42000 HRS</t>
  </si>
  <si>
    <t>G2 CALLAO</t>
  </si>
  <si>
    <t>17/08/2026 18:26</t>
  </si>
  <si>
    <t>MANTENIMIENTO DE  42500 HRS</t>
  </si>
  <si>
    <t>ALIPIO ROSALES - MACHALA</t>
  </si>
  <si>
    <t>L-2280</t>
  </si>
  <si>
    <t>CUELLOS APERTURADOS EN LA FRONTERA LADO ECUADOR A SOLICITUD DE CENACE DESDE EL 19.06.2025.</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</si>
  <si>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</si>
  <si>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</si>
  <si>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</si>
  <si>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</si>
  <si>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</si>
  <si>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DE LAS LINEAS L-2305 Y L-2307, ENTRE LAS TORRES T-1(L-2307) Y T-261(L-2305) LADO DE LA S.E. DESIERTO Y ENTRE LAS TORRES T-55A(L-2307) Y T-315A(L-2305) LADO DE LA S.E. CHINCHA NUEVA. SE UTILIZA EL CONDUCTOR DE LA NUEVA LINEA L-2305 (CHILCA – INDEPENDENCIA) Y LAS CELDAS DE LA LINEA L-2307 EN LA S.E. CHINCHA NUEVA Y DESIERTO; EL TRAMO DE CONDUCTOR DE LA LINEA L-2305 QUE QUEDA FUERA DE SERVICIO PERMANECE ENERGIZADO EN VACIO DESDE LA S.E. CHILCA REP 220 kV Y DESDE LA S.E. INDEPENDENCIA.</t>
  </si>
  <si>
    <t>CHIMBOTE 1</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</si>
  <si>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</si>
  <si>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</si>
  <si>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</si>
  <si>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</si>
  <si>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</si>
  <si>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</si>
  <si>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CL-1116</t>
  </si>
  <si>
    <t>17/08/2026 08:04</t>
  </si>
  <si>
    <t>17/08/2026 13:50</t>
  </si>
  <si>
    <t>MANTENIMIENTO PREVENTIVO 3 A?OS LUBRICACION Y PRUEBAS - INSTALACION DE SE?ALETICAS. (R0123496)</t>
  </si>
  <si>
    <t>S</t>
  </si>
  <si>
    <t>17/08/2026 08:30</t>
  </si>
  <si>
    <t>17/08/2026 13:04</t>
  </si>
  <si>
    <t>POA: DESCONECTAR ACOMETIDAS SE-4025. (R0128987)</t>
  </si>
  <si>
    <t>17/08/2026 08:36</t>
  </si>
  <si>
    <t>17/08/2026 13:19</t>
  </si>
  <si>
    <t>POA: ESQUEMA DE RECHAZO DE CARGA, CONFIGURACION DE LOS RELES DE LA CELDA L-1116, PRUEBAS DE DISPARO DE LOS INTERRUPTORES IN-4008 E IN-4010 POR ACTIVACION DEL ESQUEMA DE RECHAZO DE CARGA ANTE CONDICIONES CRITICAS DE SOBRECARGA EN LAS LINEAS L-2215 Y L-2216 POR FALLA DE LA L-5006. PRUEBAS PUNTO A PUNTO EN LOS NIVELES 2 Y 3 DE LAS SE?ALES ASOCIADAS A LA CELDA L-1116. (R0128301)</t>
  </si>
  <si>
    <t>DESIERTO-CHINCHA</t>
  </si>
  <si>
    <t>L-2307</t>
  </si>
  <si>
    <t>POA: CAMBIO DE CONDUCTOR DE LAS TORRES T-1 A T-55. SE REQUIERE LA L-2305 CON RECIERRES DESHABILITADOS Y ACTIVIDAD CON CORTE CONTINUO. (R0118691)</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</si>
  <si>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</si>
  <si>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</si>
  <si>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</si>
  <si>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IN-1218</t>
  </si>
  <si>
    <t>EL INTERRUPTOR NO TIENE CONEXION HACIA EL TRANSFORMADOR T13-261 NI HACIA LA BARRA “A”,POR PROYECTO DE INGRESO A NUEVO TRANSFORMADOR. PERDIDA DE SE?ALES DE LA CL-T13-261 LADO DE 10KV. LA BARRA DE 10KV ALIMENTADA CON EL T92 Y PUEDE TRASLADARSE AL T17-261.</t>
  </si>
  <si>
    <t>T13-261</t>
  </si>
  <si>
    <t>HUACHO</t>
  </si>
  <si>
    <t>17/08/2026 10:45</t>
  </si>
  <si>
    <t>17/08/2026 16:24</t>
  </si>
  <si>
    <t>MP 6A LIMPIEZA DE SERVIDORES HMI Y SAS, ACTIVIDAD CON PERDIDA DE SUPERVISION. (R0124676)</t>
  </si>
  <si>
    <t>HUANCAVELICA</t>
  </si>
  <si>
    <t>T9-261</t>
  </si>
  <si>
    <t>ACTUALMENTE SOLO PUEDE OPERAR EN ONAN Y NO EN ONAF (VENTILADORES INDISPONIBLES). EL TRANSFORMADOR DE RESERVA T61-261 SE ENCUENTRA OPERANDO EN SERVICIO SUMINISTRANDO A LAS BARRAS 60KV Y 10KV.</t>
  </si>
  <si>
    <t>ACOPLE 220</t>
  </si>
  <si>
    <t>17/08/2026 09:18</t>
  </si>
  <si>
    <t>17/08/2026 14:05</t>
  </si>
  <si>
    <t>MP 3A AJUSTE DE BORNERAS DEL TABLERO DE PROTECCION, ACTIVIDAD CON BARRA  B  FUERA DE SERVICIO. (R0124573)</t>
  </si>
  <si>
    <t>BARRA220B</t>
  </si>
  <si>
    <t>FUERA DE SERVICIO DEBIDO A TRABAJOS DE CL-ACOP-200 KV. (R0124573)</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</si>
  <si>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</si>
  <si>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</si>
  <si>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</si>
  <si>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</si>
  <si>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</si>
  <si>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</si>
  <si>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</si>
  <si>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</si>
  <si>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</si>
  <si>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BARRA-B 220</t>
  </si>
  <si>
    <t>FUERA DE SERVICIO DURANTE LA DESHABILITACION DEL 87B DE SE INDEPENDENCIA 220 KV</t>
  </si>
  <si>
    <t>PROTECCION DIFERENCIAL DE BARRAS 87B 220KV Y 50BF DESHABILITADO HASTA EL 17.09.2026 DEBIDO AL PROYECTO DE MODERNIZACION DE S.E. INDEPENDENCIA 220 KV.</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</si>
  <si>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</si>
  <si>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</si>
  <si>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</si>
  <si>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</si>
  <si>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</si>
  <si>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SSEE</t>
  </si>
  <si>
    <t>CONFIGURACION DOBLE BARRA INVERTIDA 220 kV DEBIDO A PUNTO CALIENTE EN SECCIONADOR DE BARRA  B  DE LA CELDA CL-2300.</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</si>
  <si>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</si>
  <si>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</si>
  <si>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</si>
  <si>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</si>
  <si>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</si>
  <si>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</si>
  <si>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</si>
  <si>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</si>
  <si>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</si>
  <si>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</si>
  <si>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</si>
  <si>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</si>
  <si>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</si>
  <si>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</si>
  <si>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SE. QUENCORO 138KV: PROTECCION 87B DESHABILITADO CON LINKS DE DISPAROS ABIERTOS</t>
  </si>
  <si>
    <t>SAN JUAN - LOS INDUSTRIALES</t>
  </si>
  <si>
    <t>L-2018</t>
  </si>
  <si>
    <t>PROTECCION DIFERENCIAL 87L BLOQUEADA. LINEA SE ENCUENTRA PROTEGIDA POR LA PROTECCION DE DISTANCIA SIN TELEPROTECCION POR PROBLEMAS EN EL MEDIO DE COMUNICACION. REQUIERE REVISION CONJUNTA CON LUZ DEL SUR.</t>
  </si>
  <si>
    <t>SAN NICOLAS</t>
  </si>
  <si>
    <t>T23-61</t>
  </si>
  <si>
    <t>INDISPONIBLE DEBIDO A FUGA DE ACEITE EN SU INTERRUPTOR.</t>
  </si>
  <si>
    <t>TINTAYA</t>
  </si>
  <si>
    <t>SVC</t>
  </si>
  <si>
    <t>SVC-4 DEGRADADO, PUEDE OPERAR EN MODO CAPACITIVO (FILTRO DE 15 MVAR) DEBIDO A PERDIDA DE LIQUIDO REFRIGERANTE DEL SISTEMA DE REFRIGERACION DESDE EL 01.04.2026.</t>
  </si>
  <si>
    <t>TRUJILLO NORTE</t>
  </si>
  <si>
    <t>BARRA A 220 kV</t>
  </si>
  <si>
    <t>NO SE PUEDE LIBERAR POR INDISPONIBILIDAD DEL SECCIONADOR SB-2457 DEL AT12</t>
  </si>
  <si>
    <t>CL_AT12-211_220</t>
  </si>
  <si>
    <t>SECCIONADOR SB-2457: INDISPONIBLE POR FALLAS EN SU MECANISMO, TAMBIEN INDISPONE LIBERACION DE BARRA A</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</si>
  <si>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</si>
  <si>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</si>
  <si>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</si>
  <si>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</si>
  <si>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</si>
  <si>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SOUTHERN PERU CC</t>
  </si>
  <si>
    <t>ILO 3 - MOQUEGUA</t>
  </si>
  <si>
    <t>L-2034</t>
  </si>
  <si>
    <t>Trabajos para concluir el tendido del cable OPGW.</t>
  </si>
  <si>
    <t>PARAMONGA E. - CAHUA</t>
  </si>
  <si>
    <t>L-1033</t>
  </si>
  <si>
    <t>LINEA EN SERVICIO EN CONDICION DE BYPASS CON LA LINEA L-1101</t>
  </si>
  <si>
    <t>L-1102</t>
  </si>
  <si>
    <t>LINEA INDISPONIBLE DESDE SE CAHUA A SE PARAMONGA EXISTENTE.</t>
  </si>
  <si>
    <t>AGUAYTIA</t>
  </si>
  <si>
    <t>Disponibilidad de 0 MMSCF para la CT Aguaytia.</t>
  </si>
  <si>
    <t>ABANCAY NUEVA</t>
  </si>
  <si>
    <t>BARRA A_138kV</t>
  </si>
  <si>
    <t>17/08/2026 08:20</t>
  </si>
  <si>
    <t>17/08/2026 17:15</t>
  </si>
  <si>
    <t>INSTALACION Y PES CIBERSEGURIDAD, ACTIVIDAD CON PERDIDA DE SUPERVISION.  (R0137317)</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</si>
  <si>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</si>
  <si>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</si>
  <si>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</si>
  <si>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</si>
  <si>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</si>
  <si>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</si>
  <si>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</si>
  <si>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</si>
  <si>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</si>
  <si>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87L INDISPONIBLE EN PL1 Y PL2 POR FALLA CANAL CON MULTIPLEXOR ECI. LA LINEA QUEDA PROTEGIDA CON LA FUNCION 21 Y 67N A TRAVES DE LA ONDA PORTADORA. REPOSICION ESTIMADA: 15.09.2026</t>
  </si>
  <si>
    <t>CL-2009</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</si>
  <si>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</si>
  <si>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</si>
  <si>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</si>
  <si>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</si>
  <si>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</si>
  <si>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CHINCHA_NUEVA</t>
  </si>
  <si>
    <t>17/08/2026 08:17</t>
  </si>
  <si>
    <t>17/08/2026 15:53</t>
  </si>
  <si>
    <t>MP 3A LUBRICACION DE SECCIONADORES EN CELDA, ACTIVIDAD CON CAMBIO DE BARRAS. (R0125862)</t>
  </si>
  <si>
    <t>17/08/2026 10:58</t>
  </si>
  <si>
    <t>FUERA DE SERVICIO DEBIDO A TRABAJOS DE CL-ACOPLE_220 KV. (R0125862)</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</si>
  <si>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</si>
  <si>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</si>
  <si>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</si>
  <si>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</si>
  <si>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</si>
  <si>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</si>
  <si>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</si>
  <si>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</si>
  <si>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</si>
  <si>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</si>
  <si>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</si>
  <si>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</si>
  <si>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</si>
  <si>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</si>
  <si>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</si>
  <si>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LA NI?A</t>
  </si>
  <si>
    <t>17/08/2026 18:30</t>
  </si>
  <si>
    <t>INSTALACION Y PUESTA SERV CIBERSEGURIDAD, ACTIVIDAD CON PERDIDA DE SUPERVISION. (R0137792)</t>
  </si>
  <si>
    <t>R-34</t>
  </si>
  <si>
    <t>EN SERVICIO, CONECTADO DIRECTAMENTE A LA LINEA L-5033. EL INTERRUPTOR IN-5144 SE ENCUENTRA EN CONDICION DE BAIPAS.</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</si>
  <si>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</si>
  <si>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</si>
  <si>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</si>
  <si>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</si>
  <si>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</si>
  <si>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</si>
  <si>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</si>
  <si>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</si>
  <si>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</si>
  <si>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</si>
  <si>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</si>
  <si>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</si>
  <si>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</si>
  <si>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</si>
  <si>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</si>
  <si>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</si>
  <si>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</si>
  <si>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</si>
  <si>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</si>
  <si>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</si>
  <si>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</si>
  <si>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</si>
  <si>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EÓLICA</t>
  </si>
  <si>
    <t>SOLAR</t>
  </si>
  <si>
    <t>HYDRO GLOBAL PERÚ S.A.C.</t>
  </si>
  <si>
    <t>SHOUGESA</t>
  </si>
  <si>
    <t>EGEMSA</t>
  </si>
  <si>
    <t>CELEPSA</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</si>
  <si>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</si>
  <si>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</si>
  <si>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</si>
  <si>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</si>
  <si>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</si>
  <si>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</si>
  <si>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</si>
  <si>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</si>
  <si>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TRANSMISION ANDINA DE GENERACION S.A.C.</t>
  </si>
  <si>
    <t>GR CORTARRAMA SOCIEDAD ANONIMA CERRADA</t>
  </si>
  <si>
    <t>INTI JOYA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</si>
  <si>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</si>
  <si>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</si>
  <si>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</si>
  <si>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</si>
  <si>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</si>
  <si>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</si>
  <si>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</si>
  <si>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</si>
  <si>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</si>
  <si>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</si>
  <si>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</si>
  <si>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</si>
  <si>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</si>
  <si>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ANDEAN POWER S.A.C.</t>
  </si>
  <si>
    <t>ASOCIACIÓN SANTA LUCIA DE CHACAS</t>
  </si>
  <si>
    <t>CELARIS ENERGY S.A.</t>
  </si>
  <si>
    <t>COENERGY S.A.C.</t>
  </si>
  <si>
    <t>COLCA SOLAR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</si>
  <si>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</si>
  <si>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</si>
  <si>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</si>
  <si>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</si>
  <si>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</si>
  <si>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</si>
  <si>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</si>
  <si>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</si>
  <si>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</si>
  <si>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</si>
  <si>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</si>
  <si>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</si>
  <si>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</si>
  <si>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</si>
  <si>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</si>
  <si>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</si>
  <si>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</si>
  <si>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</si>
  <si>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</si>
  <si>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</si>
  <si>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</si>
  <si>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</si>
  <si>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</si>
  <si>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</si>
  <si>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</si>
  <si>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</si>
  <si>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</si>
  <si>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</si>
  <si>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</si>
  <si>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</si>
  <si>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</si>
  <si>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</si>
  <si>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</si>
  <si>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</si>
  <si>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</si>
  <si>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</si>
  <si>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</si>
  <si>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</si>
  <si>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SAN GABAN II</t>
  </si>
  <si>
    <t>PLATANAL</t>
  </si>
  <si>
    <t>RF ETEN TG1</t>
  </si>
  <si>
    <t>RF ETEN TG2</t>
  </si>
  <si>
    <t>CHAGLLA GP1</t>
  </si>
  <si>
    <t>CHIMAY</t>
  </si>
  <si>
    <t>YANANGO</t>
  </si>
  <si>
    <t>HUANCHOR</t>
  </si>
  <si>
    <t>MARAÑON</t>
  </si>
  <si>
    <t>STA TERESA</t>
  </si>
  <si>
    <t>FENIX 	GT11</t>
  </si>
  <si>
    <t>FENIX 	GT12</t>
  </si>
  <si>
    <t>FENIX TV10</t>
  </si>
  <si>
    <t>YAUPI</t>
  </si>
  <si>
    <t>MALPASO</t>
  </si>
  <si>
    <t>CAHUA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</si>
  <si>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</si>
  <si>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</si>
  <si>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</si>
  <si>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</si>
  <si>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</si>
  <si>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</si>
  <si>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</si>
  <si>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</si>
  <si>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</si>
  <si>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</si>
  <si>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</si>
  <si>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</si>
  <si>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</si>
  <si>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</si>
  <si>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</si>
  <si>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</si>
  <si>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</si>
  <si>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</si>
  <si>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</si>
  <si>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</si>
  <si>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</si>
  <si>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</si>
  <si>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</si>
  <si>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</si>
  <si>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</si>
  <si>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</si>
  <si>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</si>
  <si>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</si>
  <si>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</si>
  <si>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</si>
  <si>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</si>
  <si>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</si>
  <si>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</si>
  <si>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</si>
  <si>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</si>
  <si>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</si>
  <si>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</si>
  <si>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</si>
  <si>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</si>
  <si>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</si>
  <si>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</si>
  <si>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</si>
  <si>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</si>
  <si>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</si>
  <si>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</si>
  <si>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</si>
  <si>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</si>
  <si>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</si>
  <si>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</si>
  <si>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</si>
  <si>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</si>
  <si>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</si>
  <si>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</si>
  <si>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</si>
  <si>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</si>
  <si>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</si>
  <si>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</si>
  <si>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</si>
  <si>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</si>
  <si>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</si>
  <si>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</si>
  <si>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</si>
  <si>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</si>
  <si>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</si>
  <si>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</si>
  <si>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</si>
  <si>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</si>
  <si>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</si>
  <si>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</si>
  <si>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</si>
  <si>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</si>
  <si>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</si>
  <si>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</si>
  <si>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</si>
  <si>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</si>
  <si>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</si>
  <si>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</si>
  <si>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</si>
  <si>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</si>
  <si>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</si>
  <si>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</si>
  <si>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</si>
  <si>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</si>
  <si>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</si>
  <si>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</si>
  <si>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</si>
  <si>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</si>
  <si>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</si>
  <si>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</si>
  <si>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</si>
  <si>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</si>
  <si>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</si>
  <si>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</si>
  <si>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</si>
  <si>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</si>
  <si>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</si>
  <si>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</si>
  <si>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</si>
  <si>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</si>
  <si>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</si>
  <si>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</si>
  <si>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</si>
  <si>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</si>
  <si>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</si>
  <si>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</si>
  <si>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</si>
  <si>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</si>
  <si>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</si>
  <si>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</si>
  <si>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</si>
  <si>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</si>
  <si>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</si>
  <si>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</si>
  <si>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</si>
  <si>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</si>
  <si>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</si>
  <si>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</si>
  <si>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</si>
  <si>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</si>
  <si>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</si>
  <si>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</si>
  <si>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</si>
  <si>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</si>
  <si>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</si>
  <si>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</si>
  <si>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</si>
  <si>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</si>
  <si>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</si>
  <si>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</si>
  <si>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</si>
  <si>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</si>
  <si>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</si>
  <si>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</si>
  <si>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</si>
  <si>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</si>
  <si>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</si>
  <si>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</si>
  <si>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</si>
  <si>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</si>
  <si>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</si>
  <si>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</si>
  <si>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</si>
  <si>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</si>
  <si>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</si>
  <si>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</si>
  <si>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</si>
  <si>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</si>
  <si>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</si>
  <si>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</si>
  <si>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</si>
  <si>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</si>
  <si>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</si>
  <si>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</si>
  <si>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</si>
  <si>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</si>
  <si>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</si>
  <si>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</si>
  <si>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</si>
  <si>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</si>
  <si>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</si>
  <si>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</si>
  <si>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</si>
  <si>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</si>
  <si>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</si>
  <si>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</si>
  <si>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</si>
  <si>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</si>
  <si>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</si>
  <si>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</si>
  <si>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</si>
  <si>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</si>
  <si>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</si>
  <si>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</si>
  <si>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18/08/2026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</si>
  <si>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</si>
  <si>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</si>
  <si>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</si>
  <si>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</si>
  <si>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</si>
  <si>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</si>
  <si>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</si>
  <si>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</si>
  <si>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</si>
  <si>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</si>
  <si>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</si>
  <si>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</si>
  <si>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</si>
  <si>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</si>
  <si>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</si>
  <si>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</si>
  <si>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</si>
  <si>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</si>
  <si>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</si>
  <si>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</si>
  <si>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</si>
  <si>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</si>
  <si>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</si>
  <si>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</si>
  <si>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</si>
  <si>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</si>
  <si>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</si>
  <si>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</si>
  <si>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</si>
  <si>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</si>
  <si>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</si>
  <si>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</si>
  <si>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</si>
  <si>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</si>
  <si>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</si>
  <si>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</si>
  <si>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</si>
  <si>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</si>
  <si>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</si>
  <si>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</si>
  <si>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</si>
  <si>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</si>
  <si>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</si>
  <si>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</si>
  <si>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</si>
  <si>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</si>
  <si>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</si>
  <si>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</si>
  <si>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</si>
  <si>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</si>
  <si>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</si>
  <si>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</si>
  <si>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</si>
  <si>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</si>
  <si>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</si>
  <si>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</si>
  <si>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</si>
  <si>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</si>
  <si>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</si>
  <si>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</si>
  <si>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</si>
  <si>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</si>
  <si>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</si>
  <si>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</si>
  <si>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</si>
  <si>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</si>
  <si>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</si>
  <si>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</si>
  <si>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</si>
  <si>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</si>
  <si>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</si>
  <si>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</si>
  <si>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</si>
  <si>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</si>
  <si>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</si>
  <si>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</si>
  <si>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</si>
  <si>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</si>
  <si>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</si>
  <si>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</si>
  <si>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</si>
  <si>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</si>
  <si>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</si>
  <si>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</si>
  <si>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</si>
  <si>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</si>
  <si>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</si>
  <si>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</si>
  <si>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</si>
  <si>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</si>
  <si>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</si>
  <si>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</si>
  <si>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</si>
  <si>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</si>
  <si>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</si>
  <si>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</si>
  <si>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</si>
  <si>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</si>
  <si>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</si>
  <si>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RESIDUAL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</si>
  <si>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</si>
  <si>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</si>
  <si>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</si>
  <si>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</si>
  <si>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</si>
  <si>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</si>
  <si>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</si>
  <si>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</si>
  <si>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</si>
  <si>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</si>
  <si>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</si>
  <si>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</si>
  <si>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</si>
  <si>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</si>
  <si>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</si>
  <si>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</si>
  <si>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</si>
  <si>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</si>
  <si>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</si>
  <si>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</si>
  <si>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</si>
  <si>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</si>
  <si>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</si>
  <si>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</si>
  <si>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</si>
  <si>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</si>
  <si>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</si>
  <si>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</si>
  <si>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</si>
  <si>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</si>
  <si>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</si>
  <si>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</si>
  <si>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</si>
  <si>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</si>
  <si>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</si>
  <si>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</si>
  <si>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</si>
  <si>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</si>
  <si>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</si>
  <si>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</si>
  <si>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</si>
  <si>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</si>
  <si>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</si>
  <si>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</si>
  <si>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</si>
  <si>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</si>
  <si>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</si>
  <si>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</si>
  <si>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</si>
  <si>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</si>
  <si>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</si>
  <si>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</si>
  <si>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</si>
  <si>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</si>
  <si>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</si>
  <si>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</si>
  <si>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</si>
  <si>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</si>
  <si>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</si>
  <si>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</si>
  <si>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</si>
  <si>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</si>
  <si>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</si>
  <si>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</si>
  <si>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</si>
  <si>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</si>
  <si>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</si>
  <si>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</si>
  <si>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</si>
  <si>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</si>
  <si>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</si>
  <si>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</si>
  <si>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</si>
  <si>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</si>
  <si>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</si>
  <si>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</si>
  <si>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</si>
  <si>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</si>
  <si>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</si>
  <si>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</si>
  <si>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</si>
  <si>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</si>
  <si>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</si>
  <si>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</si>
  <si>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</si>
  <si>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</si>
  <si>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</si>
  <si>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</si>
  <si>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</si>
  <si>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</si>
  <si>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</si>
  <si>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</si>
  <si>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</si>
  <si>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</si>
  <si>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</si>
  <si>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</si>
  <si>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</si>
  <si>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</si>
  <si>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</si>
  <si>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</si>
  <si>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</si>
  <si>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</si>
  <si>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</si>
  <si>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</si>
  <si>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</si>
  <si>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</si>
  <si>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</si>
  <si>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</si>
  <si>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</si>
  <si>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</si>
  <si>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</si>
  <si>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</si>
  <si>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</si>
  <si>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</si>
  <si>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</si>
  <si>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</si>
  <si>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</si>
  <si>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</si>
  <si>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</si>
  <si>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</si>
  <si>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</si>
  <si>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</si>
  <si>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</si>
  <si>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</si>
  <si>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</si>
  <si>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</si>
  <si>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</si>
  <si>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</si>
  <si>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</si>
  <si>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</si>
  <si>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</si>
  <si>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</si>
  <si>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</si>
  <si>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</si>
  <si>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</si>
  <si>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</si>
  <si>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</si>
  <si>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</si>
  <si>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</si>
  <si>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</si>
  <si>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</si>
  <si>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</si>
  <si>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</si>
  <si>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</si>
  <si>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</si>
  <si>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</si>
  <si>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</si>
  <si>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</si>
  <si>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</si>
  <si>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</si>
  <si>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</si>
  <si>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</si>
  <si>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</si>
  <si>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</si>
  <si>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</si>
  <si>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</si>
  <si>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</si>
  <si>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</si>
  <si>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</si>
  <si>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</si>
  <si>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</si>
  <si>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</si>
  <si>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</si>
  <si>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</si>
  <si>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</si>
  <si>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</si>
  <si>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</si>
  <si>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</si>
  <si>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</si>
  <si>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</si>
  <si>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</si>
  <si>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</si>
  <si>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</si>
  <si>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</si>
  <si>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</si>
  <si>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</si>
  <si>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</si>
  <si>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</si>
  <si>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</si>
  <si>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</si>
  <si>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</si>
  <si>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</si>
  <si>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</si>
  <si>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</si>
  <si>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</si>
  <si>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</si>
  <si>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</si>
  <si>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</si>
  <si>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</si>
  <si>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</si>
  <si>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</si>
  <si>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</si>
  <si>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</si>
  <si>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</si>
  <si>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</si>
  <si>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</si>
  <si>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lunes, 17 de Agosto del 2026</t>
  </si>
  <si>
    <t>EVOLUCIÓN DE LA PRODUCCIÓN DE LA ENERGÍA DIARIA DE LOS INTEGRANTES DEL COES (MWh)</t>
  </si>
  <si>
    <t>UNIDAD</t>
  </si>
  <si>
    <t>TIPO</t>
  </si>
  <si>
    <t>Agosto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</si>
  <si>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</si>
  <si>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</si>
  <si>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</si>
  <si>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</si>
  <si>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</si>
  <si>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</si>
  <si>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</si>
  <si>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</si>
  <si>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</si>
  <si>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</si>
  <si>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</si>
  <si>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</si>
  <si>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</si>
  <si>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</si>
  <si>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</si>
  <si>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</si>
  <si>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</si>
  <si>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</si>
  <si>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</si>
  <si>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</si>
  <si>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</si>
  <si>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</si>
  <si>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</si>
  <si>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</si>
  <si>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</si>
  <si>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</si>
  <si>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</si>
  <si>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</si>
  <si>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</si>
  <si>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</si>
  <si>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</si>
  <si>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</si>
  <si>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</si>
  <si>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</si>
  <si>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</si>
  <si>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</si>
  <si>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</si>
  <si>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</si>
  <si>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</si>
  <si>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</si>
  <si>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</si>
  <si>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</si>
  <si>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</si>
  <si>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</si>
  <si>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</si>
  <si>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</si>
  <si>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</si>
  <si>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</si>
  <si>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</si>
  <si>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</si>
  <si>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</si>
  <si>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</si>
  <si>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</si>
  <si>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</si>
  <si>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</si>
  <si>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</si>
  <si>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</si>
  <si>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</si>
  <si>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</si>
  <si>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</si>
  <si>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</si>
  <si>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</si>
  <si>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</si>
  <si>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</si>
  <si>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</si>
  <si>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</si>
  <si>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</si>
  <si>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</si>
  <si>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</si>
  <si>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</si>
  <si>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</si>
  <si>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</si>
  <si>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</si>
  <si>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</si>
  <si>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</si>
  <si>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</si>
  <si>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</si>
  <si>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</si>
  <si>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</si>
  <si>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</si>
  <si>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</si>
  <si>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</si>
  <si>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</si>
  <si>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</si>
  <si>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</si>
  <si>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</si>
  <si>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</si>
  <si>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</si>
  <si>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</si>
  <si>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</si>
  <si>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</si>
  <si>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</si>
  <si>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</si>
  <si>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</si>
  <si>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</si>
  <si>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</si>
  <si>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</si>
  <si>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</si>
  <si>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</si>
  <si>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</si>
  <si>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</si>
  <si>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</si>
  <si>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</si>
  <si>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</si>
  <si>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</si>
  <si>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</si>
  <si>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</si>
  <si>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</si>
  <si>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</si>
  <si>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</si>
  <si>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</si>
  <si>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</si>
  <si>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</si>
  <si>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</si>
  <si>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</si>
  <si>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</si>
  <si>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</si>
  <si>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</si>
  <si>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</si>
  <si>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</si>
  <si>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</si>
  <si>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</si>
  <si>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</si>
  <si>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</si>
  <si>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</si>
  <si>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</si>
  <si>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17/08/2026 00:00:00</t>
  </si>
  <si>
    <t>POR COGENERACION</t>
  </si>
  <si>
    <t>...</t>
  </si>
  <si>
    <t>MAPLE- BAGAZO</t>
  </si>
  <si>
    <t>SAN_JACINTO - BAGAZO</t>
  </si>
  <si>
    <t>AGROLMOS TV1 - BAGAZO</t>
  </si>
  <si>
    <t>17/08/2026 06:04:09</t>
  </si>
  <si>
    <t>G-1</t>
  </si>
  <si>
    <t>CANA BRAVA TV1 - BAGAZO</t>
  </si>
  <si>
    <t>CASA GRANDE TV3 - BAGAZO</t>
  </si>
  <si>
    <t>INDEPENDENCIA GAS</t>
  </si>
  <si>
    <t>POR POTENCIA O ENERGIA</t>
  </si>
  <si>
    <t>MALACAS1 TG6 - GAS</t>
  </si>
  <si>
    <t>MALACAS2 TG4 - GAS</t>
  </si>
  <si>
    <t>17/08/2026 13:47:00</t>
  </si>
  <si>
    <t>17/08/2026 15:57:00</t>
  </si>
  <si>
    <t>17/08/2026 13:30:00</t>
  </si>
  <si>
    <t>17/08/2026 15:52:00</t>
  </si>
  <si>
    <t>17/08/2026 19:43:00</t>
  </si>
  <si>
    <t>17/08/2026 22:49:00</t>
  </si>
  <si>
    <t>17/08/2026 22:44:00</t>
  </si>
  <si>
    <t>CHILCA1 CCOMB TG1 &amp; TG2 &amp; TG3 - GAS</t>
  </si>
  <si>
    <t>CHILCA2 CCOMB TG41 - GAS</t>
  </si>
  <si>
    <t>FENIX CCOMB GT11 &amp; GT12 - GAS</t>
  </si>
  <si>
    <t>KALLPA CCOMB TG1 &amp; TG2 &amp; TG3 - GAS</t>
  </si>
  <si>
    <t>LAS FLORES CCOMB TG1 - GAS</t>
  </si>
  <si>
    <t>STA ROSA UTI5 - GAS</t>
  </si>
  <si>
    <t>17/08/2026 00:39:00</t>
  </si>
  <si>
    <t>A MINIMA CARGA</t>
  </si>
  <si>
    <t>STA ROSA UTI6 - GAS</t>
  </si>
  <si>
    <t>17/08/2026 23:10:00</t>
  </si>
  <si>
    <t>17/08/2026 23:01:00</t>
  </si>
  <si>
    <t>STA ROSA TG8 - GAS</t>
  </si>
  <si>
    <t>VENTANILLA CCOMB TG3 &amp; TG4 - GAS F.DIRECTO</t>
  </si>
  <si>
    <t>HUAYCOLORO - BIOGAS</t>
  </si>
  <si>
    <t>LA GRINGA V - BIOGAS</t>
  </si>
  <si>
    <t>DONA CATALINA  - BIOGAS</t>
  </si>
  <si>
    <t>CALLAO - BIOGAS</t>
  </si>
  <si>
    <t>17/08/2026 06:10:00</t>
  </si>
  <si>
    <t>17/08/2026 06:01:00</t>
  </si>
  <si>
    <t>17/08/2026 18:26:00</t>
  </si>
  <si>
    <t>17/08/2026 18:24:00</t>
  </si>
  <si>
    <t>PTO BRAVO TG1 - D2</t>
  </si>
  <si>
    <t>17/08/2026 00:07:00</t>
  </si>
  <si>
    <t>xLT</t>
  </si>
  <si>
    <t>PTO BRAVO TG3 - D2</t>
  </si>
  <si>
    <t>17/08/2026 00:25:00</t>
  </si>
  <si>
    <t>17/08/2026 00:15:00</t>
  </si>
  <si>
    <t>17/08/2026 00:17:00</t>
  </si>
  <si>
    <t>17/08/2026 07:48:00</t>
  </si>
  <si>
    <t>17/08/2026 08:25:00</t>
  </si>
  <si>
    <t>17/08/2026 07:20:00</t>
  </si>
  <si>
    <t>17/08/2026 18:54:00</t>
  </si>
  <si>
    <t>17/08/2026 09:11:00</t>
  </si>
  <si>
    <t>17/08/2026 09:17:00</t>
  </si>
  <si>
    <t>17/08/2026 18:13:00</t>
  </si>
  <si>
    <t>17/08/2026 17:58:00</t>
  </si>
  <si>
    <t>17/08/2026 19:26:00</t>
  </si>
  <si>
    <t>17/08/2026 19:19:00</t>
  </si>
  <si>
    <t>SAN NICOLAS TV2 - R500</t>
  </si>
  <si>
    <t>17/08/2026 07:00:00</t>
  </si>
  <si>
    <t>16/08/2026 21:32:00</t>
  </si>
  <si>
    <t>A las 21.32 h, del 16-08-2026 se coordinó arranque.</t>
  </si>
  <si>
    <t>17/08/2026 19:20:00</t>
  </si>
  <si>
    <t>SAN NICOLAS TV1 - R500</t>
  </si>
  <si>
    <t>17/08/2026 17:35:00</t>
  </si>
  <si>
    <t>17/08/2026 08:27:00</t>
  </si>
  <si>
    <t>17/08/2026 22:45:00</t>
  </si>
  <si>
    <t>17/08/2026 22:33:00</t>
  </si>
  <si>
    <t>OLLEROS CCOMB TG1 - GAS</t>
  </si>
  <si>
    <t>Hora Inicio y Fin de Indisponibilidades de las Unidades de Generación SEIN</t>
  </si>
  <si>
    <t>INSPECCIÓN Y DIALIZADO DE UNIDADES HIDRAULICAS.</t>
  </si>
  <si>
    <t>REVISIÓN DE COJINETE 1 DEL GENERADOR LADO ACOPLE POR ALTA TEMPERATURA</t>
  </si>
  <si>
    <t>CAÑÓN DEL PATO</t>
  </si>
  <si>
    <t>TH-06 Certificación Lift</t>
  </si>
  <si>
    <t>TH-07 Certificación Lift</t>
  </si>
  <si>
    <t>EJECUTADO</t>
  </si>
  <si>
    <t>Lunes 17 de Agosto del 2026 / SEM N° 33</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</si>
  <si>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</si>
  <si>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</si>
  <si>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</si>
  <si>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</si>
  <si>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</si>
  <si>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</si>
  <si>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</si>
  <si>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</si>
  <si>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</si>
  <si>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</si>
  <si>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</si>
  <si>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</si>
  <si>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</si>
  <si>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</si>
  <si>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</si>
  <si>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</si>
  <si>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</si>
  <si>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</si>
  <si>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</si>
  <si>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</si>
  <si>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</si>
  <si>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</si>
  <si>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</si>
  <si>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</si>
  <si>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</si>
  <si>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</si>
  <si>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</si>
  <si>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</si>
  <si>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</si>
  <si>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</si>
  <si>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</si>
  <si>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</si>
  <si>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</si>
  <si>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</si>
  <si>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</si>
  <si>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</si>
  <si>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</si>
  <si>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</si>
  <si>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</si>
  <si>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</si>
  <si>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</si>
  <si>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</si>
  <si>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</si>
  <si>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</si>
  <si>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</si>
  <si>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</si>
  <si>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</si>
  <si>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</si>
  <si>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</si>
  <si>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</si>
  <si>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</si>
  <si>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</si>
  <si>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</si>
  <si>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</si>
  <si>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</si>
  <si>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</si>
  <si>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</si>
  <si>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</si>
  <si>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</si>
  <si>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</si>
  <si>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</si>
  <si>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</si>
  <si>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</si>
  <si>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</si>
  <si>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</si>
  <si>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</si>
  <si>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</si>
  <si>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</si>
  <si>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</si>
  <si>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</si>
  <si>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</si>
  <si>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</si>
  <si>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</si>
  <si>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</si>
  <si>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</si>
  <si>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</si>
  <si>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</si>
  <si>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</si>
  <si>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</si>
  <si>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</si>
  <si>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</si>
  <si>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</si>
  <si>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</si>
  <si>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</si>
  <si>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</si>
  <si>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</si>
  <si>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</si>
  <si>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</si>
  <si>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</si>
  <si>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</si>
  <si>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</si>
  <si>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</si>
  <si>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</si>
  <si>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</si>
  <si>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</si>
  <si>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</si>
  <si>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</si>
  <si>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</si>
  <si>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</si>
  <si>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</si>
  <si>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</si>
  <si>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</si>
  <si>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</si>
  <si>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</si>
  <si>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</si>
  <si>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</si>
  <si>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</si>
  <si>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</si>
  <si>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</si>
  <si>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</si>
  <si>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</si>
  <si>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</si>
  <si>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</si>
  <si>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</si>
  <si>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</si>
  <si>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</si>
  <si>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</si>
  <si>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13332475.07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</si>
  <si>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</si>
  <si>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</si>
  <si>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</si>
  <si>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</si>
  <si>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</si>
  <si>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</si>
  <si>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</si>
  <si>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</si>
  <si>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</si>
  <si>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</si>
  <si>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</si>
  <si>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</si>
  <si>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</si>
  <si>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</si>
  <si>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</si>
  <si>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</si>
  <si>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</si>
  <si>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</si>
  <si>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</si>
  <si>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</si>
  <si>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</si>
  <si>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</si>
  <si>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</si>
  <si>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</si>
  <si>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</si>
  <si>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</si>
  <si>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</si>
  <si>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</si>
  <si>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</si>
  <si>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</si>
  <si>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</si>
  <si>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</si>
  <si>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</si>
  <si>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</si>
  <si>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</si>
  <si>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</si>
  <si>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</si>
  <si>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</si>
  <si>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</si>
  <si>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</si>
  <si>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</si>
  <si>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</si>
  <si>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</si>
  <si>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</si>
  <si>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</si>
  <si>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</si>
  <si>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</si>
  <si>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</si>
  <si>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</si>
  <si>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</si>
  <si>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</si>
  <si>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</si>
  <si>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</si>
  <si>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</si>
  <si>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</si>
  <si>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</si>
  <si>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</si>
  <si>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</si>
  <si>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</si>
  <si>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</si>
  <si>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</si>
  <si>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</si>
  <si>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</si>
  <si>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</si>
  <si>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</si>
  <si>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</si>
  <si>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</si>
  <si>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</si>
  <si>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</si>
  <si>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</si>
  <si>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</si>
  <si>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</si>
  <si>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</si>
  <si>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</si>
  <si>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</si>
  <si>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</si>
  <si>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</si>
  <si>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</si>
  <si>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</si>
  <si>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</si>
  <si>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</si>
  <si>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</si>
  <si>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</si>
  <si>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</si>
  <si>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</si>
  <si>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</si>
  <si>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</si>
  <si>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</si>
  <si>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</si>
  <si>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</si>
  <si>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</si>
  <si>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</si>
  <si>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</si>
  <si>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</si>
  <si>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</si>
  <si>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</si>
  <si>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</si>
  <si>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</si>
  <si>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</si>
  <si>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</si>
  <si>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</si>
  <si>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</si>
  <si>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</si>
  <si>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</si>
  <si>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</si>
  <si>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</si>
  <si>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</si>
  <si>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</si>
  <si>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</si>
  <si>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</si>
  <si>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</si>
  <si>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</si>
  <si>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</si>
  <si>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</si>
  <si>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</si>
  <si>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</si>
  <si>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</si>
  <si>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</si>
  <si>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</si>
  <si>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</si>
  <si>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</si>
  <si>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</si>
  <si>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</si>
  <si>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</si>
  <si>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</si>
  <si>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</si>
  <si>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</si>
  <si>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</si>
  <si>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</si>
  <si>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</si>
  <si>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</si>
  <si>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</si>
  <si>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</si>
  <si>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</si>
  <si>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</si>
  <si>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</si>
  <si>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</si>
  <si>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</si>
  <si>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</si>
  <si>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</si>
  <si>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</si>
  <si>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</si>
  <si>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</si>
  <si>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</si>
  <si>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</si>
  <si>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</si>
  <si>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</si>
  <si>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Pruebas internas en planta.</t>
  </si>
  <si>
    <t>Reporte de Consumo de Combustibles</t>
  </si>
  <si>
    <t>CONSUMO DE COMBUSTIBLES - LÍQUIDO, SÓLIDO, GASEOSO</t>
  </si>
  <si>
    <t>MEDIDOR</t>
  </si>
  <si>
    <t>17/Aug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</si>
  <si>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</si>
  <si>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</si>
  <si>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</si>
  <si>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</si>
  <si>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</si>
  <si>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</si>
  <si>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</si>
  <si>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</si>
  <si>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</si>
  <si>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</si>
  <si>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</si>
  <si>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</si>
  <si>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</si>
  <si>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</si>
  <si>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</si>
  <si>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</si>
  <si>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</si>
  <si>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</si>
  <si>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</si>
  <si>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</si>
  <si>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</si>
  <si>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</si>
  <si>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</si>
  <si>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</si>
  <si>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</si>
  <si>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</si>
  <si>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</si>
  <si>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</si>
  <si>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</si>
  <si>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</si>
  <si>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</si>
  <si>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</si>
  <si>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</si>
  <si>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</si>
  <si>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</si>
  <si>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</si>
  <si>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</si>
  <si>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</si>
  <si>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</si>
  <si>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</si>
  <si>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</si>
  <si>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</si>
  <si>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</si>
  <si>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</si>
  <si>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</si>
  <si>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</si>
  <si>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</si>
  <si>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</si>
  <si>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</si>
  <si>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</si>
  <si>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</si>
  <si>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</si>
  <si>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</si>
  <si>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</si>
  <si>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</si>
  <si>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</si>
  <si>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</si>
  <si>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</si>
  <si>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</si>
  <si>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</si>
  <si>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</si>
  <si>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</si>
  <si>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</si>
  <si>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</si>
  <si>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</si>
  <si>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</si>
  <si>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</si>
  <si>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</si>
  <si>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</si>
  <si>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</si>
  <si>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</si>
  <si>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</si>
  <si>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</si>
  <si>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17/08/2026 01:00</t>
  </si>
  <si>
    <t>17/08/2026 02:00</t>
  </si>
  <si>
    <t>17/08/2026 03:00</t>
  </si>
  <si>
    <t>17/08/2026 04:00</t>
  </si>
  <si>
    <t>17/08/2026 05:00</t>
  </si>
  <si>
    <t>17/08/2026 06:00</t>
  </si>
  <si>
    <t>17/08/2026 09:00</t>
  </si>
  <si>
    <t>17/08/2026 10:00</t>
  </si>
  <si>
    <t>17/08/2026 11:00</t>
  </si>
  <si>
    <t>17/08/2026 12:00</t>
  </si>
  <si>
    <t>17/08/2026 13:00</t>
  </si>
  <si>
    <t>17/08/2026 14:00</t>
  </si>
  <si>
    <t>17/08/2026 15:00</t>
  </si>
  <si>
    <t>17/08/2026 16:00</t>
  </si>
  <si>
    <t>17/08/2026 20:00</t>
  </si>
  <si>
    <t>17/08/2026 21:00</t>
  </si>
  <si>
    <t>17/08/2026 22:00</t>
  </si>
  <si>
    <t>17/08/2026 23:00</t>
  </si>
  <si>
    <t>TEMPERATURA AMBIENTE (ºC)</t>
  </si>
  <si>
    <t>Disponibilidad de Gas Natural de las Centrales Termoeléctricas</t>
  </si>
  <si>
    <t>GASEODUCTO</t>
  </si>
  <si>
    <t>VOLUMEN DE GAS (Mm3)</t>
  </si>
  <si>
    <t>INICIAL</t>
  </si>
  <si>
    <t>GASEODUCTO DE CAMISEA (EGESUR)</t>
  </si>
  <si>
    <t>18/08/2026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</si>
  <si>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</si>
  <si>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</si>
  <si>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</si>
  <si>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</si>
  <si>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</si>
  <si>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</si>
  <si>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</si>
  <si>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</si>
  <si>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</si>
  <si>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</si>
  <si>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</si>
  <si>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</si>
  <si>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</si>
  <si>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</si>
  <si>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</si>
  <si>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</si>
  <si>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</si>
  <si>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</si>
  <si>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</si>
  <si>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</si>
  <si>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</si>
  <si>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</si>
  <si>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</si>
  <si>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</si>
  <si>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</si>
  <si>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</si>
  <si>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</si>
  <si>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</si>
  <si>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</si>
  <si>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</si>
  <si>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</si>
  <si>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</si>
  <si>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</si>
  <si>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</si>
  <si>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</si>
  <si>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</si>
  <si>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</si>
  <si>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</si>
  <si>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</si>
  <si>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</si>
  <si>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</si>
  <si>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</si>
  <si>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</si>
  <si>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</si>
  <si>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</si>
  <si>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</si>
  <si>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</si>
  <si>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</si>
  <si>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</si>
  <si>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</si>
  <si>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</si>
  <si>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</si>
  <si>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</si>
  <si>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</si>
  <si>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</si>
  <si>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</si>
  <si>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</si>
  <si>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</si>
  <si>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</si>
  <si>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</si>
  <si>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</si>
  <si>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</si>
  <si>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</si>
  <si>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</si>
  <si>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</si>
  <si>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</si>
  <si>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</si>
  <si>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</si>
  <si>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</si>
  <si>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</si>
  <si>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</si>
  <si>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</si>
  <si>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</si>
  <si>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</si>
  <si>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</si>
  <si>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</si>
  <si>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</si>
  <si>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</si>
  <si>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</si>
  <si>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</si>
  <si>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</si>
  <si>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</si>
  <si>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</si>
  <si>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</si>
  <si>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</si>
  <si>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</si>
  <si>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</si>
  <si>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</si>
  <si>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</si>
  <si>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</si>
  <si>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</si>
  <si>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</si>
  <si>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</si>
  <si>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</si>
  <si>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</si>
  <si>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</si>
  <si>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</si>
  <si>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</si>
  <si>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</si>
  <si>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</si>
  <si>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</si>
  <si>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</si>
  <si>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</si>
  <si>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</si>
  <si>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</si>
  <si>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</si>
  <si>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</si>
  <si>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</si>
  <si>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</si>
  <si>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</si>
  <si>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</si>
  <si>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</si>
  <si>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</si>
  <si>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</si>
  <si>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</si>
  <si>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</si>
  <si>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</si>
  <si>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</si>
  <si>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</si>
  <si>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</si>
  <si>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</si>
  <si>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</si>
  <si>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</si>
  <si>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</si>
  <si>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</si>
  <si>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</si>
  <si>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</si>
  <si>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</si>
  <si>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</si>
  <si>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</si>
  <si>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</si>
  <si>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</si>
  <si>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</si>
  <si>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</si>
  <si>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</si>
  <si>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</si>
  <si>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</si>
  <si>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</si>
  <si>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</si>
  <si>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</si>
  <si>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</si>
  <si>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</si>
  <si>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</si>
  <si>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</si>
  <si>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</si>
  <si>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</si>
  <si>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</si>
  <si>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</si>
  <si>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</si>
  <si>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</si>
  <si>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</si>
  <si>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</si>
  <si>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</si>
  <si>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</si>
  <si>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</si>
  <si>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</si>
  <si>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</si>
  <si>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</si>
  <si>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</si>
  <si>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</si>
  <si>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</si>
  <si>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</si>
  <si>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</si>
  <si>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</si>
  <si>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</si>
  <si>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</si>
  <si>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</si>
  <si>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</si>
  <si>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</si>
  <si>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</si>
  <si>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</si>
  <si>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</si>
  <si>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</si>
  <si>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</si>
  <si>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</si>
  <si>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</si>
  <si>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</si>
  <si>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</si>
  <si>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</si>
  <si>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</si>
  <si>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</si>
  <si>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</si>
  <si>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</si>
  <si>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</si>
  <si>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</si>
  <si>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</si>
  <si>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</si>
  <si>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</si>
  <si>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</si>
  <si>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</si>
  <si>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</si>
  <si>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</si>
  <si>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</si>
  <si>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</si>
  <si>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</si>
  <si>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</si>
  <si>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</si>
  <si>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</si>
  <si>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</si>
  <si>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</si>
  <si>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</si>
  <si>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</si>
  <si>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</si>
  <si>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</si>
  <si>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</si>
  <si>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</si>
  <si>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</si>
  <si>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</si>
  <si>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</si>
  <si>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</si>
  <si>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</si>
  <si>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</si>
  <si>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</si>
  <si>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</si>
  <si>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</si>
  <si>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</si>
  <si>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</si>
  <si>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</si>
  <si>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</si>
  <si>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</si>
  <si>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</si>
  <si>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</si>
  <si>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</si>
  <si>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</si>
  <si>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</si>
  <si>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</si>
  <si>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</si>
  <si>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</si>
  <si>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</si>
  <si>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</si>
  <si>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</si>
  <si>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</si>
  <si>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</si>
  <si>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</si>
  <si>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</si>
  <si>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</si>
  <si>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</si>
  <si>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</si>
  <si>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</si>
  <si>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</si>
  <si>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</si>
  <si>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</si>
  <si>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</si>
  <si>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</si>
  <si>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</si>
  <si>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</si>
  <si>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</si>
  <si>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</si>
  <si>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</si>
  <si>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</si>
  <si>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</si>
  <si>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</si>
  <si>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</si>
  <si>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</si>
  <si>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</si>
  <si>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</si>
  <si>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</si>
  <si>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</si>
  <si>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</si>
  <si>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</si>
  <si>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</si>
  <si>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</si>
  <si>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</si>
  <si>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</si>
  <si>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</si>
  <si>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</si>
  <si>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</si>
  <si>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</si>
  <si>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</si>
  <si>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</si>
  <si>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</si>
  <si>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</si>
  <si>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</si>
  <si>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</si>
  <si>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</si>
  <si>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</si>
  <si>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</si>
  <si>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</si>
  <si>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L-645</t>
  </si>
  <si>
    <t>L-646</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</si>
  <si>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</si>
  <si>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</si>
  <si>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</si>
  <si>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</si>
  <si>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</si>
  <si>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</si>
  <si>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</si>
  <si>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</si>
  <si>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</si>
  <si>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</si>
  <si>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</si>
  <si>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</si>
  <si>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</si>
  <si>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</si>
  <si>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</si>
  <si>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</si>
  <si>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</si>
  <si>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</si>
  <si>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</si>
  <si>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</si>
  <si>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</si>
  <si>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</si>
  <si>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</si>
  <si>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</si>
  <si>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</si>
  <si>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</si>
  <si>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</si>
  <si>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</si>
  <si>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</si>
  <si>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</si>
  <si>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</si>
  <si>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</si>
  <si>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</si>
  <si>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</si>
  <si>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</si>
  <si>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</si>
  <si>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</si>
  <si>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</si>
  <si>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</si>
  <si>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</si>
  <si>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</si>
  <si>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</si>
  <si>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</si>
  <si>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</si>
  <si>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</si>
  <si>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</si>
  <si>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</si>
  <si>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</si>
  <si>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</si>
  <si>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</si>
  <si>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</si>
  <si>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</si>
  <si>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</si>
  <si>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</si>
  <si>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</si>
  <si>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</si>
  <si>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</si>
  <si>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</si>
  <si>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</si>
  <si>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</si>
  <si>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</si>
  <si>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</si>
  <si>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</si>
  <si>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</si>
  <si>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</si>
  <si>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</si>
  <si>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</si>
  <si>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</si>
  <si>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</si>
  <si>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</si>
  <si>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</si>
  <si>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</si>
  <si>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</si>
  <si>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</si>
  <si>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</si>
  <si>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</si>
  <si>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</si>
  <si>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</si>
  <si>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</si>
  <si>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</si>
  <si>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</si>
  <si>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</si>
  <si>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</si>
  <si>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</si>
  <si>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</si>
  <si>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</si>
  <si>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</si>
  <si>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</si>
  <si>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</si>
  <si>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</si>
  <si>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</si>
  <si>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</si>
  <si>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</si>
  <si>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</si>
  <si>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</si>
  <si>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</si>
  <si>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</si>
  <si>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</si>
  <si>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</si>
  <si>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</si>
  <si>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</si>
  <si>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</si>
  <si>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</si>
  <si>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</si>
  <si>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</si>
  <si>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</si>
  <si>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</si>
  <si>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</si>
  <si>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</si>
  <si>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</si>
  <si>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</si>
  <si>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</si>
  <si>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</si>
  <si>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</si>
  <si>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</si>
  <si>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</si>
  <si>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</si>
  <si>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</si>
  <si>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</si>
  <si>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</si>
  <si>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</si>
  <si>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</si>
  <si>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</si>
  <si>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</si>
  <si>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</si>
  <si>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</si>
  <si>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</si>
  <si>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</si>
  <si>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</si>
  <si>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ATN S.A.</t>
  </si>
  <si>
    <t>COMPAÑIA TRANSMISORA ANDINA S.A.</t>
  </si>
  <si>
    <t>EGENOR</t>
  </si>
  <si>
    <t>PLUZ ENERGÍA PERÚ S.A.A.</t>
  </si>
  <si>
    <t>ENEL PERU S.A.C.</t>
  </si>
  <si>
    <t>LUZ DEL SUR</t>
  </si>
  <si>
    <t>INMOBILIARIA KANPU S.A.</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</si>
  <si>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</si>
  <si>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</si>
  <si>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</si>
  <si>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</si>
  <si>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</si>
  <si>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</si>
  <si>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</si>
  <si>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</si>
  <si>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</si>
  <si>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</si>
  <si>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</si>
  <si>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</si>
  <si>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</si>
  <si>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</si>
  <si>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</si>
  <si>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</si>
  <si>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</si>
  <si>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</si>
  <si>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</si>
  <si>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</si>
  <si>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</si>
  <si>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</si>
  <si>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</si>
  <si>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</si>
  <si>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</si>
  <si>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</si>
  <si>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</si>
  <si>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</si>
  <si>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</si>
  <si>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</si>
  <si>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</si>
  <si>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</si>
  <si>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</si>
  <si>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</si>
  <si>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</si>
  <si>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</si>
  <si>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</si>
  <si>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</si>
  <si>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</si>
  <si>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</si>
  <si>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</si>
  <si>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</si>
  <si>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</si>
  <si>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</si>
  <si>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</si>
  <si>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</si>
  <si>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</si>
  <si>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</si>
  <si>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</si>
  <si>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</si>
  <si>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</si>
  <si>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</si>
  <si>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</si>
  <si>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</si>
  <si>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</si>
  <si>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</si>
  <si>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</si>
  <si>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</si>
  <si>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</si>
  <si>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SOCABAYA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</si>
  <si>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</si>
  <si>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</si>
  <si>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</si>
  <si>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</si>
  <si>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</si>
  <si>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</si>
  <si>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</si>
  <si>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</si>
  <si>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</si>
  <si>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</si>
  <si>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</si>
  <si>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</si>
  <si>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</si>
  <si>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</si>
  <si>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</si>
  <si>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</si>
  <si>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</si>
  <si>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</si>
  <si>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17/08/2026 06:30:00</t>
  </si>
  <si>
    <t>Por regulación de tensión en la S.E. Paragsha 2</t>
  </si>
  <si>
    <t>17/08/2026 13:31:00</t>
  </si>
  <si>
    <t>17/08/2026 15:30:00</t>
  </si>
  <si>
    <t>17/08/2026 21:37:00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</si>
  <si>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</si>
  <si>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</si>
  <si>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</si>
  <si>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</si>
  <si>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</si>
  <si>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</si>
  <si>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</si>
  <si>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</si>
  <si>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</si>
  <si>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</si>
  <si>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</si>
  <si>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</si>
  <si>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</si>
  <si>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</si>
  <si>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</si>
  <si>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</si>
  <si>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</si>
  <si>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</si>
  <si>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</si>
  <si>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06:07:22
</t>
  </si>
  <si>
    <t xml:space="preserve">59.752 
</t>
  </si>
  <si>
    <t xml:space="preserve">05:40:46
</t>
  </si>
  <si>
    <t xml:space="preserve">60.184 
</t>
  </si>
  <si>
    <t>DATACENTERCOES</t>
  </si>
  <si>
    <t xml:space="preserve">59.753 
</t>
  </si>
  <si>
    <t>PUCALLPA ISA</t>
  </si>
  <si>
    <t xml:space="preserve">60.183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</si>
  <si>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</si>
  <si>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</si>
  <si>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</si>
  <si>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</si>
  <si>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</si>
  <si>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</si>
  <si>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</si>
  <si>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</si>
  <si>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</si>
  <si>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</si>
  <si>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</si>
  <si>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</si>
  <si>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</si>
  <si>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</si>
  <si>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</si>
  <si>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</si>
  <si>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</si>
  <si>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</si>
  <si>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</si>
  <si>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</si>
  <si>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</si>
  <si>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</si>
  <si>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13332475 y resultó S/. 4461510 (25.07% ) menor que el correspondiente al lunes de la semana pasada.</t>
  </si>
  <si>
    <t>Fecha</t>
  </si>
  <si>
    <t>Costo Total Ejecutado</t>
  </si>
  <si>
    <t>Costo Total Programado</t>
  </si>
  <si>
    <t>LUN 10</t>
  </si>
  <si>
    <t>MAR 11</t>
  </si>
  <si>
    <t>MIE 12</t>
  </si>
  <si>
    <t>JUE 13</t>
  </si>
  <si>
    <t>VIE 14</t>
  </si>
  <si>
    <t>SAB 15</t>
  </si>
  <si>
    <t>DOM 16</t>
  </si>
  <si>
    <t>LUN 17</t>
  </si>
  <si>
    <t>Calificación de la Operacion de las Unidades de Generación</t>
  </si>
  <si>
    <t>Registro de las congestiones del Sistema de Transmisión</t>
  </si>
  <si>
    <t>EMPRESA AFECTADA</t>
  </si>
  <si>
    <t>INSTALACIÓN DE TRANSMISIÓN AFECTADA</t>
  </si>
  <si>
    <t>UNIDADES GENERADORAS LIMITADAS</t>
  </si>
  <si>
    <t>L. CHILCA - ASIA</t>
  </si>
  <si>
    <t>Se limito la generacion de Kallpa y generó la CT Puerto Bravo</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</si>
  <si>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</si>
  <si>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</si>
  <si>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</si>
  <si>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</si>
  <si>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</si>
  <si>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</si>
  <si>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</si>
  <si>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</si>
  <si>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</si>
  <si>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</si>
  <si>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</si>
  <si>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</si>
  <si>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</si>
  <si>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</si>
  <si>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</si>
  <si>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</si>
  <si>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</si>
  <si>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</si>
  <si>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</si>
  <si>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</si>
  <si>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</si>
  <si>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</si>
  <si>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</si>
  <si>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</si>
  <si>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</si>
  <si>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</si>
  <si>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</si>
  <si>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</si>
  <si>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</si>
  <si>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</si>
  <si>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</si>
  <si>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</si>
  <si>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</si>
  <si>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</si>
  <si>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</si>
  <si>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</si>
  <si>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</si>
  <si>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</si>
  <si>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</si>
  <si>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</si>
  <si>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</si>
  <si>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</si>
  <si>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</si>
  <si>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</si>
  <si>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</si>
  <si>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</si>
  <si>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</si>
  <si>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</si>
  <si>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</si>
  <si>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</si>
  <si>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</si>
  <si>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</si>
  <si>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</si>
  <si>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</si>
  <si>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</si>
  <si>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</si>
  <si>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</si>
  <si>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</si>
  <si>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</si>
  <si>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</si>
  <si>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</si>
  <si>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</si>
  <si>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</si>
  <si>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</si>
  <si>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</si>
  <si>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</si>
  <si>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</si>
  <si>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</si>
  <si>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</si>
  <si>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</si>
  <si>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</si>
  <si>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</si>
  <si>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</si>
  <si>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</si>
  <si>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</si>
  <si>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</si>
  <si>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</si>
  <si>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</si>
  <si>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</si>
  <si>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</si>
  <si>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</si>
  <si>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</si>
  <si>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</si>
  <si>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</si>
  <si>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</si>
  <si>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</si>
  <si>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</si>
  <si>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</si>
  <si>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</si>
  <si>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</si>
  <si>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</si>
  <si>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</si>
  <si>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</si>
  <si>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</si>
  <si>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</si>
  <si>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</si>
  <si>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</si>
  <si>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</si>
  <si>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</si>
  <si>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</si>
  <si>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</si>
  <si>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</si>
  <si>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</si>
  <si>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</si>
  <si>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</si>
  <si>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</si>
  <si>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</si>
  <si>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</si>
  <si>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</si>
  <si>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</si>
  <si>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</si>
  <si>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</si>
  <si>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</si>
  <si>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</si>
  <si>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</si>
  <si>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</si>
  <si>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</si>
  <si>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</si>
  <si>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</si>
  <si>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</si>
  <si>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</si>
  <si>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</si>
  <si>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</si>
  <si>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</si>
  <si>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</si>
  <si>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</si>
  <si>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</si>
  <si>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</si>
  <si>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</si>
  <si>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</si>
  <si>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</si>
  <si>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</si>
  <si>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</si>
  <si>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</si>
  <si>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</si>
  <si>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</si>
  <si>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</si>
  <si>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</si>
  <si>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</si>
  <si>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</si>
  <si>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</si>
  <si>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</si>
  <si>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</si>
  <si>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</si>
  <si>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</si>
  <si>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</si>
  <si>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</si>
  <si>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</si>
  <si>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</si>
  <si>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</si>
  <si>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</si>
  <si>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</si>
  <si>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</si>
  <si>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</si>
  <si>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</si>
  <si>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</si>
  <si>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</si>
  <si>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</si>
  <si>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</si>
  <si>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</si>
  <si>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</si>
  <si>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</si>
  <si>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</si>
  <si>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</si>
  <si>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</si>
  <si>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</si>
  <si>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</si>
  <si>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</si>
  <si>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</si>
  <si>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</si>
  <si>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</si>
  <si>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</si>
  <si>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</si>
  <si>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</si>
  <si>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</si>
  <si>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</si>
  <si>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</si>
  <si>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</si>
  <si>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</si>
  <si>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</si>
  <si>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</si>
  <si>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</si>
  <si>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</si>
  <si>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</si>
  <si>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</si>
  <si>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</si>
  <si>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</si>
  <si>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</si>
  <si>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</si>
  <si>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</si>
  <si>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</si>
  <si>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</si>
  <si>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</si>
  <si>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</si>
  <si>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</si>
  <si>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</si>
  <si>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</si>
  <si>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</si>
  <si>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</si>
  <si>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</si>
  <si>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</si>
  <si>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</si>
  <si>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</si>
  <si>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</si>
  <si>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</si>
  <si>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</si>
  <si>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</si>
  <si>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</si>
  <si>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</si>
  <si>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</si>
  <si>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</si>
  <si>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</si>
  <si>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</si>
  <si>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</si>
  <si>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</si>
  <si>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</si>
  <si>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</si>
  <si>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</si>
  <si>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</si>
  <si>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</si>
  <si>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</si>
  <si>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</si>
  <si>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</si>
  <si>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</si>
  <si>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</si>
  <si>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</si>
  <si>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</si>
  <si>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</si>
  <si>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</si>
  <si>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</si>
  <si>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</si>
  <si>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</si>
  <si>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</si>
  <si>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</si>
  <si>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</si>
  <si>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</si>
  <si>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</si>
  <si>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</si>
  <si>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</si>
  <si>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</si>
  <si>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</si>
  <si>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</si>
  <si>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</si>
  <si>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</si>
  <si>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</si>
  <si>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</si>
  <si>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</si>
  <si>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</si>
  <si>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</si>
  <si>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</si>
  <si>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</si>
  <si>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</si>
  <si>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</si>
  <si>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</si>
  <si>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</si>
  <si>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</si>
  <si>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</si>
  <si>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</si>
  <si>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</si>
  <si>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</si>
  <si>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</si>
  <si>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</si>
  <si>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</si>
  <si>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</si>
  <si>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</si>
  <si>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</si>
  <si>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</si>
  <si>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</si>
  <si>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</si>
  <si>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</si>
  <si>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</si>
  <si>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</si>
  <si>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</si>
  <si>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</si>
  <si>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</si>
  <si>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</si>
  <si>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</si>
  <si>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</si>
  <si>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</si>
  <si>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</si>
  <si>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</si>
  <si>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</si>
  <si>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</si>
  <si>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</si>
  <si>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</si>
  <si>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</si>
  <si>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</si>
  <si>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</si>
  <si>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</si>
  <si>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</si>
  <si>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</si>
  <si>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</si>
  <si>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</si>
  <si>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</si>
  <si>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</si>
  <si>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</si>
  <si>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Matucana G2 no brindó RSF por pulmón lleno según lo indicado por Orygen.</t>
  </si>
  <si>
    <t>La C.T. Kallpa no brindó RSF por problemas de comunicaciones.</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</si>
  <si>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</si>
  <si>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</si>
  <si>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</si>
  <si>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</si>
  <si>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</si>
  <si>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</si>
  <si>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</si>
  <si>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r>
      <rPr>
        <b/>
        <sz val="8"/>
        <rFont val="Arial"/>
        <family val="2"/>
      </rPr>
      <t>MOTIVO</t>
    </r>
    <r>
      <rPr>
        <sz val="8"/>
        <rFont val="Arial"/>
        <family val="2"/>
      </rPr>
      <t>: Sobrecargas en el transformador T47-131 de la SE Quencoro devanado 10kV.</t>
    </r>
  </si>
  <si>
    <r>
      <rPr>
        <b/>
        <sz val="8"/>
        <rFont val="Arial"/>
        <family val="2"/>
      </rPr>
      <t>Fecha</t>
    </r>
    <r>
      <rPr>
        <sz val="8"/>
        <rFont val="Arial"/>
        <family val="2"/>
      </rPr>
      <t>: 17/08/2026</t>
    </r>
  </si>
  <si>
    <r>
      <rPr>
        <b/>
        <sz val="8"/>
        <rFont val="Arial"/>
        <family val="2"/>
      </rPr>
      <t>Horario</t>
    </r>
    <r>
      <rPr>
        <sz val="8"/>
        <rFont val="Arial"/>
        <family val="2"/>
      </rPr>
      <t>: 17:28 horas a 22:24 horas</t>
    </r>
  </si>
  <si>
    <t>COORDINADO</t>
  </si>
  <si>
    <t>Rechazo de carga (MW)</t>
  </si>
  <si>
    <t>Rechazo de carga
(MW)</t>
  </si>
  <si>
    <t>Suministrador</t>
  </si>
  <si>
    <t>Razón Social</t>
  </si>
  <si>
    <t>SUBESTACIÓN CONEXIÓN</t>
  </si>
  <si>
    <t>Tensión (kv) Conexión</t>
  </si>
  <si>
    <t>Carga antes del corte</t>
  </si>
  <si>
    <t>Corte</t>
  </si>
  <si>
    <t>Carga despues del corte</t>
  </si>
  <si>
    <t xml:space="preserve"> Inicial
(hh:mm)</t>
  </si>
  <si>
    <t xml:space="preserve"> Final
(hh:mm)</t>
  </si>
  <si>
    <t>INMOBILIARIA DOMEL S.A.C.</t>
  </si>
  <si>
    <t>SUPERMERCADOS PERUANOS SOCIEDAD ANONIMA O  S.P.S.A.</t>
  </si>
  <si>
    <t>ELECTRO SUR ESTE</t>
  </si>
  <si>
    <t>USUARIOS REGULADOS</t>
  </si>
  <si>
    <t>-</t>
  </si>
  <si>
    <t xml:space="preserve">- </t>
  </si>
  <si>
    <t>####</t>
  </si>
  <si>
    <t>SHOUGESA TV3</t>
  </si>
  <si>
    <t>CHARCANI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</si>
</sst>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4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8"/>
      <name val="Tahoma"/>
      <family val="2"/>
    </font>
    <font>
      <sz val="8"/>
      <color theme="1"/>
      <name val="Tahoma"/>
      <family val="2"/>
    </font>
    <font>
      <sz val="11"/>
      <name val="Arial"/>
    </font>
    <font>
      <sz val="14"/>
      <name val="Arial"/>
    </font>
    <font>
      <b/>
      <sz val="18"/>
      <color rgb="FFFFFFFF"/>
      <name val="Arial"/>
    </font>
    <font>
      <b/>
      <sz val="11"/>
      <color rgb="FFFFFFFF"/>
      <name val="Arial"/>
    </font>
    <font>
      <b/>
      <sz val="9"/>
      <color rgb="FFFFFFFF"/>
      <name val="Arial"/>
    </font>
    <font>
      <b/>
      <sz val="12"/>
      <color rgb="FFFFFFFF"/>
      <name val="Arial"/>
    </font>
    <font>
      <sz val="10"/>
      <name val="Arial"/>
    </font>
    <font>
      <b/>
      <sz val="11"/>
      <name val="Arial"/>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s>
  <borders count="58">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s>
  <cellStyleXfs count="4">
    <xf numFmtId="0" fontId="0" fillId="0" borderId="0"/>
    <xf numFmtId="0" fontId="19" fillId="0" borderId="0"/>
    <xf numFmtId="0" fontId="5" fillId="0" borderId="0"/>
    <xf numFmtId="0" fontId="19" fillId="0" borderId="0"/>
  </cellStyleXfs>
  <cellXfs count="29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1"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1" fontId="33" fillId="27" borderId="49" xfId="0" applyNumberFormat="1" applyFont="1" applyFill="1" applyBorder="1" applyAlignment="1">
      <alignment horizontal="center" vertical="center"/>
    </xf>
    <xf numFmtId="170" fontId="33" fillId="27" borderId="49" xfId="0" applyNumberFormat="1" applyFont="1" applyFill="1" applyBorder="1" applyAlignment="1">
      <alignment horizontal="center" vertical="center"/>
    </xf>
    <xf numFmtId="0" fontId="33" fillId="28"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29" borderId="49" xfId="0" applyNumberFormat="1" applyFont="1" applyFill="1" applyBorder="1" applyAlignment="1">
      <alignment horizontal="center" vertical="center"/>
    </xf>
    <xf numFmtId="0" fontId="33" fillId="31"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0" xfId="2"/>
    <xf numFmtId="0" fontId="19" fillId="0" borderId="0" xfId="1"/>
    <xf numFmtId="0" fontId="0" fillId="0" borderId="0" xfId="1" applyFont="1" applyAlignment="1">
      <alignment horizontal="right"/>
    </xf>
    <xf numFmtId="0" fontId="0" fillId="0" borderId="0" xfId="1" applyFont="1" applyAlignment="1">
      <alignment horizontal="center"/>
    </xf>
    <xf numFmtId="0" fontId="18" fillId="33" borderId="2" xfId="3" applyFont="1" applyFill="1" applyBorder="1" applyAlignment="1">
      <alignment horizontal="center" vertical="center"/>
    </xf>
    <xf numFmtId="0" fontId="18" fillId="34" borderId="24" xfId="2" applyFont="1" applyFill="1" applyBorder="1" applyAlignment="1">
      <alignment horizontal="center" vertical="center" wrapText="1"/>
    </xf>
    <xf numFmtId="20" fontId="18" fillId="34" borderId="24" xfId="2" applyNumberFormat="1" applyFont="1" applyFill="1" applyBorder="1" applyAlignment="1">
      <alignment horizontal="center" vertical="center" wrapText="1"/>
    </xf>
    <xf numFmtId="20" fontId="18" fillId="34" borderId="57" xfId="2" applyNumberFormat="1" applyFont="1" applyFill="1" applyBorder="1" applyAlignment="1">
      <alignment horizontal="center" vertical="center" wrapText="1"/>
    </xf>
    <xf numFmtId="0" fontId="18" fillId="33" borderId="2" xfId="3" applyFont="1" applyFill="1" applyBorder="1" applyAlignment="1">
      <alignment horizontal="center" vertical="center" wrapText="1"/>
    </xf>
    <xf numFmtId="2" fontId="37" fillId="0" borderId="2" xfId="2" applyNumberFormat="1" applyFont="1" applyBorder="1"/>
    <xf numFmtId="2" fontId="37" fillId="0" borderId="2" xfId="2" applyNumberFormat="1" applyFont="1" applyBorder="1" applyAlignment="1">
      <alignment horizontal="center"/>
    </xf>
    <xf numFmtId="2" fontId="37" fillId="0" borderId="2" xfId="2" applyNumberFormat="1" applyFont="1" applyBorder="1" applyAlignment="1">
      <alignment horizontal="center" vertical="center" wrapText="1"/>
    </xf>
    <xf numFmtId="20" fontId="38" fillId="0" borderId="2" xfId="2" applyNumberFormat="1" applyFont="1" applyBorder="1" applyAlignment="1">
      <alignment horizontal="center"/>
    </xf>
    <xf numFmtId="2" fontId="37" fillId="34" borderId="2" xfId="2" quotePrefix="1" applyNumberFormat="1" applyFont="1" applyFill="1" applyBorder="1" applyAlignment="1">
      <alignment horizontal="center"/>
    </xf>
    <xf numFmtId="2" fontId="37" fillId="0" borderId="56" xfId="2" quotePrefix="1" applyNumberFormat="1" applyFont="1" applyBorder="1" applyAlignment="1">
      <alignment horizontal="center" vertical="center" wrapText="1"/>
    </xf>
    <xf numFmtId="2" fontId="37" fillId="0" borderId="2" xfId="2" quotePrefix="1" applyNumberFormat="1" applyFont="1" applyBorder="1" applyAlignment="1">
      <alignment horizontal="center"/>
    </xf>
    <xf numFmtId="20" fontId="5" fillId="0" borderId="0" xfId="2" applyNumberFormat="1"/>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13" fillId="4" borderId="3" xfId="0" applyFont="1" applyFill="1" applyBorder="1" applyAlignment="1">
      <alignment horizontal="center" vertical="center"/>
    </xf>
    <xf numFmtId="0" fontId="1" fillId="0" borderId="3" xfId="0" applyFont="1" applyBorder="1"/>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19" fillId="0" borderId="0" xfId="1" applyAlignment="1">
      <alignment horizontal="left"/>
    </xf>
    <xf numFmtId="0" fontId="0" fillId="0" borderId="0" xfId="1" applyFont="1" applyAlignment="1">
      <alignment horizontal="left"/>
    </xf>
    <xf numFmtId="0" fontId="18" fillId="32" borderId="54" xfId="3" applyFont="1" applyFill="1" applyBorder="1" applyAlignment="1">
      <alignment horizontal="center" vertical="center" wrapText="1"/>
    </xf>
    <xf numFmtId="0" fontId="18" fillId="32" borderId="55" xfId="3" applyFont="1" applyFill="1" applyBorder="1" applyAlignment="1">
      <alignment horizontal="center" vertical="center" wrapText="1"/>
    </xf>
    <xf numFmtId="0" fontId="18" fillId="32" borderId="56" xfId="3" applyFont="1" applyFill="1" applyBorder="1" applyAlignment="1">
      <alignment horizontal="center" vertical="center" wrapText="1"/>
    </xf>
    <xf numFmtId="0" fontId="18" fillId="33" borderId="18" xfId="3" applyFont="1" applyFill="1" applyBorder="1" applyAlignment="1">
      <alignment horizontal="center" vertical="center" wrapText="1"/>
    </xf>
    <xf numFmtId="0" fontId="18" fillId="33" borderId="20" xfId="3" applyFont="1" applyFill="1" applyBorder="1" applyAlignment="1">
      <alignment horizontal="center" vertical="center" wrapText="1"/>
    </xf>
    <xf numFmtId="2" fontId="37" fillId="0" borderId="2" xfId="2" applyNumberFormat="1" applyFont="1" applyBorder="1" applyAlignment="1">
      <alignment horizontal="center" vertical="center"/>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9" fillId="0" borderId="0" xfId="0" applyFont="1"/>
    <xf numFmtId="0" fontId="40" fillId="0" borderId="0" xfId="0" applyFont="1"/>
    <xf numFmtId="0" fontId="39" fillId="0" borderId="0" xfId="0" applyFont="1"/>
    <xf numFmtId="0" fontId="41" fillId="18" borderId="1" xfId="0" applyFont="1" applyFill="1" applyBorder="1" applyAlignment="1">
      <alignment horizontal="left" vertical="center" wrapText="1"/>
    </xf>
    <xf numFmtId="0" fontId="42" fillId="18" borderId="1" xfId="0" applyFont="1" applyFill="1" applyBorder="1" applyAlignment="1">
      <alignment horizontal="left" vertical="center" wrapText="1"/>
    </xf>
    <xf numFmtId="0" fontId="42" fillId="18" borderId="1" xfId="0" applyFont="1" applyFill="1" applyBorder="1" applyAlignment="1">
      <alignment horizontal="center" vertical="center" wrapText="1"/>
    </xf>
    <xf numFmtId="0" fontId="43" fillId="22"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23" borderId="1" xfId="0" applyFont="1" applyFill="1" applyBorder="1" applyAlignment="1">
      <alignment horizontal="center" vertical="center" wrapText="1"/>
    </xf>
    <xf numFmtId="0" fontId="42" fillId="18" borderId="1" xfId="0" applyFont="1" applyFill="1" applyBorder="1" applyAlignment="1">
      <alignment horizontal="center" vertical="center" wrapText="1"/>
    </xf>
    <xf numFmtId="0" fontId="44" fillId="7" borderId="0" xfId="0" applyFont="1" applyFill="1" applyAlignment="1">
      <alignment horizontal="center" vertical="center"/>
    </xf>
    <xf numFmtId="4" fontId="45" fillId="4" borderId="44" xfId="0" applyNumberFormat="1" applyFont="1" applyFill="1" applyBorder="1" applyAlignment="1">
      <alignment horizontal="center" vertical="center"/>
    </xf>
    <xf numFmtId="4" fontId="45" fillId="21" borderId="44" xfId="0" applyNumberFormat="1" applyFont="1" applyFill="1" applyBorder="1" applyAlignment="1">
      <alignment horizontal="center" vertical="center"/>
    </xf>
    <xf numFmtId="4" fontId="45" fillId="4" borderId="45" xfId="0" applyNumberFormat="1" applyFont="1" applyFill="1" applyBorder="1" applyAlignment="1">
      <alignment horizontal="center" vertical="center"/>
    </xf>
    <xf numFmtId="4" fontId="45" fillId="21" borderId="45" xfId="0" applyNumberFormat="1" applyFont="1" applyFill="1" applyBorder="1" applyAlignment="1">
      <alignment horizontal="center" vertical="center"/>
    </xf>
    <xf numFmtId="4" fontId="45" fillId="4" borderId="46" xfId="0" applyNumberFormat="1" applyFont="1" applyFill="1" applyBorder="1" applyAlignment="1">
      <alignment horizontal="center" vertical="center"/>
    </xf>
    <xf numFmtId="4" fontId="45" fillId="21" borderId="46" xfId="0" applyNumberFormat="1" applyFont="1" applyFill="1" applyBorder="1" applyAlignment="1">
      <alignment horizontal="center" vertical="center"/>
    </xf>
    <xf numFmtId="4" fontId="43" fillId="18" borderId="47" xfId="0" applyNumberFormat="1" applyFont="1" applyFill="1" applyBorder="1" applyAlignment="1">
      <alignment horizontal="center" vertical="center" wrapText="1"/>
    </xf>
    <xf numFmtId="0" fontId="43" fillId="18" borderId="1" xfId="0" applyFont="1" applyFill="1" applyBorder="1" applyAlignment="1">
      <alignment horizontal="center" vertical="center" wrapText="1"/>
    </xf>
    <xf numFmtId="0" fontId="43" fillId="18" borderId="1" xfId="0" applyFont="1" applyFill="1" applyBorder="1" applyAlignment="1">
      <alignment horizontal="center" vertical="center" wrapText="1"/>
    </xf>
    <xf numFmtId="0" fontId="46" fillId="0" borderId="0" xfId="0" applyFont="1"/>
    <xf numFmtId="0" fontId="39" fillId="21" borderId="48" xfId="0" applyFont="1" applyFill="1" applyBorder="1" applyAlignment="1">
      <alignment horizontal="center" vertical="center"/>
    </xf>
    <xf numFmtId="0" fontId="39" fillId="10" borderId="48" xfId="0" applyFont="1" applyFill="1" applyBorder="1" applyAlignment="1">
      <alignment horizontal="center" vertical="center"/>
    </xf>
  </cellXfs>
  <cellStyles count="4">
    <cellStyle name="Normal" xfId="0" builtinId="0"/>
    <cellStyle name="Normal 2 11" xfId="2" xr:uid="{547E982B-05A8-4074-AC8A-DA9846D2006F}"/>
    <cellStyle name="Normal 3 14" xfId="1" xr:uid="{0A765556-3721-4BDC-8DD9-4EBBB6329B84}"/>
    <cellStyle name="Normal_L-6544 y L-6031" xfId="3" xr:uid="{5BD585F7-BD36-49CF-B0D3-E22E8ED65B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1027.4191000000001</c:v>
                </c:pt>
                <c:pt idx="1">
                  <c:v>957.44619999999998</c:v>
                </c:pt>
                <c:pt idx="2">
                  <c:v>943.59580000000005</c:v>
                </c:pt>
                <c:pt idx="3">
                  <c:v>926.00670000000002</c:v>
                </c:pt>
                <c:pt idx="4">
                  <c:v>923.89530000000002</c:v>
                </c:pt>
                <c:pt idx="5">
                  <c:v>923.20719999999994</c:v>
                </c:pt>
                <c:pt idx="6">
                  <c:v>923.27660000000003</c:v>
                </c:pt>
                <c:pt idx="7">
                  <c:v>920.06230000000005</c:v>
                </c:pt>
                <c:pt idx="8">
                  <c:v>920.38879999999995</c:v>
                </c:pt>
                <c:pt idx="9">
                  <c:v>945.73090000000002</c:v>
                </c:pt>
                <c:pt idx="10">
                  <c:v>969.91</c:v>
                </c:pt>
                <c:pt idx="11">
                  <c:v>1002.7884</c:v>
                </c:pt>
                <c:pt idx="12">
                  <c:v>1075.2393999999999</c:v>
                </c:pt>
                <c:pt idx="13">
                  <c:v>1064.7745</c:v>
                </c:pt>
                <c:pt idx="14">
                  <c:v>1126.4272000000001</c:v>
                </c:pt>
                <c:pt idx="15">
                  <c:v>1131.8416</c:v>
                </c:pt>
                <c:pt idx="16">
                  <c:v>1165.6131</c:v>
                </c:pt>
                <c:pt idx="17">
                  <c:v>1195.1515999999999</c:v>
                </c:pt>
                <c:pt idx="18">
                  <c:v>1181.3222000000001</c:v>
                </c:pt>
                <c:pt idx="19">
                  <c:v>1231.3602000000001</c:v>
                </c:pt>
                <c:pt idx="20">
                  <c:v>1229.8148000000001</c:v>
                </c:pt>
                <c:pt idx="21">
                  <c:v>1228.3869999999999</c:v>
                </c:pt>
                <c:pt idx="22">
                  <c:v>1266.1604</c:v>
                </c:pt>
                <c:pt idx="23">
                  <c:v>1232.8853999999999</c:v>
                </c:pt>
                <c:pt idx="24">
                  <c:v>1221.3852999999999</c:v>
                </c:pt>
                <c:pt idx="25">
                  <c:v>1225.5553</c:v>
                </c:pt>
                <c:pt idx="26">
                  <c:v>1178.9094</c:v>
                </c:pt>
                <c:pt idx="27">
                  <c:v>1206.1583000000001</c:v>
                </c:pt>
                <c:pt idx="28">
                  <c:v>1220.6477</c:v>
                </c:pt>
                <c:pt idx="29">
                  <c:v>1220.4229</c:v>
                </c:pt>
                <c:pt idx="30">
                  <c:v>1205.6595</c:v>
                </c:pt>
                <c:pt idx="31">
                  <c:v>1194.566</c:v>
                </c:pt>
                <c:pt idx="32">
                  <c:v>1218.2964999999999</c:v>
                </c:pt>
                <c:pt idx="33">
                  <c:v>1205.7147</c:v>
                </c:pt>
                <c:pt idx="34">
                  <c:v>1157.4583</c:v>
                </c:pt>
                <c:pt idx="35">
                  <c:v>1151.8525999999999</c:v>
                </c:pt>
                <c:pt idx="36">
                  <c:v>1212.1728000000001</c:v>
                </c:pt>
                <c:pt idx="37">
                  <c:v>1264.2855999999999</c:v>
                </c:pt>
                <c:pt idx="38">
                  <c:v>1256.973</c:v>
                </c:pt>
                <c:pt idx="39">
                  <c:v>1246.6868999999999</c:v>
                </c:pt>
                <c:pt idx="40">
                  <c:v>1242.4674</c:v>
                </c:pt>
                <c:pt idx="41">
                  <c:v>1219.7608</c:v>
                </c:pt>
                <c:pt idx="42">
                  <c:v>1188.1938</c:v>
                </c:pt>
                <c:pt idx="43">
                  <c:v>1188.3771999999999</c:v>
                </c:pt>
                <c:pt idx="44">
                  <c:v>1157.4935</c:v>
                </c:pt>
                <c:pt idx="45">
                  <c:v>1067.3601000000001</c:v>
                </c:pt>
                <c:pt idx="46">
                  <c:v>1076.3711000000001</c:v>
                </c:pt>
                <c:pt idx="47">
                  <c:v>1023.1008</c:v>
                </c:pt>
              </c:numCache>
            </c:numRef>
          </c:val>
          <c:smooth val="0"/>
          <c:extLst>
            <c:ext xmlns:c16="http://schemas.microsoft.com/office/drawing/2014/chart" uri="{C3380CC4-5D6E-409C-BE32-E72D297353CC}">
              <c16:uniqueId val="{00000000-CC29-4744-8A12-2745E9F03F8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1817.6724999999999</c:v>
                </c:pt>
                <c:pt idx="1">
                  <c:v>1796.0284999999999</c:v>
                </c:pt>
                <c:pt idx="2">
                  <c:v>1735.5492999999999</c:v>
                </c:pt>
                <c:pt idx="3">
                  <c:v>1725.2034000000001</c:v>
                </c:pt>
                <c:pt idx="4">
                  <c:v>1656.4562000000001</c:v>
                </c:pt>
                <c:pt idx="5">
                  <c:v>1681.1168</c:v>
                </c:pt>
                <c:pt idx="6">
                  <c:v>1681.3117</c:v>
                </c:pt>
                <c:pt idx="7">
                  <c:v>1773.1649</c:v>
                </c:pt>
                <c:pt idx="8">
                  <c:v>1777.1483000000001</c:v>
                </c:pt>
                <c:pt idx="9">
                  <c:v>1768.2846999999999</c:v>
                </c:pt>
                <c:pt idx="10">
                  <c:v>1781.6242</c:v>
                </c:pt>
                <c:pt idx="11">
                  <c:v>1779.4623999999999</c:v>
                </c:pt>
                <c:pt idx="12">
                  <c:v>1812.0799</c:v>
                </c:pt>
                <c:pt idx="13">
                  <c:v>1799.4523999999999</c:v>
                </c:pt>
                <c:pt idx="14">
                  <c:v>1811.7596000000001</c:v>
                </c:pt>
                <c:pt idx="15">
                  <c:v>1783.6596999999999</c:v>
                </c:pt>
                <c:pt idx="16">
                  <c:v>1805.6422</c:v>
                </c:pt>
                <c:pt idx="17">
                  <c:v>1779.8440000000001</c:v>
                </c:pt>
                <c:pt idx="18">
                  <c:v>1824.2596000000001</c:v>
                </c:pt>
                <c:pt idx="19">
                  <c:v>1846.4655</c:v>
                </c:pt>
                <c:pt idx="20">
                  <c:v>1838.4861000000001</c:v>
                </c:pt>
                <c:pt idx="21">
                  <c:v>1852.7637</c:v>
                </c:pt>
                <c:pt idx="22">
                  <c:v>1809.5234</c:v>
                </c:pt>
                <c:pt idx="23">
                  <c:v>1751.3786</c:v>
                </c:pt>
                <c:pt idx="24">
                  <c:v>1743.9570000000001</c:v>
                </c:pt>
                <c:pt idx="25">
                  <c:v>1737.8278</c:v>
                </c:pt>
                <c:pt idx="26">
                  <c:v>1728.6320000000001</c:v>
                </c:pt>
                <c:pt idx="27">
                  <c:v>1766.0465999999999</c:v>
                </c:pt>
                <c:pt idx="28">
                  <c:v>1810.6179</c:v>
                </c:pt>
                <c:pt idx="29">
                  <c:v>1808.3585</c:v>
                </c:pt>
                <c:pt idx="30">
                  <c:v>1798.5235</c:v>
                </c:pt>
                <c:pt idx="31">
                  <c:v>1781.8541</c:v>
                </c:pt>
                <c:pt idx="32">
                  <c:v>1803.8375000000001</c:v>
                </c:pt>
                <c:pt idx="33">
                  <c:v>1813.5020999999999</c:v>
                </c:pt>
                <c:pt idx="34">
                  <c:v>1870.5405000000001</c:v>
                </c:pt>
                <c:pt idx="35">
                  <c:v>1850.3300999999999</c:v>
                </c:pt>
                <c:pt idx="36">
                  <c:v>1863.8228999999999</c:v>
                </c:pt>
                <c:pt idx="37">
                  <c:v>1864.9196999999999</c:v>
                </c:pt>
                <c:pt idx="38">
                  <c:v>1871.1813</c:v>
                </c:pt>
                <c:pt idx="39">
                  <c:v>1829.5417</c:v>
                </c:pt>
                <c:pt idx="40">
                  <c:v>1803.3717999999999</c:v>
                </c:pt>
                <c:pt idx="41">
                  <c:v>1766.9467</c:v>
                </c:pt>
                <c:pt idx="42">
                  <c:v>1755.6560999999999</c:v>
                </c:pt>
                <c:pt idx="43">
                  <c:v>1736.181</c:v>
                </c:pt>
                <c:pt idx="44">
                  <c:v>1701.6479999999999</c:v>
                </c:pt>
                <c:pt idx="45">
                  <c:v>1661.3040000000001</c:v>
                </c:pt>
                <c:pt idx="46">
                  <c:v>1651.5355999999999</c:v>
                </c:pt>
                <c:pt idx="47">
                  <c:v>1638.4446</c:v>
                </c:pt>
              </c:numCache>
            </c:numRef>
          </c:val>
          <c:smooth val="0"/>
          <c:extLst>
            <c:ext xmlns:c16="http://schemas.microsoft.com/office/drawing/2014/chart" uri="{C3380CC4-5D6E-409C-BE32-E72D297353CC}">
              <c16:uniqueId val="{00000001-CC29-4744-8A12-2745E9F03F8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3666.2562600000001</c:v>
                </c:pt>
                <c:pt idx="1">
                  <c:v>3698.45559</c:v>
                </c:pt>
                <c:pt idx="2">
                  <c:v>3607.0504599999999</c:v>
                </c:pt>
                <c:pt idx="3">
                  <c:v>3588.10671</c:v>
                </c:pt>
                <c:pt idx="4">
                  <c:v>3488.6693300000002</c:v>
                </c:pt>
                <c:pt idx="5">
                  <c:v>3569.7042900000001</c:v>
                </c:pt>
                <c:pt idx="6">
                  <c:v>3521.31068</c:v>
                </c:pt>
                <c:pt idx="7">
                  <c:v>3511.1231200000002</c:v>
                </c:pt>
                <c:pt idx="8">
                  <c:v>3532.5820199999998</c:v>
                </c:pt>
                <c:pt idx="9">
                  <c:v>3549.4386599999998</c:v>
                </c:pt>
                <c:pt idx="10">
                  <c:v>3605.5566800000001</c:v>
                </c:pt>
                <c:pt idx="11">
                  <c:v>3703.9551799999999</c:v>
                </c:pt>
                <c:pt idx="12">
                  <c:v>3969.3656999999998</c:v>
                </c:pt>
                <c:pt idx="13">
                  <c:v>3967.3471</c:v>
                </c:pt>
                <c:pt idx="14">
                  <c:v>4131.2262000000001</c:v>
                </c:pt>
                <c:pt idx="15">
                  <c:v>4196.3766999999998</c:v>
                </c:pt>
                <c:pt idx="16">
                  <c:v>4359.4216999999999</c:v>
                </c:pt>
                <c:pt idx="17">
                  <c:v>4383.5384000000004</c:v>
                </c:pt>
                <c:pt idx="18">
                  <c:v>4633.2031999999999</c:v>
                </c:pt>
                <c:pt idx="19">
                  <c:v>4695.1333000000004</c:v>
                </c:pt>
                <c:pt idx="20">
                  <c:v>4759.2111000000004</c:v>
                </c:pt>
                <c:pt idx="21">
                  <c:v>4707.1003000000001</c:v>
                </c:pt>
                <c:pt idx="22">
                  <c:v>4872.1121999999996</c:v>
                </c:pt>
                <c:pt idx="23">
                  <c:v>4827.8059999999996</c:v>
                </c:pt>
                <c:pt idx="24">
                  <c:v>4778.2746999999999</c:v>
                </c:pt>
                <c:pt idx="25">
                  <c:v>4657.8698999999997</c:v>
                </c:pt>
                <c:pt idx="26">
                  <c:v>4723.8936000000003</c:v>
                </c:pt>
                <c:pt idx="27">
                  <c:v>4660.6800999999996</c:v>
                </c:pt>
                <c:pt idx="28">
                  <c:v>4806.3603999999996</c:v>
                </c:pt>
                <c:pt idx="29">
                  <c:v>4765.5766000000003</c:v>
                </c:pt>
                <c:pt idx="30">
                  <c:v>4894.2250000000004</c:v>
                </c:pt>
                <c:pt idx="31">
                  <c:v>4864.0869000000002</c:v>
                </c:pt>
                <c:pt idx="32">
                  <c:v>4839.6109999999999</c:v>
                </c:pt>
                <c:pt idx="33">
                  <c:v>4826.7251999999999</c:v>
                </c:pt>
                <c:pt idx="34">
                  <c:v>4667.8361999999997</c:v>
                </c:pt>
                <c:pt idx="35">
                  <c:v>4604.6742999999997</c:v>
                </c:pt>
                <c:pt idx="36">
                  <c:v>4720.7793000000001</c:v>
                </c:pt>
                <c:pt idx="37">
                  <c:v>4642.6716999999999</c:v>
                </c:pt>
                <c:pt idx="38">
                  <c:v>4666.0837000000001</c:v>
                </c:pt>
                <c:pt idx="39">
                  <c:v>4662.3534</c:v>
                </c:pt>
                <c:pt idx="40">
                  <c:v>4645.1617999999999</c:v>
                </c:pt>
                <c:pt idx="41">
                  <c:v>4590.8765000000003</c:v>
                </c:pt>
                <c:pt idx="42">
                  <c:v>4541.1731</c:v>
                </c:pt>
                <c:pt idx="43">
                  <c:v>4431.7758000000003</c:v>
                </c:pt>
                <c:pt idx="44">
                  <c:v>4515.2764999999999</c:v>
                </c:pt>
                <c:pt idx="45">
                  <c:v>4359.2129000000004</c:v>
                </c:pt>
                <c:pt idx="46">
                  <c:v>4204.0272999999997</c:v>
                </c:pt>
                <c:pt idx="47">
                  <c:v>4055.4576000000002</c:v>
                </c:pt>
              </c:numCache>
            </c:numRef>
          </c:val>
          <c:smooth val="0"/>
          <c:extLst>
            <c:ext xmlns:c16="http://schemas.microsoft.com/office/drawing/2014/chart" uri="{C3380CC4-5D6E-409C-BE32-E72D297353CC}">
              <c16:uniqueId val="{00000002-CC29-4744-8A12-2745E9F03F8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2.8889</c:v>
                </c:pt>
                <c:pt idx="1">
                  <c:v>2.6640999999999999</c:v>
                </c:pt>
                <c:pt idx="2">
                  <c:v>2.6911</c:v>
                </c:pt>
                <c:pt idx="3">
                  <c:v>2.8732000000000002</c:v>
                </c:pt>
                <c:pt idx="4">
                  <c:v>2.9115000000000002</c:v>
                </c:pt>
                <c:pt idx="5">
                  <c:v>2.8449</c:v>
                </c:pt>
                <c:pt idx="6">
                  <c:v>3.2275999999999998</c:v>
                </c:pt>
                <c:pt idx="7">
                  <c:v>3.0905999999999998</c:v>
                </c:pt>
                <c:pt idx="8">
                  <c:v>2.9897999999999998</c:v>
                </c:pt>
                <c:pt idx="9">
                  <c:v>3.2496999999999998</c:v>
                </c:pt>
                <c:pt idx="10">
                  <c:v>2.996</c:v>
                </c:pt>
                <c:pt idx="11">
                  <c:v>2.7633999999999999</c:v>
                </c:pt>
                <c:pt idx="12">
                  <c:v>2.6877</c:v>
                </c:pt>
                <c:pt idx="13">
                  <c:v>2.9371999999999998</c:v>
                </c:pt>
                <c:pt idx="14">
                  <c:v>3.0629</c:v>
                </c:pt>
                <c:pt idx="15">
                  <c:v>2.1926000000000001</c:v>
                </c:pt>
                <c:pt idx="16">
                  <c:v>1.7033</c:v>
                </c:pt>
                <c:pt idx="17">
                  <c:v>1.3379000000000001</c:v>
                </c:pt>
                <c:pt idx="18">
                  <c:v>0.68700000000000006</c:v>
                </c:pt>
                <c:pt idx="19">
                  <c:v>0.51559999999999995</c:v>
                </c:pt>
                <c:pt idx="20">
                  <c:v>0.49759999999999999</c:v>
                </c:pt>
                <c:pt idx="21">
                  <c:v>0.49769999999999998</c:v>
                </c:pt>
                <c:pt idx="22">
                  <c:v>0.49280000000000002</c:v>
                </c:pt>
                <c:pt idx="23">
                  <c:v>0.49070000000000003</c:v>
                </c:pt>
                <c:pt idx="24">
                  <c:v>0.49669999999999997</c:v>
                </c:pt>
                <c:pt idx="25">
                  <c:v>0.502</c:v>
                </c:pt>
                <c:pt idx="26">
                  <c:v>0.49990000000000001</c:v>
                </c:pt>
                <c:pt idx="27">
                  <c:v>0.50029999999999997</c:v>
                </c:pt>
                <c:pt idx="28">
                  <c:v>0.49730000000000002</c:v>
                </c:pt>
                <c:pt idx="29">
                  <c:v>0.48820000000000002</c:v>
                </c:pt>
                <c:pt idx="30">
                  <c:v>0.50219999999999998</c:v>
                </c:pt>
                <c:pt idx="31">
                  <c:v>0.50280000000000002</c:v>
                </c:pt>
                <c:pt idx="32">
                  <c:v>0.50319999999999998</c:v>
                </c:pt>
                <c:pt idx="33">
                  <c:v>0.50890000000000002</c:v>
                </c:pt>
                <c:pt idx="34">
                  <c:v>0.51480000000000004</c:v>
                </c:pt>
                <c:pt idx="35">
                  <c:v>0.56089999999999995</c:v>
                </c:pt>
                <c:pt idx="36">
                  <c:v>0.55979999999999996</c:v>
                </c:pt>
                <c:pt idx="37">
                  <c:v>0.5444</c:v>
                </c:pt>
                <c:pt idx="38">
                  <c:v>0.56499999999999995</c:v>
                </c:pt>
                <c:pt idx="39">
                  <c:v>0.60260000000000002</c:v>
                </c:pt>
                <c:pt idx="40">
                  <c:v>0.65939999999999999</c:v>
                </c:pt>
                <c:pt idx="41">
                  <c:v>0.76759999999999995</c:v>
                </c:pt>
                <c:pt idx="42">
                  <c:v>1.0085</c:v>
                </c:pt>
                <c:pt idx="43">
                  <c:v>0.98240000000000005</c:v>
                </c:pt>
                <c:pt idx="44">
                  <c:v>0.90790000000000004</c:v>
                </c:pt>
                <c:pt idx="45">
                  <c:v>0.90549999999999997</c:v>
                </c:pt>
                <c:pt idx="46">
                  <c:v>0.90039999999999998</c:v>
                </c:pt>
                <c:pt idx="47">
                  <c:v>1.0434000000000001</c:v>
                </c:pt>
              </c:numCache>
            </c:numRef>
          </c:val>
          <c:smooth val="0"/>
          <c:extLst>
            <c:ext xmlns:c16="http://schemas.microsoft.com/office/drawing/2014/chart" uri="{C3380CC4-5D6E-409C-BE32-E72D297353CC}">
              <c16:uniqueId val="{00000000-733C-4B8B-BCF2-899DD5C951D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33C-4B8B-BCF2-899DD5C951D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41.536610000000003</c:v>
                </c:pt>
                <c:pt idx="1">
                  <c:v>41.792879999999997</c:v>
                </c:pt>
                <c:pt idx="2">
                  <c:v>43.062049999999999</c:v>
                </c:pt>
                <c:pt idx="3">
                  <c:v>45.338679999999997</c:v>
                </c:pt>
                <c:pt idx="4">
                  <c:v>47.0015</c:v>
                </c:pt>
                <c:pt idx="5">
                  <c:v>46.945700000000002</c:v>
                </c:pt>
                <c:pt idx="6">
                  <c:v>46.8645</c:v>
                </c:pt>
                <c:pt idx="7">
                  <c:v>46.333689999999997</c:v>
                </c:pt>
                <c:pt idx="8">
                  <c:v>45.293010000000002</c:v>
                </c:pt>
                <c:pt idx="9">
                  <c:v>45.154969999999999</c:v>
                </c:pt>
                <c:pt idx="10">
                  <c:v>45.271180000000001</c:v>
                </c:pt>
                <c:pt idx="11">
                  <c:v>45.731279999999998</c:v>
                </c:pt>
                <c:pt idx="12">
                  <c:v>42.010240000000003</c:v>
                </c:pt>
                <c:pt idx="13">
                  <c:v>42.623759999999997</c:v>
                </c:pt>
                <c:pt idx="14">
                  <c:v>41.637219999999999</c:v>
                </c:pt>
                <c:pt idx="15">
                  <c:v>40.22072</c:v>
                </c:pt>
                <c:pt idx="16">
                  <c:v>40.594299999999997</c:v>
                </c:pt>
                <c:pt idx="17">
                  <c:v>38.601129999999998</c:v>
                </c:pt>
                <c:pt idx="18">
                  <c:v>40.510010000000001</c:v>
                </c:pt>
                <c:pt idx="19">
                  <c:v>41.608890000000002</c:v>
                </c:pt>
                <c:pt idx="20">
                  <c:v>41.864759999999997</c:v>
                </c:pt>
                <c:pt idx="21">
                  <c:v>42.059109999999997</c:v>
                </c:pt>
                <c:pt idx="22">
                  <c:v>41.976379999999999</c:v>
                </c:pt>
                <c:pt idx="23">
                  <c:v>41.669870000000003</c:v>
                </c:pt>
                <c:pt idx="24">
                  <c:v>41.695869999999999</c:v>
                </c:pt>
                <c:pt idx="25">
                  <c:v>41.77834</c:v>
                </c:pt>
                <c:pt idx="26">
                  <c:v>41.616660000000003</c:v>
                </c:pt>
                <c:pt idx="27">
                  <c:v>41.72513</c:v>
                </c:pt>
                <c:pt idx="28">
                  <c:v>41.963479999999997</c:v>
                </c:pt>
                <c:pt idx="29">
                  <c:v>41.804920000000003</c:v>
                </c:pt>
                <c:pt idx="30">
                  <c:v>38.961579999999998</c:v>
                </c:pt>
                <c:pt idx="31">
                  <c:v>37.736130000000003</c:v>
                </c:pt>
                <c:pt idx="32">
                  <c:v>33.37294</c:v>
                </c:pt>
                <c:pt idx="33">
                  <c:v>36.942799999999998</c:v>
                </c:pt>
                <c:pt idx="34">
                  <c:v>29.90314</c:v>
                </c:pt>
                <c:pt idx="35">
                  <c:v>28.548380000000002</c:v>
                </c:pt>
                <c:pt idx="36">
                  <c:v>25.286639999999998</c:v>
                </c:pt>
                <c:pt idx="37">
                  <c:v>24.632660000000001</c:v>
                </c:pt>
                <c:pt idx="38">
                  <c:v>23.660019999999999</c:v>
                </c:pt>
                <c:pt idx="39">
                  <c:v>24.72758</c:v>
                </c:pt>
                <c:pt idx="40">
                  <c:v>24.22756</c:v>
                </c:pt>
                <c:pt idx="41">
                  <c:v>24.355519999999999</c:v>
                </c:pt>
                <c:pt idx="42">
                  <c:v>24.208390000000001</c:v>
                </c:pt>
                <c:pt idx="43">
                  <c:v>26.246919999999999</c:v>
                </c:pt>
                <c:pt idx="44">
                  <c:v>31.171980000000001</c:v>
                </c:pt>
                <c:pt idx="45">
                  <c:v>30.67794</c:v>
                </c:pt>
                <c:pt idx="46">
                  <c:v>30.970580000000002</c:v>
                </c:pt>
                <c:pt idx="47">
                  <c:v>36.032029999999999</c:v>
                </c:pt>
              </c:numCache>
            </c:numRef>
          </c:val>
          <c:smooth val="0"/>
          <c:extLst>
            <c:ext xmlns:c16="http://schemas.microsoft.com/office/drawing/2014/chart" uri="{C3380CC4-5D6E-409C-BE32-E72D297353CC}">
              <c16:uniqueId val="{00000002-733C-4B8B-BCF2-899DD5C951D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13.952999999999999</c:v>
                </c:pt>
                <c:pt idx="1">
                  <c:v>13.26</c:v>
                </c:pt>
                <c:pt idx="2">
                  <c:v>13.458</c:v>
                </c:pt>
                <c:pt idx="3">
                  <c:v>13.420999999999999</c:v>
                </c:pt>
                <c:pt idx="4">
                  <c:v>13.316000000000001</c:v>
                </c:pt>
                <c:pt idx="5">
                  <c:v>14.263999999999999</c:v>
                </c:pt>
                <c:pt idx="6">
                  <c:v>13.888</c:v>
                </c:pt>
                <c:pt idx="7">
                  <c:v>14.33</c:v>
                </c:pt>
                <c:pt idx="8">
                  <c:v>13.406000000000001</c:v>
                </c:pt>
                <c:pt idx="9">
                  <c:v>13.032999999999999</c:v>
                </c:pt>
                <c:pt idx="10">
                  <c:v>11.396000000000001</c:v>
                </c:pt>
                <c:pt idx="11">
                  <c:v>10.618</c:v>
                </c:pt>
                <c:pt idx="12">
                  <c:v>10.205</c:v>
                </c:pt>
                <c:pt idx="13">
                  <c:v>10.428000000000001</c:v>
                </c:pt>
                <c:pt idx="14">
                  <c:v>11.618</c:v>
                </c:pt>
                <c:pt idx="15">
                  <c:v>12.907999999999999</c:v>
                </c:pt>
                <c:pt idx="16">
                  <c:v>12.638</c:v>
                </c:pt>
                <c:pt idx="17">
                  <c:v>12.983000000000001</c:v>
                </c:pt>
                <c:pt idx="18">
                  <c:v>12.223000000000001</c:v>
                </c:pt>
                <c:pt idx="19">
                  <c:v>13.282</c:v>
                </c:pt>
                <c:pt idx="20">
                  <c:v>13.978</c:v>
                </c:pt>
                <c:pt idx="21">
                  <c:v>13.586</c:v>
                </c:pt>
                <c:pt idx="22">
                  <c:v>13.97</c:v>
                </c:pt>
                <c:pt idx="23">
                  <c:v>12.47</c:v>
                </c:pt>
                <c:pt idx="24">
                  <c:v>11.983000000000001</c:v>
                </c:pt>
                <c:pt idx="25">
                  <c:v>12.827999999999999</c:v>
                </c:pt>
                <c:pt idx="26">
                  <c:v>13.916</c:v>
                </c:pt>
                <c:pt idx="27">
                  <c:v>14.14</c:v>
                </c:pt>
                <c:pt idx="28">
                  <c:v>13.992000000000001</c:v>
                </c:pt>
                <c:pt idx="29">
                  <c:v>13.491</c:v>
                </c:pt>
                <c:pt idx="30">
                  <c:v>13.897</c:v>
                </c:pt>
                <c:pt idx="31">
                  <c:v>13.903</c:v>
                </c:pt>
                <c:pt idx="32">
                  <c:v>13.337</c:v>
                </c:pt>
                <c:pt idx="33">
                  <c:v>11.247999999999999</c:v>
                </c:pt>
                <c:pt idx="34">
                  <c:v>10.712999999999999</c:v>
                </c:pt>
                <c:pt idx="35">
                  <c:v>9.8179999999999996</c:v>
                </c:pt>
                <c:pt idx="36">
                  <c:v>9.9440000000000008</c:v>
                </c:pt>
                <c:pt idx="37">
                  <c:v>9.8390000000000004</c:v>
                </c:pt>
                <c:pt idx="38">
                  <c:v>10.071999999999999</c:v>
                </c:pt>
                <c:pt idx="39">
                  <c:v>11.525</c:v>
                </c:pt>
                <c:pt idx="40">
                  <c:v>13.044</c:v>
                </c:pt>
                <c:pt idx="41">
                  <c:v>12.797000000000001</c:v>
                </c:pt>
                <c:pt idx="42">
                  <c:v>13.458</c:v>
                </c:pt>
                <c:pt idx="43">
                  <c:v>13.4</c:v>
                </c:pt>
                <c:pt idx="44">
                  <c:v>13.651999999999999</c:v>
                </c:pt>
                <c:pt idx="45">
                  <c:v>13.581</c:v>
                </c:pt>
                <c:pt idx="46">
                  <c:v>13.324</c:v>
                </c:pt>
                <c:pt idx="47">
                  <c:v>13.81</c:v>
                </c:pt>
              </c:numCache>
            </c:numRef>
          </c:val>
          <c:smooth val="0"/>
          <c:extLst>
            <c:ext xmlns:c16="http://schemas.microsoft.com/office/drawing/2014/chart" uri="{C3380CC4-5D6E-409C-BE32-E72D297353CC}">
              <c16:uniqueId val="{00000003-733C-4B8B-BCF2-899DD5C951D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33C-4B8B-BCF2-899DD5C951D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33C-4B8B-BCF2-899DD5C951D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33C-4B8B-BCF2-899DD5C951D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33C-4B8B-BCF2-899DD5C951D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19.777699999999999</c:v>
                </c:pt>
                <c:pt idx="1">
                  <c:v>19.2715</c:v>
                </c:pt>
                <c:pt idx="2">
                  <c:v>18.284400000000002</c:v>
                </c:pt>
                <c:pt idx="3">
                  <c:v>15.298299999999999</c:v>
                </c:pt>
                <c:pt idx="4">
                  <c:v>15.473100000000001</c:v>
                </c:pt>
                <c:pt idx="5">
                  <c:v>15.4885</c:v>
                </c:pt>
                <c:pt idx="6">
                  <c:v>15.5128</c:v>
                </c:pt>
                <c:pt idx="7">
                  <c:v>15.396100000000001</c:v>
                </c:pt>
                <c:pt idx="8">
                  <c:v>15.026</c:v>
                </c:pt>
                <c:pt idx="9">
                  <c:v>15.409000000000001</c:v>
                </c:pt>
                <c:pt idx="10">
                  <c:v>16.294599999999999</c:v>
                </c:pt>
                <c:pt idx="11">
                  <c:v>16.0242</c:v>
                </c:pt>
                <c:pt idx="12">
                  <c:v>16.116700000000002</c:v>
                </c:pt>
                <c:pt idx="13">
                  <c:v>15.7857</c:v>
                </c:pt>
                <c:pt idx="14">
                  <c:v>15.532400000000001</c:v>
                </c:pt>
                <c:pt idx="15">
                  <c:v>14.969900000000001</c:v>
                </c:pt>
                <c:pt idx="16">
                  <c:v>14.073499999999999</c:v>
                </c:pt>
                <c:pt idx="17">
                  <c:v>13.4772</c:v>
                </c:pt>
                <c:pt idx="18">
                  <c:v>13.8782</c:v>
                </c:pt>
                <c:pt idx="19">
                  <c:v>13.6297</c:v>
                </c:pt>
                <c:pt idx="20">
                  <c:v>13.3344</c:v>
                </c:pt>
                <c:pt idx="21">
                  <c:v>13.339700000000001</c:v>
                </c:pt>
                <c:pt idx="22">
                  <c:v>12.8146</c:v>
                </c:pt>
                <c:pt idx="23">
                  <c:v>12.0566</c:v>
                </c:pt>
                <c:pt idx="24">
                  <c:v>12.242000000000001</c:v>
                </c:pt>
                <c:pt idx="25">
                  <c:v>12.4961</c:v>
                </c:pt>
                <c:pt idx="26">
                  <c:v>12.630800000000001</c:v>
                </c:pt>
                <c:pt idx="27">
                  <c:v>12.2852</c:v>
                </c:pt>
                <c:pt idx="28">
                  <c:v>12.943099999999999</c:v>
                </c:pt>
                <c:pt idx="29">
                  <c:v>13.196199999999999</c:v>
                </c:pt>
                <c:pt idx="30">
                  <c:v>12.898300000000001</c:v>
                </c:pt>
                <c:pt idx="31">
                  <c:v>12.5267</c:v>
                </c:pt>
                <c:pt idx="32">
                  <c:v>12.6517</c:v>
                </c:pt>
                <c:pt idx="33">
                  <c:v>13.069800000000001</c:v>
                </c:pt>
                <c:pt idx="34">
                  <c:v>13.078200000000001</c:v>
                </c:pt>
                <c:pt idx="35">
                  <c:v>14.438700000000001</c:v>
                </c:pt>
                <c:pt idx="36">
                  <c:v>14.696300000000001</c:v>
                </c:pt>
                <c:pt idx="37">
                  <c:v>14.686500000000001</c:v>
                </c:pt>
                <c:pt idx="38">
                  <c:v>14.360099999999999</c:v>
                </c:pt>
                <c:pt idx="39">
                  <c:v>14.136699999999999</c:v>
                </c:pt>
                <c:pt idx="40">
                  <c:v>14.6037</c:v>
                </c:pt>
                <c:pt idx="41">
                  <c:v>14.3963</c:v>
                </c:pt>
                <c:pt idx="42">
                  <c:v>13.886799999999999</c:v>
                </c:pt>
                <c:pt idx="43">
                  <c:v>13.7357</c:v>
                </c:pt>
                <c:pt idx="44">
                  <c:v>13.2387</c:v>
                </c:pt>
                <c:pt idx="45">
                  <c:v>12.0611</c:v>
                </c:pt>
                <c:pt idx="46">
                  <c:v>13.0579</c:v>
                </c:pt>
                <c:pt idx="47">
                  <c:v>13.0532</c:v>
                </c:pt>
              </c:numCache>
            </c:numRef>
          </c:val>
          <c:smooth val="0"/>
          <c:extLst>
            <c:ext xmlns:c16="http://schemas.microsoft.com/office/drawing/2014/chart" uri="{C3380CC4-5D6E-409C-BE32-E72D297353CC}">
              <c16:uniqueId val="{00000008-733C-4B8B-BCF2-899DD5C951D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28.258900000000001</c:v>
                </c:pt>
                <c:pt idx="1">
                  <c:v>28.3447</c:v>
                </c:pt>
                <c:pt idx="2">
                  <c:v>27.938600000000001</c:v>
                </c:pt>
                <c:pt idx="3">
                  <c:v>27.578299999999999</c:v>
                </c:pt>
                <c:pt idx="4">
                  <c:v>27.460599999999999</c:v>
                </c:pt>
                <c:pt idx="5">
                  <c:v>27.8125</c:v>
                </c:pt>
                <c:pt idx="6">
                  <c:v>27.9175</c:v>
                </c:pt>
                <c:pt idx="7">
                  <c:v>27.819800000000001</c:v>
                </c:pt>
                <c:pt idx="8">
                  <c:v>28.2912</c:v>
                </c:pt>
                <c:pt idx="9">
                  <c:v>28.478999999999999</c:v>
                </c:pt>
                <c:pt idx="10">
                  <c:v>28.8306</c:v>
                </c:pt>
                <c:pt idx="11">
                  <c:v>29.321300000000001</c:v>
                </c:pt>
                <c:pt idx="12">
                  <c:v>29.997800000000002</c:v>
                </c:pt>
                <c:pt idx="13">
                  <c:v>29.906400000000001</c:v>
                </c:pt>
                <c:pt idx="14">
                  <c:v>29.714700000000001</c:v>
                </c:pt>
                <c:pt idx="15">
                  <c:v>29.4499</c:v>
                </c:pt>
                <c:pt idx="16">
                  <c:v>29.828199999999999</c:v>
                </c:pt>
                <c:pt idx="17">
                  <c:v>29.783300000000001</c:v>
                </c:pt>
                <c:pt idx="18">
                  <c:v>29.802600000000002</c:v>
                </c:pt>
                <c:pt idx="19">
                  <c:v>29.6861</c:v>
                </c:pt>
                <c:pt idx="20">
                  <c:v>29.996700000000001</c:v>
                </c:pt>
                <c:pt idx="21">
                  <c:v>29.447800000000001</c:v>
                </c:pt>
                <c:pt idx="22">
                  <c:v>29.386299999999999</c:v>
                </c:pt>
                <c:pt idx="23">
                  <c:v>29.094000000000001</c:v>
                </c:pt>
                <c:pt idx="24">
                  <c:v>28.680399999999999</c:v>
                </c:pt>
                <c:pt idx="25">
                  <c:v>28.931100000000001</c:v>
                </c:pt>
                <c:pt idx="26">
                  <c:v>29.667100000000001</c:v>
                </c:pt>
                <c:pt idx="27">
                  <c:v>29.575299999999999</c:v>
                </c:pt>
                <c:pt idx="28">
                  <c:v>29.897400000000001</c:v>
                </c:pt>
                <c:pt idx="29">
                  <c:v>29.875399999999999</c:v>
                </c:pt>
                <c:pt idx="30">
                  <c:v>29.438800000000001</c:v>
                </c:pt>
                <c:pt idx="31">
                  <c:v>28.880600000000001</c:v>
                </c:pt>
                <c:pt idx="32">
                  <c:v>28.9224</c:v>
                </c:pt>
                <c:pt idx="33">
                  <c:v>28.915299999999998</c:v>
                </c:pt>
                <c:pt idx="34">
                  <c:v>28.256</c:v>
                </c:pt>
                <c:pt idx="35">
                  <c:v>29.029399999999999</c:v>
                </c:pt>
                <c:pt idx="36">
                  <c:v>31.534600000000001</c:v>
                </c:pt>
                <c:pt idx="37">
                  <c:v>33.093299999999999</c:v>
                </c:pt>
                <c:pt idx="38">
                  <c:v>32.842799999999997</c:v>
                </c:pt>
                <c:pt idx="39">
                  <c:v>32.668599999999998</c:v>
                </c:pt>
                <c:pt idx="40">
                  <c:v>32.401299999999999</c:v>
                </c:pt>
                <c:pt idx="41">
                  <c:v>32.238999999999997</c:v>
                </c:pt>
                <c:pt idx="42">
                  <c:v>31.6236</c:v>
                </c:pt>
                <c:pt idx="43">
                  <c:v>30.8431</c:v>
                </c:pt>
                <c:pt idx="44">
                  <c:v>30.1097</c:v>
                </c:pt>
                <c:pt idx="45">
                  <c:v>29.2135</c:v>
                </c:pt>
                <c:pt idx="46">
                  <c:v>28.312899999999999</c:v>
                </c:pt>
                <c:pt idx="47">
                  <c:v>27.641200000000001</c:v>
                </c:pt>
              </c:numCache>
            </c:numRef>
          </c:val>
          <c:smooth val="0"/>
          <c:extLst>
            <c:ext xmlns:c16="http://schemas.microsoft.com/office/drawing/2014/chart" uri="{C3380CC4-5D6E-409C-BE32-E72D297353CC}">
              <c16:uniqueId val="{00000009-733C-4B8B-BCF2-899DD5C951D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14.459899999999999</c:v>
                </c:pt>
                <c:pt idx="1">
                  <c:v>14.3452</c:v>
                </c:pt>
                <c:pt idx="2">
                  <c:v>14.234500000000001</c:v>
                </c:pt>
                <c:pt idx="3">
                  <c:v>14.683999999999999</c:v>
                </c:pt>
                <c:pt idx="4">
                  <c:v>14.687900000000001</c:v>
                </c:pt>
                <c:pt idx="5">
                  <c:v>14.597300000000001</c:v>
                </c:pt>
                <c:pt idx="6">
                  <c:v>14.8331</c:v>
                </c:pt>
                <c:pt idx="7">
                  <c:v>14.7051</c:v>
                </c:pt>
                <c:pt idx="8">
                  <c:v>16.1813</c:v>
                </c:pt>
                <c:pt idx="9">
                  <c:v>16.151900000000001</c:v>
                </c:pt>
                <c:pt idx="10">
                  <c:v>16.140899999999998</c:v>
                </c:pt>
                <c:pt idx="11">
                  <c:v>15.3438</c:v>
                </c:pt>
                <c:pt idx="12">
                  <c:v>14.467000000000001</c:v>
                </c:pt>
                <c:pt idx="13">
                  <c:v>11.868</c:v>
                </c:pt>
                <c:pt idx="14">
                  <c:v>11.433299999999999</c:v>
                </c:pt>
                <c:pt idx="15">
                  <c:v>11.7667</c:v>
                </c:pt>
                <c:pt idx="16">
                  <c:v>11.9132</c:v>
                </c:pt>
                <c:pt idx="17">
                  <c:v>11.158899999999999</c:v>
                </c:pt>
                <c:pt idx="18">
                  <c:v>10.782400000000001</c:v>
                </c:pt>
                <c:pt idx="19">
                  <c:v>8.6287000000000003</c:v>
                </c:pt>
                <c:pt idx="20">
                  <c:v>8.9382000000000001</c:v>
                </c:pt>
                <c:pt idx="21">
                  <c:v>8.9765999999999995</c:v>
                </c:pt>
                <c:pt idx="22">
                  <c:v>9.5297999999999998</c:v>
                </c:pt>
                <c:pt idx="23">
                  <c:v>9.9474</c:v>
                </c:pt>
                <c:pt idx="24">
                  <c:v>11.9475</c:v>
                </c:pt>
                <c:pt idx="25">
                  <c:v>14.0128</c:v>
                </c:pt>
                <c:pt idx="26">
                  <c:v>14.394</c:v>
                </c:pt>
                <c:pt idx="27">
                  <c:v>14.8972</c:v>
                </c:pt>
                <c:pt idx="28">
                  <c:v>14.4254</c:v>
                </c:pt>
                <c:pt idx="29">
                  <c:v>15.228400000000001</c:v>
                </c:pt>
                <c:pt idx="30">
                  <c:v>15.077299999999999</c:v>
                </c:pt>
                <c:pt idx="31">
                  <c:v>15.0061</c:v>
                </c:pt>
                <c:pt idx="32">
                  <c:v>14.686500000000001</c:v>
                </c:pt>
                <c:pt idx="33">
                  <c:v>14.3659</c:v>
                </c:pt>
                <c:pt idx="34">
                  <c:v>15.7308</c:v>
                </c:pt>
                <c:pt idx="35">
                  <c:v>16.0351</c:v>
                </c:pt>
                <c:pt idx="36">
                  <c:v>16.026499999999999</c:v>
                </c:pt>
                <c:pt idx="37">
                  <c:v>14.6965</c:v>
                </c:pt>
                <c:pt idx="38">
                  <c:v>14.4465</c:v>
                </c:pt>
                <c:pt idx="39">
                  <c:v>12.145099999999999</c:v>
                </c:pt>
                <c:pt idx="40">
                  <c:v>11.9475</c:v>
                </c:pt>
                <c:pt idx="41">
                  <c:v>12.1408</c:v>
                </c:pt>
                <c:pt idx="42">
                  <c:v>12.1815</c:v>
                </c:pt>
                <c:pt idx="43">
                  <c:v>12.0341</c:v>
                </c:pt>
                <c:pt idx="44">
                  <c:v>12.073399999999999</c:v>
                </c:pt>
                <c:pt idx="45">
                  <c:v>11.8483</c:v>
                </c:pt>
                <c:pt idx="46">
                  <c:v>13.097899999999999</c:v>
                </c:pt>
                <c:pt idx="47">
                  <c:v>14.8185</c:v>
                </c:pt>
              </c:numCache>
            </c:numRef>
          </c:val>
          <c:smooth val="0"/>
          <c:extLst>
            <c:ext xmlns:c16="http://schemas.microsoft.com/office/drawing/2014/chart" uri="{C3380CC4-5D6E-409C-BE32-E72D297353CC}">
              <c16:uniqueId val="{0000000A-733C-4B8B-BCF2-899DD5C951D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14.55</c:v>
                </c:pt>
                <c:pt idx="1">
                  <c:v>14.67</c:v>
                </c:pt>
                <c:pt idx="2">
                  <c:v>14.4</c:v>
                </c:pt>
                <c:pt idx="3">
                  <c:v>14.57</c:v>
                </c:pt>
                <c:pt idx="4">
                  <c:v>14.39</c:v>
                </c:pt>
                <c:pt idx="5">
                  <c:v>14.45</c:v>
                </c:pt>
                <c:pt idx="6">
                  <c:v>14.26</c:v>
                </c:pt>
                <c:pt idx="7">
                  <c:v>14.35</c:v>
                </c:pt>
                <c:pt idx="8">
                  <c:v>14.37</c:v>
                </c:pt>
                <c:pt idx="9">
                  <c:v>14.32</c:v>
                </c:pt>
                <c:pt idx="10">
                  <c:v>13.92</c:v>
                </c:pt>
                <c:pt idx="11">
                  <c:v>13.73</c:v>
                </c:pt>
                <c:pt idx="12">
                  <c:v>13.77</c:v>
                </c:pt>
                <c:pt idx="13">
                  <c:v>13.4</c:v>
                </c:pt>
                <c:pt idx="14">
                  <c:v>13.29</c:v>
                </c:pt>
                <c:pt idx="15">
                  <c:v>13.91</c:v>
                </c:pt>
                <c:pt idx="16">
                  <c:v>13.89</c:v>
                </c:pt>
                <c:pt idx="17">
                  <c:v>12.19</c:v>
                </c:pt>
                <c:pt idx="18">
                  <c:v>14.2</c:v>
                </c:pt>
                <c:pt idx="19">
                  <c:v>14.51</c:v>
                </c:pt>
                <c:pt idx="20">
                  <c:v>14.09</c:v>
                </c:pt>
                <c:pt idx="21">
                  <c:v>13.58</c:v>
                </c:pt>
                <c:pt idx="22">
                  <c:v>13.41</c:v>
                </c:pt>
                <c:pt idx="23">
                  <c:v>13.83</c:v>
                </c:pt>
                <c:pt idx="24">
                  <c:v>13.5</c:v>
                </c:pt>
                <c:pt idx="25">
                  <c:v>13.73</c:v>
                </c:pt>
                <c:pt idx="26">
                  <c:v>14.22</c:v>
                </c:pt>
                <c:pt idx="27">
                  <c:v>12.98</c:v>
                </c:pt>
                <c:pt idx="28">
                  <c:v>13.35</c:v>
                </c:pt>
                <c:pt idx="29">
                  <c:v>12.91</c:v>
                </c:pt>
                <c:pt idx="30">
                  <c:v>13.25</c:v>
                </c:pt>
                <c:pt idx="31">
                  <c:v>13.92</c:v>
                </c:pt>
                <c:pt idx="32">
                  <c:v>13.76</c:v>
                </c:pt>
                <c:pt idx="33">
                  <c:v>13.61</c:v>
                </c:pt>
                <c:pt idx="34">
                  <c:v>13.72</c:v>
                </c:pt>
                <c:pt idx="35">
                  <c:v>14.15</c:v>
                </c:pt>
                <c:pt idx="36">
                  <c:v>14.23</c:v>
                </c:pt>
                <c:pt idx="37">
                  <c:v>13.78</c:v>
                </c:pt>
                <c:pt idx="38">
                  <c:v>13.68</c:v>
                </c:pt>
                <c:pt idx="39">
                  <c:v>13.64</c:v>
                </c:pt>
                <c:pt idx="40">
                  <c:v>13.31</c:v>
                </c:pt>
                <c:pt idx="41">
                  <c:v>12.77</c:v>
                </c:pt>
                <c:pt idx="42">
                  <c:v>13.2</c:v>
                </c:pt>
                <c:pt idx="43">
                  <c:v>13.08</c:v>
                </c:pt>
                <c:pt idx="44">
                  <c:v>12.81</c:v>
                </c:pt>
                <c:pt idx="45">
                  <c:v>12.17</c:v>
                </c:pt>
                <c:pt idx="46">
                  <c:v>14.65</c:v>
                </c:pt>
                <c:pt idx="47">
                  <c:v>14.69</c:v>
                </c:pt>
              </c:numCache>
            </c:numRef>
          </c:val>
          <c:smooth val="0"/>
          <c:extLst>
            <c:ext xmlns:c16="http://schemas.microsoft.com/office/drawing/2014/chart" uri="{C3380CC4-5D6E-409C-BE32-E72D297353CC}">
              <c16:uniqueId val="{0000000B-733C-4B8B-BCF2-899DD5C951D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30.76</c:v>
                </c:pt>
                <c:pt idx="1">
                  <c:v>30.091999999999999</c:v>
                </c:pt>
                <c:pt idx="2">
                  <c:v>30.026</c:v>
                </c:pt>
                <c:pt idx="3">
                  <c:v>30.297999999999998</c:v>
                </c:pt>
                <c:pt idx="4">
                  <c:v>30.315999999999999</c:v>
                </c:pt>
                <c:pt idx="5">
                  <c:v>30.393999999999998</c:v>
                </c:pt>
                <c:pt idx="6">
                  <c:v>29.852</c:v>
                </c:pt>
                <c:pt idx="7">
                  <c:v>30.173999999999999</c:v>
                </c:pt>
                <c:pt idx="8">
                  <c:v>30.661999999999999</c:v>
                </c:pt>
                <c:pt idx="9">
                  <c:v>31.393999999999998</c:v>
                </c:pt>
                <c:pt idx="10">
                  <c:v>31.446000000000002</c:v>
                </c:pt>
                <c:pt idx="11">
                  <c:v>30.946000000000002</c:v>
                </c:pt>
                <c:pt idx="12">
                  <c:v>30.533999999999999</c:v>
                </c:pt>
                <c:pt idx="13">
                  <c:v>29.648</c:v>
                </c:pt>
                <c:pt idx="14">
                  <c:v>30.187999999999999</c:v>
                </c:pt>
                <c:pt idx="15">
                  <c:v>29.792000000000002</c:v>
                </c:pt>
                <c:pt idx="16">
                  <c:v>29.036000000000001</c:v>
                </c:pt>
                <c:pt idx="17">
                  <c:v>28.762</c:v>
                </c:pt>
                <c:pt idx="18">
                  <c:v>29.393999999999998</c:v>
                </c:pt>
                <c:pt idx="19">
                  <c:v>28.288</c:v>
                </c:pt>
                <c:pt idx="20">
                  <c:v>28.102</c:v>
                </c:pt>
                <c:pt idx="21">
                  <c:v>28.393999999999998</c:v>
                </c:pt>
                <c:pt idx="22">
                  <c:v>29.018000000000001</c:v>
                </c:pt>
                <c:pt idx="23">
                  <c:v>28.827999999999999</c:v>
                </c:pt>
                <c:pt idx="24">
                  <c:v>29.184000000000001</c:v>
                </c:pt>
                <c:pt idx="25">
                  <c:v>29.148</c:v>
                </c:pt>
                <c:pt idx="26">
                  <c:v>29.312000000000001</c:v>
                </c:pt>
                <c:pt idx="27">
                  <c:v>28.9</c:v>
                </c:pt>
                <c:pt idx="28">
                  <c:v>29.148</c:v>
                </c:pt>
                <c:pt idx="29">
                  <c:v>28.736000000000001</c:v>
                </c:pt>
                <c:pt idx="30">
                  <c:v>28.704000000000001</c:v>
                </c:pt>
                <c:pt idx="31">
                  <c:v>29.277999999999999</c:v>
                </c:pt>
                <c:pt idx="32">
                  <c:v>30.018000000000001</c:v>
                </c:pt>
                <c:pt idx="33">
                  <c:v>29.994</c:v>
                </c:pt>
                <c:pt idx="34">
                  <c:v>29.856000000000002</c:v>
                </c:pt>
                <c:pt idx="35">
                  <c:v>30.361999999999998</c:v>
                </c:pt>
                <c:pt idx="36">
                  <c:v>31.64</c:v>
                </c:pt>
                <c:pt idx="37">
                  <c:v>31.37</c:v>
                </c:pt>
                <c:pt idx="38">
                  <c:v>31.596</c:v>
                </c:pt>
                <c:pt idx="39">
                  <c:v>31.992000000000001</c:v>
                </c:pt>
                <c:pt idx="40">
                  <c:v>31.488</c:v>
                </c:pt>
                <c:pt idx="41">
                  <c:v>31.96</c:v>
                </c:pt>
                <c:pt idx="42">
                  <c:v>32.142000000000003</c:v>
                </c:pt>
                <c:pt idx="43">
                  <c:v>32.630000000000003</c:v>
                </c:pt>
                <c:pt idx="44">
                  <c:v>31.872</c:v>
                </c:pt>
                <c:pt idx="45">
                  <c:v>31.931999999999999</c:v>
                </c:pt>
                <c:pt idx="46">
                  <c:v>30.844000000000001</c:v>
                </c:pt>
                <c:pt idx="47">
                  <c:v>30.972000000000001</c:v>
                </c:pt>
              </c:numCache>
            </c:numRef>
          </c:val>
          <c:smooth val="0"/>
          <c:extLst>
            <c:ext xmlns:c16="http://schemas.microsoft.com/office/drawing/2014/chart" uri="{C3380CC4-5D6E-409C-BE32-E72D297353CC}">
              <c16:uniqueId val="{0000000C-733C-4B8B-BCF2-899DD5C951D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33C-4B8B-BCF2-899DD5C951D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33C-4B8B-BCF2-899DD5C951D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35.454999999999998</c:v>
                </c:pt>
                <c:pt idx="1">
                  <c:v>35.598999999999997</c:v>
                </c:pt>
                <c:pt idx="2">
                  <c:v>35.610999999999997</c:v>
                </c:pt>
                <c:pt idx="3">
                  <c:v>35.716000000000001</c:v>
                </c:pt>
                <c:pt idx="4">
                  <c:v>35.545999999999999</c:v>
                </c:pt>
                <c:pt idx="5">
                  <c:v>35.536000000000001</c:v>
                </c:pt>
                <c:pt idx="6">
                  <c:v>35.481999999999999</c:v>
                </c:pt>
                <c:pt idx="7">
                  <c:v>35.545999999999999</c:v>
                </c:pt>
                <c:pt idx="8">
                  <c:v>35.741</c:v>
                </c:pt>
                <c:pt idx="9">
                  <c:v>35.622999999999998</c:v>
                </c:pt>
                <c:pt idx="10">
                  <c:v>35.4</c:v>
                </c:pt>
                <c:pt idx="11">
                  <c:v>35.781999999999996</c:v>
                </c:pt>
                <c:pt idx="12">
                  <c:v>35.616</c:v>
                </c:pt>
                <c:pt idx="13">
                  <c:v>35.192999999999998</c:v>
                </c:pt>
                <c:pt idx="14">
                  <c:v>34.926000000000002</c:v>
                </c:pt>
                <c:pt idx="15">
                  <c:v>34.887</c:v>
                </c:pt>
                <c:pt idx="16">
                  <c:v>35.024999999999999</c:v>
                </c:pt>
                <c:pt idx="17">
                  <c:v>35.095999999999997</c:v>
                </c:pt>
                <c:pt idx="18">
                  <c:v>35.213000000000001</c:v>
                </c:pt>
                <c:pt idx="19">
                  <c:v>35.378</c:v>
                </c:pt>
                <c:pt idx="20">
                  <c:v>35.337000000000003</c:v>
                </c:pt>
                <c:pt idx="21">
                  <c:v>35.502000000000002</c:v>
                </c:pt>
                <c:pt idx="22">
                  <c:v>35.433</c:v>
                </c:pt>
                <c:pt idx="23">
                  <c:v>35.5</c:v>
                </c:pt>
                <c:pt idx="24">
                  <c:v>35.631999999999998</c:v>
                </c:pt>
                <c:pt idx="25">
                  <c:v>35.427999999999997</c:v>
                </c:pt>
                <c:pt idx="26">
                  <c:v>35.389000000000003</c:v>
                </c:pt>
                <c:pt idx="27">
                  <c:v>35.113999999999997</c:v>
                </c:pt>
                <c:pt idx="28">
                  <c:v>35.223999999999997</c:v>
                </c:pt>
                <c:pt idx="29">
                  <c:v>35.235999999999997</c:v>
                </c:pt>
                <c:pt idx="30">
                  <c:v>35.173999999999999</c:v>
                </c:pt>
                <c:pt idx="31">
                  <c:v>34.999000000000002</c:v>
                </c:pt>
                <c:pt idx="32">
                  <c:v>35.018999999999998</c:v>
                </c:pt>
                <c:pt idx="33">
                  <c:v>35.246000000000002</c:v>
                </c:pt>
                <c:pt idx="34">
                  <c:v>35.421999999999997</c:v>
                </c:pt>
                <c:pt idx="35">
                  <c:v>35.573</c:v>
                </c:pt>
                <c:pt idx="36">
                  <c:v>35.972999999999999</c:v>
                </c:pt>
                <c:pt idx="37">
                  <c:v>36.307000000000002</c:v>
                </c:pt>
                <c:pt idx="38">
                  <c:v>36.238999999999997</c:v>
                </c:pt>
                <c:pt idx="39">
                  <c:v>36.551000000000002</c:v>
                </c:pt>
                <c:pt idx="40">
                  <c:v>36.19</c:v>
                </c:pt>
                <c:pt idx="41">
                  <c:v>36.268999999999998</c:v>
                </c:pt>
                <c:pt idx="42">
                  <c:v>36.1</c:v>
                </c:pt>
                <c:pt idx="43">
                  <c:v>36.238</c:v>
                </c:pt>
                <c:pt idx="44">
                  <c:v>36.328000000000003</c:v>
                </c:pt>
                <c:pt idx="45">
                  <c:v>36.267000000000003</c:v>
                </c:pt>
                <c:pt idx="46">
                  <c:v>36.201000000000001</c:v>
                </c:pt>
                <c:pt idx="47">
                  <c:v>36.345999999999997</c:v>
                </c:pt>
              </c:numCache>
            </c:numRef>
          </c:val>
          <c:smooth val="0"/>
          <c:extLst>
            <c:ext xmlns:c16="http://schemas.microsoft.com/office/drawing/2014/chart" uri="{C3380CC4-5D6E-409C-BE32-E72D297353CC}">
              <c16:uniqueId val="{0000000F-733C-4B8B-BCF2-899DD5C951D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33C-4B8B-BCF2-899DD5C951D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37.120370000000001</c:v>
                </c:pt>
                <c:pt idx="1">
                  <c:v>40.252380000000002</c:v>
                </c:pt>
                <c:pt idx="2">
                  <c:v>17.280190000000001</c:v>
                </c:pt>
                <c:pt idx="3">
                  <c:v>18.506129999999999</c:v>
                </c:pt>
                <c:pt idx="4">
                  <c:v>16.667259999999999</c:v>
                </c:pt>
                <c:pt idx="5">
                  <c:v>16.323149999999998</c:v>
                </c:pt>
                <c:pt idx="6">
                  <c:v>15.78844</c:v>
                </c:pt>
                <c:pt idx="7">
                  <c:v>12.965769999999999</c:v>
                </c:pt>
                <c:pt idx="8">
                  <c:v>14.204459999999999</c:v>
                </c:pt>
                <c:pt idx="9">
                  <c:v>14.87473</c:v>
                </c:pt>
                <c:pt idx="10">
                  <c:v>12.24619</c:v>
                </c:pt>
                <c:pt idx="11">
                  <c:v>12.42065</c:v>
                </c:pt>
                <c:pt idx="12">
                  <c:v>18.513459999999998</c:v>
                </c:pt>
                <c:pt idx="13">
                  <c:v>41.952750000000002</c:v>
                </c:pt>
                <c:pt idx="14">
                  <c:v>50.911430000000003</c:v>
                </c:pt>
                <c:pt idx="15">
                  <c:v>44.752220000000001</c:v>
                </c:pt>
                <c:pt idx="16">
                  <c:v>28.578410000000002</c:v>
                </c:pt>
                <c:pt idx="17">
                  <c:v>45.085540000000002</c:v>
                </c:pt>
                <c:pt idx="18">
                  <c:v>39.82002</c:v>
                </c:pt>
                <c:pt idx="19">
                  <c:v>46.151859999999999</c:v>
                </c:pt>
                <c:pt idx="20">
                  <c:v>44.959879999999998</c:v>
                </c:pt>
                <c:pt idx="21">
                  <c:v>32.875360000000001</c:v>
                </c:pt>
                <c:pt idx="22">
                  <c:v>38.726559999999999</c:v>
                </c:pt>
                <c:pt idx="23">
                  <c:v>42.029420000000002</c:v>
                </c:pt>
                <c:pt idx="24">
                  <c:v>54.328330000000001</c:v>
                </c:pt>
                <c:pt idx="25">
                  <c:v>49.768909999999998</c:v>
                </c:pt>
                <c:pt idx="26">
                  <c:v>48.80791</c:v>
                </c:pt>
                <c:pt idx="27">
                  <c:v>39.888950000000001</c:v>
                </c:pt>
                <c:pt idx="28">
                  <c:v>42.732100000000003</c:v>
                </c:pt>
                <c:pt idx="29">
                  <c:v>42.854730000000004</c:v>
                </c:pt>
                <c:pt idx="30">
                  <c:v>50.369390000000003</c:v>
                </c:pt>
                <c:pt idx="31">
                  <c:v>39.717619999999997</c:v>
                </c:pt>
                <c:pt idx="32">
                  <c:v>31.621220000000001</c:v>
                </c:pt>
                <c:pt idx="33">
                  <c:v>41.480249999999998</c:v>
                </c:pt>
                <c:pt idx="34">
                  <c:v>30.50243</c:v>
                </c:pt>
                <c:pt idx="35">
                  <c:v>15.99579</c:v>
                </c:pt>
                <c:pt idx="36">
                  <c:v>10.019310000000001</c:v>
                </c:pt>
                <c:pt idx="37">
                  <c:v>8.0309200000000001</c:v>
                </c:pt>
                <c:pt idx="38">
                  <c:v>7.6502600000000003</c:v>
                </c:pt>
                <c:pt idx="39">
                  <c:v>9.72241</c:v>
                </c:pt>
                <c:pt idx="40">
                  <c:v>11.97561</c:v>
                </c:pt>
                <c:pt idx="41">
                  <c:v>12.22959</c:v>
                </c:pt>
                <c:pt idx="42">
                  <c:v>12.18651</c:v>
                </c:pt>
                <c:pt idx="43">
                  <c:v>19.947389999999999</c:v>
                </c:pt>
                <c:pt idx="44">
                  <c:v>47.220770000000002</c:v>
                </c:pt>
                <c:pt idx="45">
                  <c:v>40.142290000000003</c:v>
                </c:pt>
                <c:pt idx="46">
                  <c:v>37.135449999999999</c:v>
                </c:pt>
                <c:pt idx="47">
                  <c:v>40.270339999999997</c:v>
                </c:pt>
              </c:numCache>
            </c:numRef>
          </c:val>
          <c:smooth val="0"/>
          <c:extLst>
            <c:ext xmlns:c16="http://schemas.microsoft.com/office/drawing/2014/chart" uri="{C3380CC4-5D6E-409C-BE32-E72D297353CC}">
              <c16:uniqueId val="{00000011-733C-4B8B-BCF2-899DD5C951D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33C-4B8B-BCF2-899DD5C951D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9.1999999999999993</c:v>
                </c:pt>
                <c:pt idx="2">
                  <c:v>9.4</c:v>
                </c:pt>
                <c:pt idx="3">
                  <c:v>9.6</c:v>
                </c:pt>
                <c:pt idx="4">
                  <c:v>9</c:v>
                </c:pt>
                <c:pt idx="5">
                  <c:v>8.6</c:v>
                </c:pt>
                <c:pt idx="6">
                  <c:v>8</c:v>
                </c:pt>
                <c:pt idx="7">
                  <c:v>7.9</c:v>
                </c:pt>
                <c:pt idx="8">
                  <c:v>7.8</c:v>
                </c:pt>
                <c:pt idx="9">
                  <c:v>8</c:v>
                </c:pt>
                <c:pt idx="10">
                  <c:v>9.1999999999999993</c:v>
                </c:pt>
                <c:pt idx="11">
                  <c:v>9.6</c:v>
                </c:pt>
                <c:pt idx="12">
                  <c:v>9.4</c:v>
                </c:pt>
                <c:pt idx="13">
                  <c:v>9.4</c:v>
                </c:pt>
                <c:pt idx="14">
                  <c:v>9.5</c:v>
                </c:pt>
                <c:pt idx="15">
                  <c:v>9.6</c:v>
                </c:pt>
                <c:pt idx="16">
                  <c:v>9.4</c:v>
                </c:pt>
                <c:pt idx="17">
                  <c:v>9.3000000000000007</c:v>
                </c:pt>
                <c:pt idx="18">
                  <c:v>8.1</c:v>
                </c:pt>
                <c:pt idx="19">
                  <c:v>8.8000000000000007</c:v>
                </c:pt>
                <c:pt idx="20">
                  <c:v>8.4</c:v>
                </c:pt>
                <c:pt idx="21">
                  <c:v>9.1</c:v>
                </c:pt>
                <c:pt idx="22">
                  <c:v>9.3000000000000007</c:v>
                </c:pt>
                <c:pt idx="23">
                  <c:v>9.3000000000000007</c:v>
                </c:pt>
                <c:pt idx="24">
                  <c:v>8.6999999999999993</c:v>
                </c:pt>
                <c:pt idx="25">
                  <c:v>8.3000000000000007</c:v>
                </c:pt>
                <c:pt idx="26">
                  <c:v>8.6999999999999993</c:v>
                </c:pt>
                <c:pt idx="27">
                  <c:v>8.9</c:v>
                </c:pt>
                <c:pt idx="28">
                  <c:v>9</c:v>
                </c:pt>
                <c:pt idx="29">
                  <c:v>8.9</c:v>
                </c:pt>
                <c:pt idx="30">
                  <c:v>8</c:v>
                </c:pt>
                <c:pt idx="31">
                  <c:v>7.7</c:v>
                </c:pt>
                <c:pt idx="32">
                  <c:v>7.7</c:v>
                </c:pt>
                <c:pt idx="33">
                  <c:v>8.5</c:v>
                </c:pt>
                <c:pt idx="34">
                  <c:v>8.6999999999999993</c:v>
                </c:pt>
                <c:pt idx="35">
                  <c:v>8.6</c:v>
                </c:pt>
                <c:pt idx="36">
                  <c:v>9.5</c:v>
                </c:pt>
                <c:pt idx="37">
                  <c:v>9.6</c:v>
                </c:pt>
                <c:pt idx="38">
                  <c:v>9.6</c:v>
                </c:pt>
                <c:pt idx="39">
                  <c:v>9.5</c:v>
                </c:pt>
                <c:pt idx="40">
                  <c:v>9.5</c:v>
                </c:pt>
                <c:pt idx="41">
                  <c:v>9.6999999999999993</c:v>
                </c:pt>
                <c:pt idx="42">
                  <c:v>9.5</c:v>
                </c:pt>
                <c:pt idx="43">
                  <c:v>9.3000000000000007</c:v>
                </c:pt>
                <c:pt idx="44">
                  <c:v>9.5</c:v>
                </c:pt>
                <c:pt idx="45">
                  <c:v>9.6</c:v>
                </c:pt>
                <c:pt idx="46">
                  <c:v>9.4</c:v>
                </c:pt>
                <c:pt idx="47">
                  <c:v>8.5</c:v>
                </c:pt>
              </c:numCache>
            </c:numRef>
          </c:val>
          <c:smooth val="0"/>
          <c:extLst>
            <c:ext xmlns:c16="http://schemas.microsoft.com/office/drawing/2014/chart" uri="{C3380CC4-5D6E-409C-BE32-E72D297353CC}">
              <c16:uniqueId val="{00000013-733C-4B8B-BCF2-899DD5C951D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33C-4B8B-BCF2-899DD5C951D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111.65899</c:v>
                </c:pt>
                <c:pt idx="1">
                  <c:v>116.25194999999999</c:v>
                </c:pt>
                <c:pt idx="2">
                  <c:v>116.012</c:v>
                </c:pt>
                <c:pt idx="3">
                  <c:v>123.76441</c:v>
                </c:pt>
                <c:pt idx="4">
                  <c:v>150.16883999999999</c:v>
                </c:pt>
                <c:pt idx="5">
                  <c:v>145.74034</c:v>
                </c:pt>
                <c:pt idx="6">
                  <c:v>138.98294000000001</c:v>
                </c:pt>
                <c:pt idx="7">
                  <c:v>139.238</c:v>
                </c:pt>
                <c:pt idx="8">
                  <c:v>126.10451999999999</c:v>
                </c:pt>
                <c:pt idx="9">
                  <c:v>90.40025</c:v>
                </c:pt>
                <c:pt idx="10">
                  <c:v>132.83458999999999</c:v>
                </c:pt>
                <c:pt idx="11">
                  <c:v>160.67289</c:v>
                </c:pt>
                <c:pt idx="12">
                  <c:v>145.50722999999999</c:v>
                </c:pt>
                <c:pt idx="13">
                  <c:v>139.46967000000001</c:v>
                </c:pt>
                <c:pt idx="14">
                  <c:v>130.37773000000001</c:v>
                </c:pt>
                <c:pt idx="15">
                  <c:v>108.23797</c:v>
                </c:pt>
                <c:pt idx="16">
                  <c:v>114.8477</c:v>
                </c:pt>
                <c:pt idx="17">
                  <c:v>144.22989000000001</c:v>
                </c:pt>
                <c:pt idx="18">
                  <c:v>154.33625000000001</c:v>
                </c:pt>
                <c:pt idx="19">
                  <c:v>152.90239</c:v>
                </c:pt>
                <c:pt idx="20">
                  <c:v>152.96093999999999</c:v>
                </c:pt>
                <c:pt idx="21">
                  <c:v>59.624429999999997</c:v>
                </c:pt>
                <c:pt idx="22">
                  <c:v>130.19553999999999</c:v>
                </c:pt>
                <c:pt idx="23">
                  <c:v>124.98041000000001</c:v>
                </c:pt>
                <c:pt idx="24">
                  <c:v>116.23585</c:v>
                </c:pt>
                <c:pt idx="25">
                  <c:v>141.48063999999999</c:v>
                </c:pt>
                <c:pt idx="26">
                  <c:v>105.35552</c:v>
                </c:pt>
                <c:pt idx="27">
                  <c:v>115.90034</c:v>
                </c:pt>
                <c:pt idx="28">
                  <c:v>129.86188000000001</c:v>
                </c:pt>
                <c:pt idx="29">
                  <c:v>153.88561000000001</c:v>
                </c:pt>
                <c:pt idx="30">
                  <c:v>138.20394999999999</c:v>
                </c:pt>
                <c:pt idx="31">
                  <c:v>127.92525000000001</c:v>
                </c:pt>
                <c:pt idx="32">
                  <c:v>113.29969</c:v>
                </c:pt>
                <c:pt idx="33">
                  <c:v>116.01655</c:v>
                </c:pt>
                <c:pt idx="34">
                  <c:v>56.537880000000001</c:v>
                </c:pt>
                <c:pt idx="35">
                  <c:v>44.739699999999999</c:v>
                </c:pt>
                <c:pt idx="36">
                  <c:v>40.6128</c:v>
                </c:pt>
                <c:pt idx="37">
                  <c:v>23.944179999999999</c:v>
                </c:pt>
                <c:pt idx="38">
                  <c:v>23.55322</c:v>
                </c:pt>
                <c:pt idx="39">
                  <c:v>32.12124</c:v>
                </c:pt>
                <c:pt idx="40">
                  <c:v>32.025500000000001</c:v>
                </c:pt>
                <c:pt idx="41">
                  <c:v>32.369689999999999</c:v>
                </c:pt>
                <c:pt idx="42">
                  <c:v>32.840089999999996</c:v>
                </c:pt>
                <c:pt idx="43">
                  <c:v>34.774679999999996</c:v>
                </c:pt>
                <c:pt idx="44">
                  <c:v>130.85892999999999</c:v>
                </c:pt>
                <c:pt idx="45">
                  <c:v>124.17726999999999</c:v>
                </c:pt>
                <c:pt idx="46">
                  <c:v>123.45287999999999</c:v>
                </c:pt>
                <c:pt idx="47">
                  <c:v>119.83362</c:v>
                </c:pt>
              </c:numCache>
            </c:numRef>
          </c:val>
          <c:smooth val="0"/>
          <c:extLst>
            <c:ext xmlns:c16="http://schemas.microsoft.com/office/drawing/2014/chart" uri="{C3380CC4-5D6E-409C-BE32-E72D297353CC}">
              <c16:uniqueId val="{00000000-E548-4657-9E6A-DB8B87A3FC4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548-4657-9E6A-DB8B87A3FC4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7.8107699999999998</c:v>
                </c:pt>
                <c:pt idx="1">
                  <c:v>7.9328399999999997</c:v>
                </c:pt>
                <c:pt idx="2">
                  <c:v>8.0290800000000004</c:v>
                </c:pt>
                <c:pt idx="3">
                  <c:v>8.1067</c:v>
                </c:pt>
                <c:pt idx="4">
                  <c:v>8.0441500000000001</c:v>
                </c:pt>
                <c:pt idx="5">
                  <c:v>8.1720199999999998</c:v>
                </c:pt>
                <c:pt idx="6">
                  <c:v>8.1148699999999998</c:v>
                </c:pt>
                <c:pt idx="7">
                  <c:v>7.8666900000000002</c:v>
                </c:pt>
                <c:pt idx="8">
                  <c:v>7.8870899999999997</c:v>
                </c:pt>
                <c:pt idx="9">
                  <c:v>7.8418799999999997</c:v>
                </c:pt>
                <c:pt idx="10">
                  <c:v>7.5265199999999997</c:v>
                </c:pt>
                <c:pt idx="11">
                  <c:v>7.7119499999999999</c:v>
                </c:pt>
                <c:pt idx="12">
                  <c:v>7.7759499999999999</c:v>
                </c:pt>
                <c:pt idx="13">
                  <c:v>7.6208999999999998</c:v>
                </c:pt>
                <c:pt idx="14">
                  <c:v>7.7841300000000002</c:v>
                </c:pt>
                <c:pt idx="15">
                  <c:v>8.0534199999999991</c:v>
                </c:pt>
                <c:pt idx="16">
                  <c:v>8.4183900000000005</c:v>
                </c:pt>
                <c:pt idx="17">
                  <c:v>8.4663699999999995</c:v>
                </c:pt>
                <c:pt idx="18">
                  <c:v>8.4923099999999998</c:v>
                </c:pt>
                <c:pt idx="19">
                  <c:v>8.3906200000000002</c:v>
                </c:pt>
                <c:pt idx="20">
                  <c:v>8.3314599999999999</c:v>
                </c:pt>
                <c:pt idx="21">
                  <c:v>8.3221900000000009</c:v>
                </c:pt>
                <c:pt idx="22">
                  <c:v>7.9193199999999999</c:v>
                </c:pt>
                <c:pt idx="23">
                  <c:v>7.67014</c:v>
                </c:pt>
                <c:pt idx="24">
                  <c:v>7.6430699999999998</c:v>
                </c:pt>
                <c:pt idx="25">
                  <c:v>7.6917</c:v>
                </c:pt>
                <c:pt idx="26">
                  <c:v>7.7702</c:v>
                </c:pt>
                <c:pt idx="27">
                  <c:v>8.1340199999999996</c:v>
                </c:pt>
                <c:pt idx="28">
                  <c:v>8.1419300000000003</c:v>
                </c:pt>
                <c:pt idx="29">
                  <c:v>8.1509999999999998</c:v>
                </c:pt>
                <c:pt idx="30">
                  <c:v>8.0525500000000001</c:v>
                </c:pt>
                <c:pt idx="31">
                  <c:v>8.1545000000000005</c:v>
                </c:pt>
                <c:pt idx="32">
                  <c:v>8.2621300000000009</c:v>
                </c:pt>
                <c:pt idx="33">
                  <c:v>8.3427299999999995</c:v>
                </c:pt>
                <c:pt idx="34">
                  <c:v>8.3205899999999993</c:v>
                </c:pt>
                <c:pt idx="35">
                  <c:v>7.9120600000000003</c:v>
                </c:pt>
                <c:pt idx="36">
                  <c:v>5.8612200000000003</c:v>
                </c:pt>
                <c:pt idx="37">
                  <c:v>5.24831</c:v>
                </c:pt>
                <c:pt idx="38">
                  <c:v>5.0776199999999996</c:v>
                </c:pt>
                <c:pt idx="39">
                  <c:v>5.3920599999999999</c:v>
                </c:pt>
                <c:pt idx="40">
                  <c:v>5.4252700000000003</c:v>
                </c:pt>
                <c:pt idx="41">
                  <c:v>6.20411</c:v>
                </c:pt>
                <c:pt idx="42">
                  <c:v>6.9919799999999999</c:v>
                </c:pt>
                <c:pt idx="43">
                  <c:v>7.7720399999999996</c:v>
                </c:pt>
                <c:pt idx="44">
                  <c:v>8.1218199999999996</c:v>
                </c:pt>
                <c:pt idx="45">
                  <c:v>8.0853099999999998</c:v>
                </c:pt>
                <c:pt idx="46">
                  <c:v>7.8037999999999998</c:v>
                </c:pt>
                <c:pt idx="47">
                  <c:v>7.7036199999999999</c:v>
                </c:pt>
              </c:numCache>
            </c:numRef>
          </c:val>
          <c:smooth val="0"/>
          <c:extLst>
            <c:ext xmlns:c16="http://schemas.microsoft.com/office/drawing/2014/chart" uri="{C3380CC4-5D6E-409C-BE32-E72D297353CC}">
              <c16:uniqueId val="{00000002-E548-4657-9E6A-DB8B87A3FC4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6.0575999999999999</c:v>
                </c:pt>
                <c:pt idx="1">
                  <c:v>5.6677</c:v>
                </c:pt>
                <c:pt idx="2">
                  <c:v>7.1113</c:v>
                </c:pt>
                <c:pt idx="3">
                  <c:v>6.8068999999999997</c:v>
                </c:pt>
                <c:pt idx="4">
                  <c:v>7.7957000000000001</c:v>
                </c:pt>
                <c:pt idx="5">
                  <c:v>7.5513000000000003</c:v>
                </c:pt>
                <c:pt idx="6">
                  <c:v>7.4657999999999998</c:v>
                </c:pt>
                <c:pt idx="7">
                  <c:v>6.585</c:v>
                </c:pt>
                <c:pt idx="8">
                  <c:v>6.4192999999999998</c:v>
                </c:pt>
                <c:pt idx="9">
                  <c:v>7.0754999999999999</c:v>
                </c:pt>
                <c:pt idx="10">
                  <c:v>6.8907999999999996</c:v>
                </c:pt>
                <c:pt idx="11">
                  <c:v>6.0673000000000004</c:v>
                </c:pt>
                <c:pt idx="12">
                  <c:v>6.2080000000000002</c:v>
                </c:pt>
                <c:pt idx="13">
                  <c:v>6.1999000000000004</c:v>
                </c:pt>
                <c:pt idx="14">
                  <c:v>3.8957000000000002</c:v>
                </c:pt>
                <c:pt idx="15">
                  <c:v>3.5459000000000001</c:v>
                </c:pt>
                <c:pt idx="16">
                  <c:v>3.4706999999999999</c:v>
                </c:pt>
                <c:pt idx="17">
                  <c:v>4.0507999999999997</c:v>
                </c:pt>
                <c:pt idx="18">
                  <c:v>4.2274000000000003</c:v>
                </c:pt>
                <c:pt idx="19">
                  <c:v>4.0735000000000001</c:v>
                </c:pt>
                <c:pt idx="20">
                  <c:v>3.7787000000000002</c:v>
                </c:pt>
                <c:pt idx="21">
                  <c:v>3.5104000000000002</c:v>
                </c:pt>
                <c:pt idx="22">
                  <c:v>3.9413999999999998</c:v>
                </c:pt>
                <c:pt idx="23">
                  <c:v>3.8521000000000001</c:v>
                </c:pt>
                <c:pt idx="24">
                  <c:v>3.7734000000000001</c:v>
                </c:pt>
                <c:pt idx="25">
                  <c:v>3.6442999999999999</c:v>
                </c:pt>
                <c:pt idx="26">
                  <c:v>3.8313999999999999</c:v>
                </c:pt>
                <c:pt idx="27">
                  <c:v>4.1532999999999998</c:v>
                </c:pt>
                <c:pt idx="28">
                  <c:v>4.2087000000000003</c:v>
                </c:pt>
                <c:pt idx="29">
                  <c:v>4.2580999999999998</c:v>
                </c:pt>
                <c:pt idx="30">
                  <c:v>3.5640999999999998</c:v>
                </c:pt>
                <c:pt idx="31">
                  <c:v>3.4624000000000001</c:v>
                </c:pt>
                <c:pt idx="32">
                  <c:v>4.1510999999999996</c:v>
                </c:pt>
                <c:pt idx="33">
                  <c:v>3.8898000000000001</c:v>
                </c:pt>
                <c:pt idx="34">
                  <c:v>4.1768000000000001</c:v>
                </c:pt>
                <c:pt idx="35">
                  <c:v>4.4538000000000002</c:v>
                </c:pt>
                <c:pt idx="36">
                  <c:v>5.6913</c:v>
                </c:pt>
                <c:pt idx="37">
                  <c:v>6.0380000000000003</c:v>
                </c:pt>
                <c:pt idx="38">
                  <c:v>5.3305999999999996</c:v>
                </c:pt>
                <c:pt idx="39">
                  <c:v>4.6867999999999999</c:v>
                </c:pt>
                <c:pt idx="40">
                  <c:v>4.5446999999999997</c:v>
                </c:pt>
                <c:pt idx="41">
                  <c:v>5.1273999999999997</c:v>
                </c:pt>
                <c:pt idx="42">
                  <c:v>5.5978000000000003</c:v>
                </c:pt>
                <c:pt idx="43">
                  <c:v>5.7013999999999996</c:v>
                </c:pt>
                <c:pt idx="44">
                  <c:v>5.8459000000000003</c:v>
                </c:pt>
                <c:pt idx="45">
                  <c:v>5.9817</c:v>
                </c:pt>
                <c:pt idx="46">
                  <c:v>5.6824000000000003</c:v>
                </c:pt>
                <c:pt idx="47">
                  <c:v>5.3102999999999998</c:v>
                </c:pt>
              </c:numCache>
            </c:numRef>
          </c:val>
          <c:smooth val="0"/>
          <c:extLst>
            <c:ext xmlns:c16="http://schemas.microsoft.com/office/drawing/2014/chart" uri="{C3380CC4-5D6E-409C-BE32-E72D297353CC}">
              <c16:uniqueId val="{00000003-E548-4657-9E6A-DB8B87A3FC4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548-4657-9E6A-DB8B87A3FC4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16.36</c:v>
                </c:pt>
                <c:pt idx="1">
                  <c:v>16.52</c:v>
                </c:pt>
                <c:pt idx="2">
                  <c:v>17.54</c:v>
                </c:pt>
                <c:pt idx="3">
                  <c:v>17.309999999999999</c:v>
                </c:pt>
                <c:pt idx="4">
                  <c:v>17.420000000000002</c:v>
                </c:pt>
                <c:pt idx="5">
                  <c:v>17.07</c:v>
                </c:pt>
                <c:pt idx="6">
                  <c:v>17.11</c:v>
                </c:pt>
                <c:pt idx="7">
                  <c:v>16.63</c:v>
                </c:pt>
                <c:pt idx="8">
                  <c:v>16.649999999999999</c:v>
                </c:pt>
                <c:pt idx="9">
                  <c:v>16.77</c:v>
                </c:pt>
                <c:pt idx="10">
                  <c:v>16.96</c:v>
                </c:pt>
                <c:pt idx="11">
                  <c:v>17.510000000000002</c:v>
                </c:pt>
                <c:pt idx="12">
                  <c:v>17.52</c:v>
                </c:pt>
                <c:pt idx="13">
                  <c:v>17.07</c:v>
                </c:pt>
                <c:pt idx="14">
                  <c:v>16.57</c:v>
                </c:pt>
                <c:pt idx="15">
                  <c:v>16.62</c:v>
                </c:pt>
                <c:pt idx="16">
                  <c:v>16.22</c:v>
                </c:pt>
                <c:pt idx="17">
                  <c:v>16.510000000000002</c:v>
                </c:pt>
                <c:pt idx="18">
                  <c:v>17.07</c:v>
                </c:pt>
                <c:pt idx="19">
                  <c:v>17.14</c:v>
                </c:pt>
                <c:pt idx="20">
                  <c:v>17.309999999999999</c:v>
                </c:pt>
                <c:pt idx="21">
                  <c:v>17.079999999999998</c:v>
                </c:pt>
                <c:pt idx="22">
                  <c:v>16.86</c:v>
                </c:pt>
                <c:pt idx="23">
                  <c:v>16.84</c:v>
                </c:pt>
                <c:pt idx="24">
                  <c:v>17.45</c:v>
                </c:pt>
                <c:pt idx="25">
                  <c:v>16.75</c:v>
                </c:pt>
                <c:pt idx="26">
                  <c:v>17.190000000000001</c:v>
                </c:pt>
                <c:pt idx="27">
                  <c:v>16.77</c:v>
                </c:pt>
                <c:pt idx="28">
                  <c:v>16.43</c:v>
                </c:pt>
                <c:pt idx="29">
                  <c:v>15.33</c:v>
                </c:pt>
                <c:pt idx="30">
                  <c:v>14.66</c:v>
                </c:pt>
                <c:pt idx="31">
                  <c:v>14.18</c:v>
                </c:pt>
                <c:pt idx="32">
                  <c:v>13.65</c:v>
                </c:pt>
                <c:pt idx="33">
                  <c:v>14.12</c:v>
                </c:pt>
                <c:pt idx="34">
                  <c:v>15.28</c:v>
                </c:pt>
                <c:pt idx="35">
                  <c:v>16.34</c:v>
                </c:pt>
                <c:pt idx="36">
                  <c:v>16.7</c:v>
                </c:pt>
                <c:pt idx="37">
                  <c:v>17.39</c:v>
                </c:pt>
                <c:pt idx="38">
                  <c:v>17.41</c:v>
                </c:pt>
                <c:pt idx="39">
                  <c:v>17.61</c:v>
                </c:pt>
                <c:pt idx="40">
                  <c:v>17.7</c:v>
                </c:pt>
                <c:pt idx="41">
                  <c:v>18.18</c:v>
                </c:pt>
                <c:pt idx="42">
                  <c:v>18.12</c:v>
                </c:pt>
                <c:pt idx="43">
                  <c:v>18.36</c:v>
                </c:pt>
                <c:pt idx="44">
                  <c:v>18.04</c:v>
                </c:pt>
                <c:pt idx="45">
                  <c:v>17.8</c:v>
                </c:pt>
                <c:pt idx="46">
                  <c:v>17.329999999999998</c:v>
                </c:pt>
                <c:pt idx="47">
                  <c:v>16.23</c:v>
                </c:pt>
              </c:numCache>
            </c:numRef>
          </c:val>
          <c:smooth val="0"/>
          <c:extLst>
            <c:ext xmlns:c16="http://schemas.microsoft.com/office/drawing/2014/chart" uri="{C3380CC4-5D6E-409C-BE32-E72D297353CC}">
              <c16:uniqueId val="{00000005-E548-4657-9E6A-DB8B87A3FC4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548-4657-9E6A-DB8B87A3FC4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548-4657-9E6A-DB8B87A3FC4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E548-4657-9E6A-DB8B87A3FC4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548-4657-9E6A-DB8B87A3FC46}"/>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E548-4657-9E6A-DB8B87A3FC46}"/>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7.8110200000000001</c:v>
                </c:pt>
                <c:pt idx="1">
                  <c:v>7.3666099999999997</c:v>
                </c:pt>
                <c:pt idx="2">
                  <c:v>7.5640000000000001</c:v>
                </c:pt>
                <c:pt idx="3">
                  <c:v>7.62385</c:v>
                </c:pt>
                <c:pt idx="4">
                  <c:v>7.5461499999999999</c:v>
                </c:pt>
                <c:pt idx="5">
                  <c:v>7.1238200000000003</c:v>
                </c:pt>
                <c:pt idx="6">
                  <c:v>7.3710699999999996</c:v>
                </c:pt>
                <c:pt idx="7">
                  <c:v>7.5899799999999997</c:v>
                </c:pt>
                <c:pt idx="8">
                  <c:v>7.64947</c:v>
                </c:pt>
                <c:pt idx="9">
                  <c:v>7.5482899999999997</c:v>
                </c:pt>
                <c:pt idx="10">
                  <c:v>7.5696500000000002</c:v>
                </c:pt>
                <c:pt idx="11">
                  <c:v>7.6768200000000002</c:v>
                </c:pt>
                <c:pt idx="12">
                  <c:v>7.6500700000000004</c:v>
                </c:pt>
                <c:pt idx="13">
                  <c:v>7.8950699999999996</c:v>
                </c:pt>
                <c:pt idx="14">
                  <c:v>7.7025300000000003</c:v>
                </c:pt>
                <c:pt idx="15">
                  <c:v>7.7002600000000001</c:v>
                </c:pt>
                <c:pt idx="16">
                  <c:v>7.7719399999999998</c:v>
                </c:pt>
                <c:pt idx="17">
                  <c:v>7.0331799999999998</c:v>
                </c:pt>
                <c:pt idx="18">
                  <c:v>6.4615499999999999</c:v>
                </c:pt>
                <c:pt idx="19">
                  <c:v>6.8460599999999996</c:v>
                </c:pt>
                <c:pt idx="20">
                  <c:v>6.9708300000000003</c:v>
                </c:pt>
                <c:pt idx="21">
                  <c:v>7.1562799999999998</c:v>
                </c:pt>
                <c:pt idx="22">
                  <c:v>7.6909099999999997</c:v>
                </c:pt>
                <c:pt idx="23">
                  <c:v>8.1554500000000001</c:v>
                </c:pt>
                <c:pt idx="24">
                  <c:v>8.1328399999999998</c:v>
                </c:pt>
                <c:pt idx="25">
                  <c:v>7.98325</c:v>
                </c:pt>
                <c:pt idx="26">
                  <c:v>8.8496100000000002</c:v>
                </c:pt>
                <c:pt idx="27">
                  <c:v>9.5112199999999998</c:v>
                </c:pt>
                <c:pt idx="28">
                  <c:v>9.7055699999999998</c:v>
                </c:pt>
                <c:pt idx="29">
                  <c:v>9.6776400000000002</c:v>
                </c:pt>
                <c:pt idx="30">
                  <c:v>9.8182299999999998</c:v>
                </c:pt>
                <c:pt idx="31">
                  <c:v>10.220039999999999</c:v>
                </c:pt>
                <c:pt idx="32">
                  <c:v>10.15916</c:v>
                </c:pt>
                <c:pt idx="33">
                  <c:v>9.3115600000000001</c:v>
                </c:pt>
                <c:pt idx="34">
                  <c:v>6.3098200000000002</c:v>
                </c:pt>
                <c:pt idx="35">
                  <c:v>5.5851300000000004</c:v>
                </c:pt>
                <c:pt idx="36">
                  <c:v>4.9314099999999996</c:v>
                </c:pt>
                <c:pt idx="37">
                  <c:v>5.0367800000000003</c:v>
                </c:pt>
                <c:pt idx="38">
                  <c:v>4.9168000000000003</c:v>
                </c:pt>
                <c:pt idx="39">
                  <c:v>4.8338000000000001</c:v>
                </c:pt>
                <c:pt idx="40">
                  <c:v>4.7766400000000004</c:v>
                </c:pt>
                <c:pt idx="41">
                  <c:v>4.9669800000000004</c:v>
                </c:pt>
                <c:pt idx="42">
                  <c:v>4.6983499999999996</c:v>
                </c:pt>
                <c:pt idx="43">
                  <c:v>4.9324500000000002</c:v>
                </c:pt>
                <c:pt idx="44">
                  <c:v>5.82775</c:v>
                </c:pt>
                <c:pt idx="45">
                  <c:v>5.2503200000000003</c:v>
                </c:pt>
                <c:pt idx="46">
                  <c:v>5.3576300000000003</c:v>
                </c:pt>
                <c:pt idx="47">
                  <c:v>6.0564</c:v>
                </c:pt>
              </c:numCache>
            </c:numRef>
          </c:val>
          <c:smooth val="0"/>
          <c:extLst>
            <c:ext xmlns:c16="http://schemas.microsoft.com/office/drawing/2014/chart" uri="{C3380CC4-5D6E-409C-BE32-E72D297353CC}">
              <c16:uniqueId val="{0000000B-E548-4657-9E6A-DB8B87A3FC46}"/>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E548-4657-9E6A-DB8B87A3FC46}"/>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1.5609999999999999</c:v>
                </c:pt>
                <c:pt idx="1">
                  <c:v>1.4853000000000001</c:v>
                </c:pt>
                <c:pt idx="2">
                  <c:v>1.3323</c:v>
                </c:pt>
                <c:pt idx="3">
                  <c:v>1.2665999999999999</c:v>
                </c:pt>
                <c:pt idx="4">
                  <c:v>1.2433000000000001</c:v>
                </c:pt>
                <c:pt idx="5">
                  <c:v>1.2310000000000001</c:v>
                </c:pt>
                <c:pt idx="6">
                  <c:v>1.1943999999999999</c:v>
                </c:pt>
                <c:pt idx="7">
                  <c:v>1.19</c:v>
                </c:pt>
                <c:pt idx="8">
                  <c:v>1.1761999999999999</c:v>
                </c:pt>
                <c:pt idx="9">
                  <c:v>1.1662999999999999</c:v>
                </c:pt>
                <c:pt idx="10">
                  <c:v>1.1616</c:v>
                </c:pt>
                <c:pt idx="11">
                  <c:v>1.2528999999999999</c:v>
                </c:pt>
                <c:pt idx="12">
                  <c:v>1.5958000000000001</c:v>
                </c:pt>
                <c:pt idx="13">
                  <c:v>1.6850000000000001</c:v>
                </c:pt>
                <c:pt idx="14">
                  <c:v>1.9515</c:v>
                </c:pt>
                <c:pt idx="15">
                  <c:v>2.1764999999999999</c:v>
                </c:pt>
                <c:pt idx="16">
                  <c:v>2.8509000000000002</c:v>
                </c:pt>
                <c:pt idx="17">
                  <c:v>3.3216999999999999</c:v>
                </c:pt>
                <c:pt idx="18">
                  <c:v>3.9581</c:v>
                </c:pt>
                <c:pt idx="19">
                  <c:v>4.1905000000000001</c:v>
                </c:pt>
                <c:pt idx="20">
                  <c:v>4.9862000000000002</c:v>
                </c:pt>
                <c:pt idx="21">
                  <c:v>5.3348000000000004</c:v>
                </c:pt>
                <c:pt idx="22">
                  <c:v>5.6528</c:v>
                </c:pt>
                <c:pt idx="23">
                  <c:v>5.6788999999999996</c:v>
                </c:pt>
                <c:pt idx="24">
                  <c:v>5.8262999999999998</c:v>
                </c:pt>
                <c:pt idx="25">
                  <c:v>5.8929999999999998</c:v>
                </c:pt>
                <c:pt idx="26">
                  <c:v>5.9059999999999997</c:v>
                </c:pt>
                <c:pt idx="27">
                  <c:v>5.9862000000000002</c:v>
                </c:pt>
                <c:pt idx="28">
                  <c:v>6.0575999999999999</c:v>
                </c:pt>
                <c:pt idx="29">
                  <c:v>6.0335000000000001</c:v>
                </c:pt>
                <c:pt idx="30">
                  <c:v>6.0509000000000004</c:v>
                </c:pt>
                <c:pt idx="31">
                  <c:v>6.1026999999999996</c:v>
                </c:pt>
                <c:pt idx="32">
                  <c:v>6.0507</c:v>
                </c:pt>
                <c:pt idx="33">
                  <c:v>5.8686999999999996</c:v>
                </c:pt>
                <c:pt idx="34">
                  <c:v>5.9188000000000001</c:v>
                </c:pt>
                <c:pt idx="35">
                  <c:v>5.8758999999999997</c:v>
                </c:pt>
                <c:pt idx="36">
                  <c:v>5.8834999999999997</c:v>
                </c:pt>
                <c:pt idx="37">
                  <c:v>5.8259999999999996</c:v>
                </c:pt>
                <c:pt idx="38">
                  <c:v>5.7156000000000002</c:v>
                </c:pt>
                <c:pt idx="39">
                  <c:v>5.6768000000000001</c:v>
                </c:pt>
                <c:pt idx="40">
                  <c:v>5.5532000000000004</c:v>
                </c:pt>
                <c:pt idx="41">
                  <c:v>5.4042000000000003</c:v>
                </c:pt>
                <c:pt idx="42">
                  <c:v>5.3475999999999999</c:v>
                </c:pt>
                <c:pt idx="43">
                  <c:v>5.1896000000000004</c:v>
                </c:pt>
                <c:pt idx="44">
                  <c:v>3.3426</c:v>
                </c:pt>
                <c:pt idx="45">
                  <c:v>2.6659000000000002</c:v>
                </c:pt>
                <c:pt idx="46">
                  <c:v>2.1476000000000002</c:v>
                </c:pt>
                <c:pt idx="47">
                  <c:v>1.9128000000000001</c:v>
                </c:pt>
              </c:numCache>
            </c:numRef>
          </c:val>
          <c:smooth val="0"/>
          <c:extLst>
            <c:ext xmlns:c16="http://schemas.microsoft.com/office/drawing/2014/chart" uri="{C3380CC4-5D6E-409C-BE32-E72D297353CC}">
              <c16:uniqueId val="{0000000D-E548-4657-9E6A-DB8B87A3FC46}"/>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42.12171</c:v>
                </c:pt>
                <c:pt idx="1">
                  <c:v>43.255980000000001</c:v>
                </c:pt>
                <c:pt idx="2">
                  <c:v>43.448390000000003</c:v>
                </c:pt>
                <c:pt idx="3">
                  <c:v>43.267949999999999</c:v>
                </c:pt>
                <c:pt idx="4">
                  <c:v>42.154989999999998</c:v>
                </c:pt>
                <c:pt idx="5">
                  <c:v>43.172190000000001</c:v>
                </c:pt>
                <c:pt idx="6">
                  <c:v>43.686570000000003</c:v>
                </c:pt>
                <c:pt idx="7">
                  <c:v>44.885869999999997</c:v>
                </c:pt>
                <c:pt idx="8">
                  <c:v>44.645049999999998</c:v>
                </c:pt>
                <c:pt idx="9">
                  <c:v>45.540410000000001</c:v>
                </c:pt>
                <c:pt idx="10">
                  <c:v>46.230200000000004</c:v>
                </c:pt>
                <c:pt idx="11">
                  <c:v>46.646169999999998</c:v>
                </c:pt>
                <c:pt idx="12">
                  <c:v>46.300579999999997</c:v>
                </c:pt>
                <c:pt idx="13">
                  <c:v>40.038609999999998</c:v>
                </c:pt>
                <c:pt idx="14">
                  <c:v>44.250349999999997</c:v>
                </c:pt>
                <c:pt idx="15">
                  <c:v>45.910730000000001</c:v>
                </c:pt>
                <c:pt idx="16">
                  <c:v>45.759799999999998</c:v>
                </c:pt>
                <c:pt idx="17">
                  <c:v>45.781469999999999</c:v>
                </c:pt>
                <c:pt idx="18">
                  <c:v>48.463290000000001</c:v>
                </c:pt>
                <c:pt idx="19">
                  <c:v>47.804360000000003</c:v>
                </c:pt>
                <c:pt idx="20">
                  <c:v>49.129429999999999</c:v>
                </c:pt>
                <c:pt idx="21">
                  <c:v>48.721699999999998</c:v>
                </c:pt>
                <c:pt idx="22">
                  <c:v>45.357640000000004</c:v>
                </c:pt>
                <c:pt idx="23">
                  <c:v>40.213639999999998</c:v>
                </c:pt>
                <c:pt idx="24">
                  <c:v>44.124859999999998</c:v>
                </c:pt>
                <c:pt idx="25">
                  <c:v>47.226570000000002</c:v>
                </c:pt>
                <c:pt idx="26">
                  <c:v>46.209650000000003</c:v>
                </c:pt>
                <c:pt idx="27">
                  <c:v>46.57882</c:v>
                </c:pt>
                <c:pt idx="28">
                  <c:v>45.714390000000002</c:v>
                </c:pt>
                <c:pt idx="29">
                  <c:v>46.7318</c:v>
                </c:pt>
                <c:pt idx="30">
                  <c:v>46.966500000000003</c:v>
                </c:pt>
                <c:pt idx="31">
                  <c:v>43.931890000000003</c:v>
                </c:pt>
                <c:pt idx="32">
                  <c:v>44.337960000000002</c:v>
                </c:pt>
                <c:pt idx="33">
                  <c:v>45.117559999999997</c:v>
                </c:pt>
                <c:pt idx="34">
                  <c:v>44.616799999999998</c:v>
                </c:pt>
                <c:pt idx="35">
                  <c:v>46.064860000000003</c:v>
                </c:pt>
                <c:pt idx="36">
                  <c:v>48.38673</c:v>
                </c:pt>
                <c:pt idx="37">
                  <c:v>42.186959999999999</c:v>
                </c:pt>
                <c:pt idx="38">
                  <c:v>47.109699999999997</c:v>
                </c:pt>
                <c:pt idx="39">
                  <c:v>48.895879999999998</c:v>
                </c:pt>
                <c:pt idx="40">
                  <c:v>49.051720000000003</c:v>
                </c:pt>
                <c:pt idx="41">
                  <c:v>49.66977</c:v>
                </c:pt>
                <c:pt idx="42">
                  <c:v>50.224350000000001</c:v>
                </c:pt>
                <c:pt idx="43">
                  <c:v>51.02055</c:v>
                </c:pt>
                <c:pt idx="44">
                  <c:v>50.424120000000002</c:v>
                </c:pt>
                <c:pt idx="45">
                  <c:v>49.943510000000003</c:v>
                </c:pt>
                <c:pt idx="46">
                  <c:v>50.677250000000001</c:v>
                </c:pt>
                <c:pt idx="47">
                  <c:v>48.933970000000002</c:v>
                </c:pt>
              </c:numCache>
            </c:numRef>
          </c:val>
          <c:smooth val="0"/>
          <c:extLst>
            <c:ext xmlns:c16="http://schemas.microsoft.com/office/drawing/2014/chart" uri="{C3380CC4-5D6E-409C-BE32-E72D297353CC}">
              <c16:uniqueId val="{0000000E-E548-4657-9E6A-DB8B87A3FC46}"/>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125.14388</c:v>
                </c:pt>
                <c:pt idx="1">
                  <c:v>125.43444</c:v>
                </c:pt>
                <c:pt idx="2">
                  <c:v>124.47653</c:v>
                </c:pt>
                <c:pt idx="3">
                  <c:v>125.9611</c:v>
                </c:pt>
                <c:pt idx="4">
                  <c:v>126.86521</c:v>
                </c:pt>
                <c:pt idx="5">
                  <c:v>125.84575</c:v>
                </c:pt>
                <c:pt idx="6">
                  <c:v>124.74073</c:v>
                </c:pt>
                <c:pt idx="7">
                  <c:v>124.13381</c:v>
                </c:pt>
                <c:pt idx="8">
                  <c:v>127.52015</c:v>
                </c:pt>
                <c:pt idx="9">
                  <c:v>125.4259</c:v>
                </c:pt>
                <c:pt idx="10">
                  <c:v>125.52852</c:v>
                </c:pt>
                <c:pt idx="11">
                  <c:v>124.69673</c:v>
                </c:pt>
                <c:pt idx="12">
                  <c:v>113.42985</c:v>
                </c:pt>
                <c:pt idx="13">
                  <c:v>103.79167</c:v>
                </c:pt>
                <c:pt idx="14">
                  <c:v>105.11803</c:v>
                </c:pt>
                <c:pt idx="15">
                  <c:v>105.1503</c:v>
                </c:pt>
                <c:pt idx="16">
                  <c:v>112.55396</c:v>
                </c:pt>
                <c:pt idx="17">
                  <c:v>111.47119000000001</c:v>
                </c:pt>
                <c:pt idx="18">
                  <c:v>108.749</c:v>
                </c:pt>
                <c:pt idx="19">
                  <c:v>109.76967999999999</c:v>
                </c:pt>
                <c:pt idx="20">
                  <c:v>108.40044</c:v>
                </c:pt>
                <c:pt idx="21">
                  <c:v>106.52911</c:v>
                </c:pt>
                <c:pt idx="22">
                  <c:v>106.79848</c:v>
                </c:pt>
                <c:pt idx="23">
                  <c:v>108.32192999999999</c:v>
                </c:pt>
                <c:pt idx="24">
                  <c:v>106.38721</c:v>
                </c:pt>
                <c:pt idx="25">
                  <c:v>107.21120999999999</c:v>
                </c:pt>
                <c:pt idx="26">
                  <c:v>108.61926</c:v>
                </c:pt>
                <c:pt idx="27">
                  <c:v>109.42238999999999</c:v>
                </c:pt>
                <c:pt idx="28">
                  <c:v>110.48944</c:v>
                </c:pt>
                <c:pt idx="29">
                  <c:v>108.26078</c:v>
                </c:pt>
                <c:pt idx="30">
                  <c:v>110.86628</c:v>
                </c:pt>
                <c:pt idx="31">
                  <c:v>109.76967</c:v>
                </c:pt>
                <c:pt idx="32">
                  <c:v>108.76024</c:v>
                </c:pt>
                <c:pt idx="33">
                  <c:v>111.04721000000001</c:v>
                </c:pt>
                <c:pt idx="34">
                  <c:v>112.79412000000001</c:v>
                </c:pt>
                <c:pt idx="35">
                  <c:v>110.07666</c:v>
                </c:pt>
                <c:pt idx="36">
                  <c:v>105.89903</c:v>
                </c:pt>
                <c:pt idx="37">
                  <c:v>105.04428</c:v>
                </c:pt>
                <c:pt idx="38">
                  <c:v>106.27845000000001</c:v>
                </c:pt>
                <c:pt idx="39">
                  <c:v>106.88594999999999</c:v>
                </c:pt>
                <c:pt idx="40">
                  <c:v>111.10285</c:v>
                </c:pt>
                <c:pt idx="41">
                  <c:v>111.25319</c:v>
                </c:pt>
                <c:pt idx="42">
                  <c:v>112.14234</c:v>
                </c:pt>
                <c:pt idx="43">
                  <c:v>114.27194</c:v>
                </c:pt>
                <c:pt idx="44">
                  <c:v>113.07767</c:v>
                </c:pt>
                <c:pt idx="45">
                  <c:v>111.54179000000001</c:v>
                </c:pt>
                <c:pt idx="46">
                  <c:v>111.00306</c:v>
                </c:pt>
                <c:pt idx="47">
                  <c:v>111.53219</c:v>
                </c:pt>
              </c:numCache>
            </c:numRef>
          </c:val>
          <c:smooth val="0"/>
          <c:extLst>
            <c:ext xmlns:c16="http://schemas.microsoft.com/office/drawing/2014/chart" uri="{C3380CC4-5D6E-409C-BE32-E72D297353CC}">
              <c16:uniqueId val="{0000000F-E548-4657-9E6A-DB8B87A3FC46}"/>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28.2578</c:v>
                </c:pt>
                <c:pt idx="1">
                  <c:v>28.001100000000001</c:v>
                </c:pt>
                <c:pt idx="2">
                  <c:v>29.400300000000001</c:v>
                </c:pt>
                <c:pt idx="3">
                  <c:v>29.276599999999998</c:v>
                </c:pt>
                <c:pt idx="4">
                  <c:v>29.128</c:v>
                </c:pt>
                <c:pt idx="5">
                  <c:v>29.604199999999999</c:v>
                </c:pt>
                <c:pt idx="6">
                  <c:v>29.0565</c:v>
                </c:pt>
                <c:pt idx="7">
                  <c:v>29.4497</c:v>
                </c:pt>
                <c:pt idx="8">
                  <c:v>30.034800000000001</c:v>
                </c:pt>
                <c:pt idx="9">
                  <c:v>29.245699999999999</c:v>
                </c:pt>
                <c:pt idx="10">
                  <c:v>27.93</c:v>
                </c:pt>
                <c:pt idx="11">
                  <c:v>27.240600000000001</c:v>
                </c:pt>
                <c:pt idx="12">
                  <c:v>24.1173</c:v>
                </c:pt>
                <c:pt idx="13">
                  <c:v>24.037700000000001</c:v>
                </c:pt>
                <c:pt idx="14">
                  <c:v>27.8553</c:v>
                </c:pt>
                <c:pt idx="15">
                  <c:v>28.152799999999999</c:v>
                </c:pt>
                <c:pt idx="16">
                  <c:v>27.721900000000002</c:v>
                </c:pt>
                <c:pt idx="17">
                  <c:v>24.905799999999999</c:v>
                </c:pt>
                <c:pt idx="18">
                  <c:v>23.417200000000001</c:v>
                </c:pt>
                <c:pt idx="19">
                  <c:v>29.1524</c:v>
                </c:pt>
                <c:pt idx="20">
                  <c:v>29.203399999999998</c:v>
                </c:pt>
                <c:pt idx="21">
                  <c:v>28.2788</c:v>
                </c:pt>
                <c:pt idx="22">
                  <c:v>28.8386</c:v>
                </c:pt>
                <c:pt idx="23">
                  <c:v>12.325699999999999</c:v>
                </c:pt>
                <c:pt idx="24">
                  <c:v>9.8732000000000006</c:v>
                </c:pt>
                <c:pt idx="25">
                  <c:v>23.796600000000002</c:v>
                </c:pt>
                <c:pt idx="26">
                  <c:v>24.422899999999998</c:v>
                </c:pt>
                <c:pt idx="27">
                  <c:v>25.759</c:v>
                </c:pt>
                <c:pt idx="28">
                  <c:v>26.786999999999999</c:v>
                </c:pt>
                <c:pt idx="29">
                  <c:v>26.919699999999999</c:v>
                </c:pt>
                <c:pt idx="30">
                  <c:v>26.8718</c:v>
                </c:pt>
                <c:pt idx="31">
                  <c:v>26.651199999999999</c:v>
                </c:pt>
                <c:pt idx="32">
                  <c:v>26.314599999999999</c:v>
                </c:pt>
                <c:pt idx="33">
                  <c:v>26.557200000000002</c:v>
                </c:pt>
                <c:pt idx="34">
                  <c:v>26.052399999999999</c:v>
                </c:pt>
                <c:pt idx="35">
                  <c:v>22.269100000000002</c:v>
                </c:pt>
                <c:pt idx="36">
                  <c:v>21.5684</c:v>
                </c:pt>
                <c:pt idx="37">
                  <c:v>22.202400000000001</c:v>
                </c:pt>
                <c:pt idx="38">
                  <c:v>25.519300000000001</c:v>
                </c:pt>
                <c:pt idx="39">
                  <c:v>25.792300000000001</c:v>
                </c:pt>
                <c:pt idx="40">
                  <c:v>26.373699999999999</c:v>
                </c:pt>
                <c:pt idx="41">
                  <c:v>26.040099999999999</c:v>
                </c:pt>
                <c:pt idx="42">
                  <c:v>26.8264</c:v>
                </c:pt>
                <c:pt idx="43">
                  <c:v>27.353999999999999</c:v>
                </c:pt>
                <c:pt idx="44">
                  <c:v>27.273</c:v>
                </c:pt>
                <c:pt idx="45">
                  <c:v>27.646899999999999</c:v>
                </c:pt>
                <c:pt idx="46">
                  <c:v>27.273399999999999</c:v>
                </c:pt>
                <c:pt idx="47">
                  <c:v>27.601600000000001</c:v>
                </c:pt>
              </c:numCache>
            </c:numRef>
          </c:val>
          <c:smooth val="0"/>
          <c:extLst>
            <c:ext xmlns:c16="http://schemas.microsoft.com/office/drawing/2014/chart" uri="{C3380CC4-5D6E-409C-BE32-E72D297353CC}">
              <c16:uniqueId val="{00000010-E548-4657-9E6A-DB8B87A3FC46}"/>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E548-4657-9E6A-DB8B87A3FC46}"/>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132.21</c:v>
                </c:pt>
                <c:pt idx="1">
                  <c:v>131.86000000000001</c:v>
                </c:pt>
                <c:pt idx="2">
                  <c:v>130.19999999999999</c:v>
                </c:pt>
                <c:pt idx="3">
                  <c:v>129.91999999999999</c:v>
                </c:pt>
                <c:pt idx="4">
                  <c:v>128.93</c:v>
                </c:pt>
                <c:pt idx="5">
                  <c:v>130.88</c:v>
                </c:pt>
                <c:pt idx="6">
                  <c:v>128.43</c:v>
                </c:pt>
                <c:pt idx="7">
                  <c:v>131.97999999999999</c:v>
                </c:pt>
                <c:pt idx="8">
                  <c:v>128.96</c:v>
                </c:pt>
                <c:pt idx="9">
                  <c:v>129.86000000000001</c:v>
                </c:pt>
                <c:pt idx="10">
                  <c:v>128.61000000000001</c:v>
                </c:pt>
                <c:pt idx="11">
                  <c:v>129.22</c:v>
                </c:pt>
                <c:pt idx="12">
                  <c:v>128.06</c:v>
                </c:pt>
                <c:pt idx="13">
                  <c:v>125.54</c:v>
                </c:pt>
                <c:pt idx="14">
                  <c:v>127.05</c:v>
                </c:pt>
                <c:pt idx="15">
                  <c:v>126.07</c:v>
                </c:pt>
                <c:pt idx="16">
                  <c:v>127.53</c:v>
                </c:pt>
                <c:pt idx="17">
                  <c:v>129.15</c:v>
                </c:pt>
                <c:pt idx="18">
                  <c:v>129.49</c:v>
                </c:pt>
                <c:pt idx="19">
                  <c:v>128.32</c:v>
                </c:pt>
                <c:pt idx="20">
                  <c:v>129.33000000000001</c:v>
                </c:pt>
                <c:pt idx="21">
                  <c:v>128.16</c:v>
                </c:pt>
                <c:pt idx="22">
                  <c:v>127.4</c:v>
                </c:pt>
                <c:pt idx="23">
                  <c:v>125.7</c:v>
                </c:pt>
                <c:pt idx="24">
                  <c:v>127.8</c:v>
                </c:pt>
                <c:pt idx="25">
                  <c:v>126.81</c:v>
                </c:pt>
                <c:pt idx="26">
                  <c:v>126.72</c:v>
                </c:pt>
                <c:pt idx="27">
                  <c:v>128.97</c:v>
                </c:pt>
                <c:pt idx="28">
                  <c:v>127.4</c:v>
                </c:pt>
                <c:pt idx="29">
                  <c:v>130.44</c:v>
                </c:pt>
                <c:pt idx="30">
                  <c:v>126.53</c:v>
                </c:pt>
                <c:pt idx="31">
                  <c:v>128.69999999999999</c:v>
                </c:pt>
                <c:pt idx="32">
                  <c:v>126.51</c:v>
                </c:pt>
                <c:pt idx="33">
                  <c:v>127.95</c:v>
                </c:pt>
                <c:pt idx="34">
                  <c:v>127.09</c:v>
                </c:pt>
                <c:pt idx="35">
                  <c:v>128.31</c:v>
                </c:pt>
                <c:pt idx="36">
                  <c:v>129.85</c:v>
                </c:pt>
                <c:pt idx="37">
                  <c:v>126.83</c:v>
                </c:pt>
                <c:pt idx="38">
                  <c:v>125.13</c:v>
                </c:pt>
                <c:pt idx="39">
                  <c:v>119.15</c:v>
                </c:pt>
                <c:pt idx="40">
                  <c:v>129.31</c:v>
                </c:pt>
                <c:pt idx="41">
                  <c:v>129.47</c:v>
                </c:pt>
                <c:pt idx="42">
                  <c:v>130.13999999999999</c:v>
                </c:pt>
                <c:pt idx="43">
                  <c:v>129.19</c:v>
                </c:pt>
                <c:pt idx="44">
                  <c:v>131.22</c:v>
                </c:pt>
                <c:pt idx="45">
                  <c:v>130.79</c:v>
                </c:pt>
                <c:pt idx="46">
                  <c:v>130.37</c:v>
                </c:pt>
                <c:pt idx="47">
                  <c:v>130.76</c:v>
                </c:pt>
              </c:numCache>
            </c:numRef>
          </c:val>
          <c:smooth val="0"/>
          <c:extLst>
            <c:ext xmlns:c16="http://schemas.microsoft.com/office/drawing/2014/chart" uri="{C3380CC4-5D6E-409C-BE32-E72D297353CC}">
              <c16:uniqueId val="{00000012-E548-4657-9E6A-DB8B87A3FC46}"/>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E548-4657-9E6A-DB8B87A3FC46}"/>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38.844000000000001</c:v>
                </c:pt>
                <c:pt idx="1">
                  <c:v>38.545999999999999</c:v>
                </c:pt>
                <c:pt idx="2">
                  <c:v>39.002000000000002</c:v>
                </c:pt>
                <c:pt idx="3">
                  <c:v>38.371000000000002</c:v>
                </c:pt>
                <c:pt idx="4">
                  <c:v>38.673000000000002</c:v>
                </c:pt>
                <c:pt idx="5">
                  <c:v>38.463000000000001</c:v>
                </c:pt>
                <c:pt idx="6">
                  <c:v>38.353000000000002</c:v>
                </c:pt>
                <c:pt idx="7">
                  <c:v>37.838999999999999</c:v>
                </c:pt>
                <c:pt idx="8">
                  <c:v>38.049999999999997</c:v>
                </c:pt>
                <c:pt idx="9">
                  <c:v>37.195</c:v>
                </c:pt>
                <c:pt idx="10">
                  <c:v>35.314</c:v>
                </c:pt>
                <c:pt idx="11">
                  <c:v>35.003999999999998</c:v>
                </c:pt>
                <c:pt idx="12">
                  <c:v>34.228999999999999</c:v>
                </c:pt>
                <c:pt idx="13">
                  <c:v>32.146000000000001</c:v>
                </c:pt>
                <c:pt idx="14">
                  <c:v>32.264000000000003</c:v>
                </c:pt>
                <c:pt idx="15">
                  <c:v>34.128999999999998</c:v>
                </c:pt>
                <c:pt idx="16">
                  <c:v>34.866</c:v>
                </c:pt>
                <c:pt idx="17">
                  <c:v>35.384999999999998</c:v>
                </c:pt>
                <c:pt idx="18">
                  <c:v>34.954999999999998</c:v>
                </c:pt>
                <c:pt idx="19">
                  <c:v>34.338000000000001</c:v>
                </c:pt>
                <c:pt idx="20">
                  <c:v>34.718000000000004</c:v>
                </c:pt>
                <c:pt idx="21">
                  <c:v>35.786000000000001</c:v>
                </c:pt>
                <c:pt idx="22">
                  <c:v>35.164000000000001</c:v>
                </c:pt>
                <c:pt idx="23">
                  <c:v>37.668999999999997</c:v>
                </c:pt>
                <c:pt idx="24">
                  <c:v>34.549999999999997</c:v>
                </c:pt>
                <c:pt idx="25">
                  <c:v>35.420999999999999</c:v>
                </c:pt>
                <c:pt idx="26">
                  <c:v>36.619999999999997</c:v>
                </c:pt>
                <c:pt idx="27">
                  <c:v>35.798999999999999</c:v>
                </c:pt>
                <c:pt idx="28">
                  <c:v>37.098999999999997</c:v>
                </c:pt>
                <c:pt idx="29">
                  <c:v>37.270000000000003</c:v>
                </c:pt>
                <c:pt idx="30">
                  <c:v>38.107999999999997</c:v>
                </c:pt>
                <c:pt idx="31">
                  <c:v>37.594000000000001</c:v>
                </c:pt>
                <c:pt idx="32">
                  <c:v>38.500999999999998</c:v>
                </c:pt>
                <c:pt idx="33">
                  <c:v>37.356000000000002</c:v>
                </c:pt>
                <c:pt idx="34">
                  <c:v>35.298999999999999</c:v>
                </c:pt>
                <c:pt idx="35">
                  <c:v>35.21</c:v>
                </c:pt>
                <c:pt idx="36">
                  <c:v>34.295999999999999</c:v>
                </c:pt>
                <c:pt idx="37">
                  <c:v>31.463000000000001</c:v>
                </c:pt>
                <c:pt idx="38">
                  <c:v>32.476999999999997</c:v>
                </c:pt>
                <c:pt idx="39">
                  <c:v>33.649000000000001</c:v>
                </c:pt>
                <c:pt idx="40">
                  <c:v>35.683999999999997</c:v>
                </c:pt>
                <c:pt idx="41">
                  <c:v>37.112000000000002</c:v>
                </c:pt>
                <c:pt idx="42">
                  <c:v>37.415999999999997</c:v>
                </c:pt>
                <c:pt idx="43">
                  <c:v>38.152000000000001</c:v>
                </c:pt>
                <c:pt idx="44">
                  <c:v>38.841000000000001</c:v>
                </c:pt>
                <c:pt idx="45">
                  <c:v>39.027999999999999</c:v>
                </c:pt>
                <c:pt idx="46">
                  <c:v>39.537999999999997</c:v>
                </c:pt>
                <c:pt idx="47">
                  <c:v>39.509</c:v>
                </c:pt>
              </c:numCache>
            </c:numRef>
          </c:val>
          <c:smooth val="0"/>
          <c:extLst>
            <c:ext xmlns:c16="http://schemas.microsoft.com/office/drawing/2014/chart" uri="{C3380CC4-5D6E-409C-BE32-E72D297353CC}">
              <c16:uniqueId val="{00000014-E548-4657-9E6A-DB8B87A3FC46}"/>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34.03</c:v>
                </c:pt>
                <c:pt idx="1">
                  <c:v>34.03</c:v>
                </c:pt>
                <c:pt idx="2">
                  <c:v>33.143000000000001</c:v>
                </c:pt>
                <c:pt idx="3">
                  <c:v>33.741999999999997</c:v>
                </c:pt>
                <c:pt idx="4">
                  <c:v>33.814</c:v>
                </c:pt>
                <c:pt idx="5">
                  <c:v>32.615000000000002</c:v>
                </c:pt>
                <c:pt idx="6">
                  <c:v>30.802</c:v>
                </c:pt>
                <c:pt idx="7">
                  <c:v>28.632000000000001</c:v>
                </c:pt>
                <c:pt idx="8">
                  <c:v>28.975000000000001</c:v>
                </c:pt>
                <c:pt idx="9">
                  <c:v>28.193000000000001</c:v>
                </c:pt>
                <c:pt idx="10">
                  <c:v>28.053000000000001</c:v>
                </c:pt>
                <c:pt idx="11">
                  <c:v>29.148</c:v>
                </c:pt>
                <c:pt idx="12">
                  <c:v>29.382999999999999</c:v>
                </c:pt>
                <c:pt idx="13">
                  <c:v>30.210999999999999</c:v>
                </c:pt>
                <c:pt idx="14">
                  <c:v>30.619</c:v>
                </c:pt>
                <c:pt idx="15">
                  <c:v>33.363</c:v>
                </c:pt>
                <c:pt idx="16">
                  <c:v>33.128</c:v>
                </c:pt>
                <c:pt idx="17">
                  <c:v>32.917999999999999</c:v>
                </c:pt>
                <c:pt idx="18">
                  <c:v>33.231999999999999</c:v>
                </c:pt>
                <c:pt idx="19">
                  <c:v>33.344000000000001</c:v>
                </c:pt>
                <c:pt idx="20">
                  <c:v>33.085000000000001</c:v>
                </c:pt>
                <c:pt idx="21">
                  <c:v>33.314999999999998</c:v>
                </c:pt>
                <c:pt idx="22">
                  <c:v>33.378999999999998</c:v>
                </c:pt>
                <c:pt idx="23">
                  <c:v>33.189</c:v>
                </c:pt>
                <c:pt idx="24">
                  <c:v>31.873999999999999</c:v>
                </c:pt>
                <c:pt idx="25">
                  <c:v>32.652999999999999</c:v>
                </c:pt>
                <c:pt idx="26">
                  <c:v>33.052</c:v>
                </c:pt>
                <c:pt idx="27">
                  <c:v>33.753</c:v>
                </c:pt>
                <c:pt idx="28">
                  <c:v>32.981999999999999</c:v>
                </c:pt>
                <c:pt idx="29">
                  <c:v>33.287999999999997</c:v>
                </c:pt>
                <c:pt idx="30">
                  <c:v>32.256999999999998</c:v>
                </c:pt>
                <c:pt idx="31">
                  <c:v>32.509</c:v>
                </c:pt>
                <c:pt idx="32">
                  <c:v>32.529000000000003</c:v>
                </c:pt>
                <c:pt idx="33">
                  <c:v>32.948</c:v>
                </c:pt>
                <c:pt idx="34">
                  <c:v>32.579000000000001</c:v>
                </c:pt>
                <c:pt idx="35">
                  <c:v>31.452000000000002</c:v>
                </c:pt>
                <c:pt idx="36">
                  <c:v>29.489000000000001</c:v>
                </c:pt>
                <c:pt idx="37">
                  <c:v>29.934999999999999</c:v>
                </c:pt>
                <c:pt idx="38">
                  <c:v>30.161999999999999</c:v>
                </c:pt>
                <c:pt idx="39">
                  <c:v>30.571999999999999</c:v>
                </c:pt>
                <c:pt idx="40">
                  <c:v>30.446999999999999</c:v>
                </c:pt>
                <c:pt idx="41">
                  <c:v>33.567999999999998</c:v>
                </c:pt>
                <c:pt idx="42">
                  <c:v>33.536999999999999</c:v>
                </c:pt>
                <c:pt idx="43">
                  <c:v>34.045000000000002</c:v>
                </c:pt>
                <c:pt idx="44">
                  <c:v>33.860999999999997</c:v>
                </c:pt>
                <c:pt idx="45">
                  <c:v>34.238</c:v>
                </c:pt>
                <c:pt idx="46">
                  <c:v>34.405000000000001</c:v>
                </c:pt>
                <c:pt idx="47">
                  <c:v>34.520000000000003</c:v>
                </c:pt>
              </c:numCache>
            </c:numRef>
          </c:val>
          <c:smooth val="0"/>
          <c:extLst>
            <c:ext xmlns:c16="http://schemas.microsoft.com/office/drawing/2014/chart" uri="{C3380CC4-5D6E-409C-BE32-E72D297353CC}">
              <c16:uniqueId val="{00000015-E548-4657-9E6A-DB8B87A3FC4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E747-4B91-84C9-C2A515EFBCC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196.1857</c:v>
                </c:pt>
                <c:pt idx="1">
                  <c:v>196.36789999999999</c:v>
                </c:pt>
                <c:pt idx="2">
                  <c:v>196.09229999999999</c:v>
                </c:pt>
                <c:pt idx="3">
                  <c:v>195.92509999999999</c:v>
                </c:pt>
                <c:pt idx="4">
                  <c:v>196.43969999999999</c:v>
                </c:pt>
                <c:pt idx="5">
                  <c:v>196.41849999999999</c:v>
                </c:pt>
                <c:pt idx="6">
                  <c:v>196.5385</c:v>
                </c:pt>
                <c:pt idx="7">
                  <c:v>196.1643</c:v>
                </c:pt>
                <c:pt idx="8">
                  <c:v>195.55520000000001</c:v>
                </c:pt>
                <c:pt idx="9">
                  <c:v>196.23169999999999</c:v>
                </c:pt>
                <c:pt idx="10">
                  <c:v>195.93969999999999</c:v>
                </c:pt>
                <c:pt idx="11">
                  <c:v>196.00470000000001</c:v>
                </c:pt>
                <c:pt idx="12">
                  <c:v>195.9324</c:v>
                </c:pt>
                <c:pt idx="13">
                  <c:v>196.35640000000001</c:v>
                </c:pt>
                <c:pt idx="14">
                  <c:v>195.34389999999999</c:v>
                </c:pt>
                <c:pt idx="15">
                  <c:v>195.41970000000001</c:v>
                </c:pt>
                <c:pt idx="16">
                  <c:v>195.9385</c:v>
                </c:pt>
                <c:pt idx="17">
                  <c:v>195.49799999999999</c:v>
                </c:pt>
                <c:pt idx="18">
                  <c:v>195.56290000000001</c:v>
                </c:pt>
                <c:pt idx="19">
                  <c:v>194.80600000000001</c:v>
                </c:pt>
                <c:pt idx="20">
                  <c:v>194.55459999999999</c:v>
                </c:pt>
                <c:pt idx="21">
                  <c:v>194.81800000000001</c:v>
                </c:pt>
                <c:pt idx="22">
                  <c:v>194.90180000000001</c:v>
                </c:pt>
                <c:pt idx="23">
                  <c:v>194.16480000000001</c:v>
                </c:pt>
                <c:pt idx="24">
                  <c:v>194.1661</c:v>
                </c:pt>
                <c:pt idx="25">
                  <c:v>194.67679999999999</c:v>
                </c:pt>
                <c:pt idx="26">
                  <c:v>194.81819999999999</c:v>
                </c:pt>
                <c:pt idx="27">
                  <c:v>194.39089999999999</c:v>
                </c:pt>
                <c:pt idx="28">
                  <c:v>194.7449</c:v>
                </c:pt>
                <c:pt idx="29">
                  <c:v>194.3115</c:v>
                </c:pt>
                <c:pt idx="30">
                  <c:v>194.68029999999999</c:v>
                </c:pt>
                <c:pt idx="31">
                  <c:v>193.65870000000001</c:v>
                </c:pt>
                <c:pt idx="32">
                  <c:v>194.298</c:v>
                </c:pt>
                <c:pt idx="33">
                  <c:v>194.84719999999999</c:v>
                </c:pt>
                <c:pt idx="34">
                  <c:v>194.7927</c:v>
                </c:pt>
                <c:pt idx="35">
                  <c:v>158.7046</c:v>
                </c:pt>
                <c:pt idx="36">
                  <c:v>60.092500000000001</c:v>
                </c:pt>
                <c:pt idx="37">
                  <c:v>61.794499999999999</c:v>
                </c:pt>
                <c:pt idx="38">
                  <c:v>61.377299999999998</c:v>
                </c:pt>
                <c:pt idx="39">
                  <c:v>61.938200000000002</c:v>
                </c:pt>
                <c:pt idx="40">
                  <c:v>67.341800000000006</c:v>
                </c:pt>
                <c:pt idx="41">
                  <c:v>67.293000000000006</c:v>
                </c:pt>
                <c:pt idx="42">
                  <c:v>67.416300000000007</c:v>
                </c:pt>
                <c:pt idx="43">
                  <c:v>72.621499999999997</c:v>
                </c:pt>
                <c:pt idx="44">
                  <c:v>92.7988</c:v>
                </c:pt>
                <c:pt idx="45">
                  <c:v>191.863</c:v>
                </c:pt>
                <c:pt idx="46">
                  <c:v>200.44710000000001</c:v>
                </c:pt>
                <c:pt idx="47">
                  <c:v>199.30359999999999</c:v>
                </c:pt>
              </c:numCache>
            </c:numRef>
          </c:val>
          <c:smooth val="0"/>
          <c:extLst>
            <c:ext xmlns:c16="http://schemas.microsoft.com/office/drawing/2014/chart" uri="{C3380CC4-5D6E-409C-BE32-E72D297353CC}">
              <c16:uniqueId val="{00000001-E747-4B91-84C9-C2A515EFBCC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31.507400000000001</c:v>
                </c:pt>
                <c:pt idx="1">
                  <c:v>32.632100000000001</c:v>
                </c:pt>
                <c:pt idx="2">
                  <c:v>32.717599999999997</c:v>
                </c:pt>
                <c:pt idx="3">
                  <c:v>32.976300000000002</c:v>
                </c:pt>
                <c:pt idx="4">
                  <c:v>32.778300000000002</c:v>
                </c:pt>
                <c:pt idx="5">
                  <c:v>33.6982</c:v>
                </c:pt>
                <c:pt idx="6">
                  <c:v>33.940300000000001</c:v>
                </c:pt>
                <c:pt idx="7">
                  <c:v>33.186500000000002</c:v>
                </c:pt>
                <c:pt idx="8">
                  <c:v>32.2515</c:v>
                </c:pt>
                <c:pt idx="9">
                  <c:v>32.5139</c:v>
                </c:pt>
                <c:pt idx="10">
                  <c:v>32.286799999999999</c:v>
                </c:pt>
                <c:pt idx="11">
                  <c:v>30.135100000000001</c:v>
                </c:pt>
                <c:pt idx="12">
                  <c:v>30.617899999999999</c:v>
                </c:pt>
                <c:pt idx="13">
                  <c:v>30.650300000000001</c:v>
                </c:pt>
                <c:pt idx="14">
                  <c:v>31.101900000000001</c:v>
                </c:pt>
                <c:pt idx="15">
                  <c:v>30.948</c:v>
                </c:pt>
                <c:pt idx="16">
                  <c:v>31.244800000000001</c:v>
                </c:pt>
                <c:pt idx="17">
                  <c:v>32.152099999999997</c:v>
                </c:pt>
                <c:pt idx="18">
                  <c:v>32.875500000000002</c:v>
                </c:pt>
                <c:pt idx="19">
                  <c:v>32.280900000000003</c:v>
                </c:pt>
                <c:pt idx="20">
                  <c:v>32.845799999999997</c:v>
                </c:pt>
                <c:pt idx="21">
                  <c:v>32.197600000000001</c:v>
                </c:pt>
                <c:pt idx="22">
                  <c:v>32.799900000000001</c:v>
                </c:pt>
                <c:pt idx="23">
                  <c:v>32.364899999999999</c:v>
                </c:pt>
                <c:pt idx="24">
                  <c:v>32.221600000000002</c:v>
                </c:pt>
                <c:pt idx="25">
                  <c:v>31.4193</c:v>
                </c:pt>
                <c:pt idx="26">
                  <c:v>33.130000000000003</c:v>
                </c:pt>
                <c:pt idx="27">
                  <c:v>29.1568</c:v>
                </c:pt>
                <c:pt idx="28">
                  <c:v>29.106000000000002</c:v>
                </c:pt>
                <c:pt idx="29">
                  <c:v>26.9316</c:v>
                </c:pt>
                <c:pt idx="30">
                  <c:v>27.235199999999999</c:v>
                </c:pt>
                <c:pt idx="31">
                  <c:v>26.958600000000001</c:v>
                </c:pt>
                <c:pt idx="32">
                  <c:v>26.5077</c:v>
                </c:pt>
                <c:pt idx="33">
                  <c:v>23.409700000000001</c:v>
                </c:pt>
                <c:pt idx="34">
                  <c:v>24.465399999999999</c:v>
                </c:pt>
                <c:pt idx="35">
                  <c:v>23.648399999999999</c:v>
                </c:pt>
                <c:pt idx="36">
                  <c:v>23.683299999999999</c:v>
                </c:pt>
                <c:pt idx="37">
                  <c:v>23.371700000000001</c:v>
                </c:pt>
                <c:pt idx="38">
                  <c:v>23.548200000000001</c:v>
                </c:pt>
                <c:pt idx="39">
                  <c:v>23.715900000000001</c:v>
                </c:pt>
                <c:pt idx="40">
                  <c:v>23.933399999999999</c:v>
                </c:pt>
                <c:pt idx="41">
                  <c:v>24.590499999999999</c:v>
                </c:pt>
                <c:pt idx="42">
                  <c:v>23.649899999999999</c:v>
                </c:pt>
                <c:pt idx="43">
                  <c:v>23.7379</c:v>
                </c:pt>
                <c:pt idx="44">
                  <c:v>25.6129</c:v>
                </c:pt>
                <c:pt idx="45">
                  <c:v>27.6737</c:v>
                </c:pt>
                <c:pt idx="46">
                  <c:v>29.2788</c:v>
                </c:pt>
                <c:pt idx="47">
                  <c:v>32.969799999999999</c:v>
                </c:pt>
              </c:numCache>
            </c:numRef>
          </c:val>
          <c:smooth val="0"/>
          <c:extLst>
            <c:ext xmlns:c16="http://schemas.microsoft.com/office/drawing/2014/chart" uri="{C3380CC4-5D6E-409C-BE32-E72D297353CC}">
              <c16:uniqueId val="{00000002-E747-4B91-84C9-C2A515EFBCC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E747-4B91-84C9-C2A515EFBCC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E747-4B91-84C9-C2A515EFBCC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E747-4B91-84C9-C2A515EFBCC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E747-4B91-84C9-C2A515EFBCC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E747-4B91-84C9-C2A515EFBCC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49.566830000000003</c:v>
                </c:pt>
                <c:pt idx="1">
                  <c:v>49.45984</c:v>
                </c:pt>
                <c:pt idx="2">
                  <c:v>49.514009999999999</c:v>
                </c:pt>
                <c:pt idx="3">
                  <c:v>49.527540000000002</c:v>
                </c:pt>
                <c:pt idx="4">
                  <c:v>49.169490000000003</c:v>
                </c:pt>
                <c:pt idx="5">
                  <c:v>49.245570000000001</c:v>
                </c:pt>
                <c:pt idx="6">
                  <c:v>48.981279999999998</c:v>
                </c:pt>
                <c:pt idx="7">
                  <c:v>49.476089999999999</c:v>
                </c:pt>
                <c:pt idx="8">
                  <c:v>49.491639999999997</c:v>
                </c:pt>
                <c:pt idx="9">
                  <c:v>49.180860000000003</c:v>
                </c:pt>
                <c:pt idx="10">
                  <c:v>48.878259999999997</c:v>
                </c:pt>
                <c:pt idx="11">
                  <c:v>48.843879999999999</c:v>
                </c:pt>
                <c:pt idx="12">
                  <c:v>48.761009999999999</c:v>
                </c:pt>
                <c:pt idx="13">
                  <c:v>48.733280000000001</c:v>
                </c:pt>
                <c:pt idx="14">
                  <c:v>48.731949999999998</c:v>
                </c:pt>
                <c:pt idx="15">
                  <c:v>49.358829999999998</c:v>
                </c:pt>
                <c:pt idx="16">
                  <c:v>49.439520000000002</c:v>
                </c:pt>
                <c:pt idx="17">
                  <c:v>49.533149999999999</c:v>
                </c:pt>
                <c:pt idx="18">
                  <c:v>49.995080000000002</c:v>
                </c:pt>
                <c:pt idx="19">
                  <c:v>50.01999</c:v>
                </c:pt>
                <c:pt idx="20">
                  <c:v>45.435630000000003</c:v>
                </c:pt>
                <c:pt idx="21">
                  <c:v>49.961080000000003</c:v>
                </c:pt>
                <c:pt idx="22">
                  <c:v>49.842449999999999</c:v>
                </c:pt>
                <c:pt idx="23">
                  <c:v>50.34686</c:v>
                </c:pt>
                <c:pt idx="24">
                  <c:v>50.328319999999998</c:v>
                </c:pt>
                <c:pt idx="25">
                  <c:v>53.888539999999999</c:v>
                </c:pt>
                <c:pt idx="26">
                  <c:v>56.960509999999999</c:v>
                </c:pt>
                <c:pt idx="27">
                  <c:v>60.820259999999998</c:v>
                </c:pt>
                <c:pt idx="28">
                  <c:v>60.96613</c:v>
                </c:pt>
                <c:pt idx="29">
                  <c:v>60.739370000000001</c:v>
                </c:pt>
                <c:pt idx="30">
                  <c:v>65.326049999999995</c:v>
                </c:pt>
                <c:pt idx="31">
                  <c:v>68.55274</c:v>
                </c:pt>
                <c:pt idx="32">
                  <c:v>70.251450000000006</c:v>
                </c:pt>
                <c:pt idx="33">
                  <c:v>68.570400000000006</c:v>
                </c:pt>
                <c:pt idx="34">
                  <c:v>72.165980000000005</c:v>
                </c:pt>
                <c:pt idx="35">
                  <c:v>71.935019999999994</c:v>
                </c:pt>
                <c:pt idx="36">
                  <c:v>73.151420000000002</c:v>
                </c:pt>
                <c:pt idx="37">
                  <c:v>39.476709999999997</c:v>
                </c:pt>
                <c:pt idx="38">
                  <c:v>33.15681</c:v>
                </c:pt>
                <c:pt idx="39">
                  <c:v>33.1982</c:v>
                </c:pt>
                <c:pt idx="40">
                  <c:v>33.124420000000001</c:v>
                </c:pt>
                <c:pt idx="41">
                  <c:v>33.309480000000001</c:v>
                </c:pt>
                <c:pt idx="42">
                  <c:v>53.402859999999997</c:v>
                </c:pt>
                <c:pt idx="43">
                  <c:v>59.022799999999997</c:v>
                </c:pt>
                <c:pt idx="44">
                  <c:v>64.220600000000005</c:v>
                </c:pt>
                <c:pt idx="45">
                  <c:v>65.58954</c:v>
                </c:pt>
                <c:pt idx="46">
                  <c:v>65.637150000000005</c:v>
                </c:pt>
                <c:pt idx="47">
                  <c:v>65.541039999999995</c:v>
                </c:pt>
              </c:numCache>
            </c:numRef>
          </c:val>
          <c:smooth val="0"/>
          <c:extLst>
            <c:ext xmlns:c16="http://schemas.microsoft.com/office/drawing/2014/chart" uri="{C3380CC4-5D6E-409C-BE32-E72D297353CC}">
              <c16:uniqueId val="{00000008-E747-4B91-84C9-C2A515EFBCC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E747-4B91-84C9-C2A515EFBCC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A-E747-4B91-84C9-C2A515EFBCC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E747-4B91-84C9-C2A515EFBCC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E747-4B91-84C9-C2A515EFBCC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E747-4B91-84C9-C2A515EFBCC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17.67052</c:v>
                </c:pt>
                <c:pt idx="1">
                  <c:v>17.693760000000001</c:v>
                </c:pt>
                <c:pt idx="2">
                  <c:v>17.50713</c:v>
                </c:pt>
                <c:pt idx="3">
                  <c:v>17.833030000000001</c:v>
                </c:pt>
                <c:pt idx="4">
                  <c:v>17.537400000000002</c:v>
                </c:pt>
                <c:pt idx="5">
                  <c:v>17.971550000000001</c:v>
                </c:pt>
                <c:pt idx="6">
                  <c:v>18.249880000000001</c:v>
                </c:pt>
                <c:pt idx="7">
                  <c:v>17.865559999999999</c:v>
                </c:pt>
                <c:pt idx="8">
                  <c:v>17.538350000000001</c:v>
                </c:pt>
                <c:pt idx="9">
                  <c:v>17.534109999999998</c:v>
                </c:pt>
                <c:pt idx="10">
                  <c:v>17.870999999999999</c:v>
                </c:pt>
                <c:pt idx="11">
                  <c:v>17.900980000000001</c:v>
                </c:pt>
                <c:pt idx="12">
                  <c:v>17.77824</c:v>
                </c:pt>
                <c:pt idx="13">
                  <c:v>17.836670000000002</c:v>
                </c:pt>
                <c:pt idx="14">
                  <c:v>17.68139</c:v>
                </c:pt>
                <c:pt idx="15">
                  <c:v>15.05672</c:v>
                </c:pt>
                <c:pt idx="16">
                  <c:v>9.5368700000000004</c:v>
                </c:pt>
                <c:pt idx="17">
                  <c:v>10.85486</c:v>
                </c:pt>
                <c:pt idx="18">
                  <c:v>13.67836</c:v>
                </c:pt>
                <c:pt idx="19">
                  <c:v>14.106339999999999</c:v>
                </c:pt>
                <c:pt idx="20">
                  <c:v>14.24267</c:v>
                </c:pt>
                <c:pt idx="21">
                  <c:v>14.02163</c:v>
                </c:pt>
                <c:pt idx="22">
                  <c:v>15.510389999999999</c:v>
                </c:pt>
                <c:pt idx="23">
                  <c:v>17.50619</c:v>
                </c:pt>
                <c:pt idx="24">
                  <c:v>17.820720000000001</c:v>
                </c:pt>
                <c:pt idx="25">
                  <c:v>18.568079999999998</c:v>
                </c:pt>
                <c:pt idx="26">
                  <c:v>18.669139999999999</c:v>
                </c:pt>
                <c:pt idx="27">
                  <c:v>18.523430000000001</c:v>
                </c:pt>
                <c:pt idx="28">
                  <c:v>18.47635</c:v>
                </c:pt>
                <c:pt idx="29">
                  <c:v>18.820049999999998</c:v>
                </c:pt>
                <c:pt idx="30">
                  <c:v>18.840820000000001</c:v>
                </c:pt>
                <c:pt idx="31">
                  <c:v>18.421420000000001</c:v>
                </c:pt>
                <c:pt idx="32">
                  <c:v>18.656479999999998</c:v>
                </c:pt>
                <c:pt idx="33">
                  <c:v>17.9038</c:v>
                </c:pt>
                <c:pt idx="34">
                  <c:v>18.147459999999999</c:v>
                </c:pt>
                <c:pt idx="35">
                  <c:v>17.754670000000001</c:v>
                </c:pt>
                <c:pt idx="36">
                  <c:v>17.815439999999999</c:v>
                </c:pt>
                <c:pt idx="37">
                  <c:v>18.306180000000001</c:v>
                </c:pt>
                <c:pt idx="38">
                  <c:v>17.820599999999999</c:v>
                </c:pt>
                <c:pt idx="39">
                  <c:v>17.848269999999999</c:v>
                </c:pt>
                <c:pt idx="40">
                  <c:v>18.090599999999998</c:v>
                </c:pt>
                <c:pt idx="41">
                  <c:v>17.835090000000001</c:v>
                </c:pt>
                <c:pt idx="42">
                  <c:v>18.11459</c:v>
                </c:pt>
                <c:pt idx="43">
                  <c:v>17.917899999999999</c:v>
                </c:pt>
                <c:pt idx="44">
                  <c:v>18.245809999999999</c:v>
                </c:pt>
                <c:pt idx="45">
                  <c:v>18.2181</c:v>
                </c:pt>
                <c:pt idx="46">
                  <c:v>18.223369999999999</c:v>
                </c:pt>
                <c:pt idx="47">
                  <c:v>18.257429999999999</c:v>
                </c:pt>
              </c:numCache>
            </c:numRef>
          </c:val>
          <c:smooth val="0"/>
          <c:extLst>
            <c:ext xmlns:c16="http://schemas.microsoft.com/office/drawing/2014/chart" uri="{C3380CC4-5D6E-409C-BE32-E72D297353CC}">
              <c16:uniqueId val="{0000000E-E747-4B91-84C9-C2A515EFBCC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E747-4B91-84C9-C2A515EFBCC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pt idx="0">
                  <c:v>0.21725</c:v>
                </c:pt>
                <c:pt idx="1">
                  <c:v>0.21848999999999999</c:v>
                </c:pt>
                <c:pt idx="2">
                  <c:v>0.21743000000000001</c:v>
                </c:pt>
                <c:pt idx="3">
                  <c:v>0.2198</c:v>
                </c:pt>
                <c:pt idx="4">
                  <c:v>0.21703</c:v>
                </c:pt>
                <c:pt idx="5">
                  <c:v>0.21773000000000001</c:v>
                </c:pt>
                <c:pt idx="6">
                  <c:v>0.21657000000000001</c:v>
                </c:pt>
                <c:pt idx="7">
                  <c:v>0.21939</c:v>
                </c:pt>
                <c:pt idx="8">
                  <c:v>0.21951000000000001</c:v>
                </c:pt>
                <c:pt idx="9">
                  <c:v>0.21837000000000001</c:v>
                </c:pt>
                <c:pt idx="10">
                  <c:v>0.23652000000000001</c:v>
                </c:pt>
                <c:pt idx="11">
                  <c:v>0.43265999999999999</c:v>
                </c:pt>
                <c:pt idx="12">
                  <c:v>0.47897000000000001</c:v>
                </c:pt>
                <c:pt idx="13">
                  <c:v>2.0238499999999999</c:v>
                </c:pt>
                <c:pt idx="14">
                  <c:v>3.6774200000000001</c:v>
                </c:pt>
                <c:pt idx="15">
                  <c:v>4.1436900000000003</c:v>
                </c:pt>
                <c:pt idx="16">
                  <c:v>4.3857299999999997</c:v>
                </c:pt>
                <c:pt idx="17">
                  <c:v>4.5753300000000001</c:v>
                </c:pt>
                <c:pt idx="18">
                  <c:v>4.5314699999999997</c:v>
                </c:pt>
                <c:pt idx="19">
                  <c:v>4.5937599999999996</c:v>
                </c:pt>
                <c:pt idx="20">
                  <c:v>4.7134999999999998</c:v>
                </c:pt>
                <c:pt idx="21">
                  <c:v>4.7388000000000003</c:v>
                </c:pt>
                <c:pt idx="22">
                  <c:v>4.71225</c:v>
                </c:pt>
                <c:pt idx="23">
                  <c:v>4.7756999999999996</c:v>
                </c:pt>
                <c:pt idx="24">
                  <c:v>4.58188</c:v>
                </c:pt>
                <c:pt idx="25">
                  <c:v>4.7112499999999997</c:v>
                </c:pt>
                <c:pt idx="26">
                  <c:v>4.8782699999999997</c:v>
                </c:pt>
                <c:pt idx="27">
                  <c:v>4.8276500000000002</c:v>
                </c:pt>
                <c:pt idx="28">
                  <c:v>4.8611700000000004</c:v>
                </c:pt>
                <c:pt idx="29">
                  <c:v>4.71347</c:v>
                </c:pt>
                <c:pt idx="30">
                  <c:v>4.8484999999999996</c:v>
                </c:pt>
                <c:pt idx="31">
                  <c:v>4.9012500000000001</c:v>
                </c:pt>
                <c:pt idx="32">
                  <c:v>4.6902499999999998</c:v>
                </c:pt>
                <c:pt idx="33">
                  <c:v>4.7118599999999997</c:v>
                </c:pt>
                <c:pt idx="34">
                  <c:v>4.6239499999999998</c:v>
                </c:pt>
                <c:pt idx="35">
                  <c:v>4.5733699999999997</c:v>
                </c:pt>
                <c:pt idx="36">
                  <c:v>4.5468799999999998</c:v>
                </c:pt>
                <c:pt idx="37">
                  <c:v>4.6446199999999997</c:v>
                </c:pt>
                <c:pt idx="38">
                  <c:v>4.7359200000000001</c:v>
                </c:pt>
                <c:pt idx="39">
                  <c:v>4.77942</c:v>
                </c:pt>
                <c:pt idx="40">
                  <c:v>4.8509500000000001</c:v>
                </c:pt>
                <c:pt idx="41">
                  <c:v>4.8752800000000001</c:v>
                </c:pt>
                <c:pt idx="42">
                  <c:v>4.6834800000000003</c:v>
                </c:pt>
                <c:pt idx="43">
                  <c:v>4.7822699999999996</c:v>
                </c:pt>
                <c:pt idx="44">
                  <c:v>4.8047599999999999</c:v>
                </c:pt>
                <c:pt idx="45">
                  <c:v>4.8625699999999998</c:v>
                </c:pt>
                <c:pt idx="46">
                  <c:v>4.91282</c:v>
                </c:pt>
                <c:pt idx="47">
                  <c:v>4.91282</c:v>
                </c:pt>
              </c:numCache>
            </c:numRef>
          </c:val>
          <c:smooth val="0"/>
          <c:extLst>
            <c:ext xmlns:c16="http://schemas.microsoft.com/office/drawing/2014/chart" uri="{C3380CC4-5D6E-409C-BE32-E72D297353CC}">
              <c16:uniqueId val="{00000010-E747-4B91-84C9-C2A515EFBCC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E747-4B91-84C9-C2A515EFBCC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E747-4B91-84C9-C2A515EFBCC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44.46</c:v>
                </c:pt>
                <c:pt idx="1">
                  <c:v>46.25</c:v>
                </c:pt>
                <c:pt idx="2">
                  <c:v>45.01</c:v>
                </c:pt>
                <c:pt idx="3">
                  <c:v>45.73</c:v>
                </c:pt>
                <c:pt idx="4">
                  <c:v>47.07</c:v>
                </c:pt>
                <c:pt idx="5">
                  <c:v>46.22</c:v>
                </c:pt>
                <c:pt idx="6">
                  <c:v>46.73</c:v>
                </c:pt>
                <c:pt idx="7">
                  <c:v>42.9</c:v>
                </c:pt>
                <c:pt idx="8">
                  <c:v>39.299999999999997</c:v>
                </c:pt>
                <c:pt idx="9">
                  <c:v>41.2</c:v>
                </c:pt>
                <c:pt idx="10">
                  <c:v>44.13</c:v>
                </c:pt>
                <c:pt idx="11">
                  <c:v>41.37</c:v>
                </c:pt>
                <c:pt idx="12">
                  <c:v>42.91</c:v>
                </c:pt>
                <c:pt idx="13">
                  <c:v>42.63</c:v>
                </c:pt>
                <c:pt idx="14">
                  <c:v>42.91</c:v>
                </c:pt>
                <c:pt idx="15">
                  <c:v>42.93</c:v>
                </c:pt>
                <c:pt idx="16">
                  <c:v>46.36</c:v>
                </c:pt>
                <c:pt idx="17">
                  <c:v>49.25</c:v>
                </c:pt>
                <c:pt idx="18">
                  <c:v>52.5</c:v>
                </c:pt>
                <c:pt idx="19">
                  <c:v>52.61</c:v>
                </c:pt>
                <c:pt idx="20">
                  <c:v>52.13</c:v>
                </c:pt>
                <c:pt idx="21">
                  <c:v>52.06</c:v>
                </c:pt>
                <c:pt idx="22">
                  <c:v>52.24</c:v>
                </c:pt>
                <c:pt idx="23">
                  <c:v>52.34</c:v>
                </c:pt>
                <c:pt idx="24">
                  <c:v>51.05</c:v>
                </c:pt>
                <c:pt idx="25">
                  <c:v>49.38</c:v>
                </c:pt>
                <c:pt idx="26">
                  <c:v>45.26</c:v>
                </c:pt>
                <c:pt idx="27">
                  <c:v>44.99</c:v>
                </c:pt>
                <c:pt idx="28">
                  <c:v>46.79</c:v>
                </c:pt>
                <c:pt idx="29">
                  <c:v>49.67</c:v>
                </c:pt>
                <c:pt idx="30">
                  <c:v>52.68</c:v>
                </c:pt>
                <c:pt idx="31">
                  <c:v>52.68</c:v>
                </c:pt>
                <c:pt idx="32">
                  <c:v>55.58</c:v>
                </c:pt>
                <c:pt idx="33">
                  <c:v>56.47</c:v>
                </c:pt>
                <c:pt idx="34">
                  <c:v>56.8</c:v>
                </c:pt>
                <c:pt idx="35">
                  <c:v>29.59</c:v>
                </c:pt>
                <c:pt idx="36">
                  <c:v>8.11</c:v>
                </c:pt>
                <c:pt idx="37">
                  <c:v>7.96</c:v>
                </c:pt>
                <c:pt idx="38">
                  <c:v>8.0500000000000007</c:v>
                </c:pt>
                <c:pt idx="39">
                  <c:v>8.06</c:v>
                </c:pt>
                <c:pt idx="40">
                  <c:v>8.36</c:v>
                </c:pt>
                <c:pt idx="41">
                  <c:v>7.83</c:v>
                </c:pt>
                <c:pt idx="42">
                  <c:v>8.27</c:v>
                </c:pt>
                <c:pt idx="43">
                  <c:v>8.51</c:v>
                </c:pt>
                <c:pt idx="44">
                  <c:v>39.56</c:v>
                </c:pt>
                <c:pt idx="45">
                  <c:v>56.67</c:v>
                </c:pt>
                <c:pt idx="46">
                  <c:v>56.53</c:v>
                </c:pt>
                <c:pt idx="47">
                  <c:v>56.65</c:v>
                </c:pt>
              </c:numCache>
            </c:numRef>
          </c:val>
          <c:smooth val="0"/>
          <c:extLst>
            <c:ext xmlns:c16="http://schemas.microsoft.com/office/drawing/2014/chart" uri="{C3380CC4-5D6E-409C-BE32-E72D297353CC}">
              <c16:uniqueId val="{00000013-E747-4B91-84C9-C2A515EFBCC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E747-4B91-84C9-C2A515EFBCC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145.44404</c:v>
                </c:pt>
                <c:pt idx="1">
                  <c:v>148.07007999999999</c:v>
                </c:pt>
                <c:pt idx="2">
                  <c:v>145.66748999999999</c:v>
                </c:pt>
                <c:pt idx="3">
                  <c:v>138.72424000000001</c:v>
                </c:pt>
                <c:pt idx="4">
                  <c:v>141.71821</c:v>
                </c:pt>
                <c:pt idx="5">
                  <c:v>145.03361000000001</c:v>
                </c:pt>
                <c:pt idx="6">
                  <c:v>143.32866000000001</c:v>
                </c:pt>
                <c:pt idx="7">
                  <c:v>145.47490999999999</c:v>
                </c:pt>
                <c:pt idx="8">
                  <c:v>144.62369000000001</c:v>
                </c:pt>
                <c:pt idx="9">
                  <c:v>143.7159</c:v>
                </c:pt>
                <c:pt idx="10">
                  <c:v>143.58106000000001</c:v>
                </c:pt>
                <c:pt idx="11">
                  <c:v>142.17052000000001</c:v>
                </c:pt>
                <c:pt idx="12">
                  <c:v>139.56065000000001</c:v>
                </c:pt>
                <c:pt idx="13">
                  <c:v>139.83351999999999</c:v>
                </c:pt>
                <c:pt idx="14">
                  <c:v>137.49404000000001</c:v>
                </c:pt>
                <c:pt idx="15">
                  <c:v>138.64959999999999</c:v>
                </c:pt>
                <c:pt idx="16">
                  <c:v>137.94913</c:v>
                </c:pt>
                <c:pt idx="17">
                  <c:v>135.96194</c:v>
                </c:pt>
                <c:pt idx="18">
                  <c:v>136.23005000000001</c:v>
                </c:pt>
                <c:pt idx="19">
                  <c:v>136.06367</c:v>
                </c:pt>
                <c:pt idx="20">
                  <c:v>135.01213999999999</c:v>
                </c:pt>
                <c:pt idx="21">
                  <c:v>138.64402000000001</c:v>
                </c:pt>
                <c:pt idx="22">
                  <c:v>140.14747</c:v>
                </c:pt>
                <c:pt idx="23">
                  <c:v>135.34728999999999</c:v>
                </c:pt>
                <c:pt idx="24">
                  <c:v>132.7576</c:v>
                </c:pt>
                <c:pt idx="25">
                  <c:v>136.28863000000001</c:v>
                </c:pt>
                <c:pt idx="26">
                  <c:v>139.44013000000001</c:v>
                </c:pt>
                <c:pt idx="27">
                  <c:v>141.29479000000001</c:v>
                </c:pt>
                <c:pt idx="28">
                  <c:v>140.61348000000001</c:v>
                </c:pt>
                <c:pt idx="29">
                  <c:v>138.49495999999999</c:v>
                </c:pt>
                <c:pt idx="30">
                  <c:v>139.64563999999999</c:v>
                </c:pt>
                <c:pt idx="31">
                  <c:v>138.03111999999999</c:v>
                </c:pt>
                <c:pt idx="32">
                  <c:v>138.14237</c:v>
                </c:pt>
                <c:pt idx="33">
                  <c:v>137.1891</c:v>
                </c:pt>
                <c:pt idx="34">
                  <c:v>141.05685</c:v>
                </c:pt>
                <c:pt idx="35">
                  <c:v>139.06283999999999</c:v>
                </c:pt>
                <c:pt idx="36">
                  <c:v>139.39703</c:v>
                </c:pt>
                <c:pt idx="37">
                  <c:v>138.01285999999999</c:v>
                </c:pt>
                <c:pt idx="38">
                  <c:v>137.47805</c:v>
                </c:pt>
                <c:pt idx="39">
                  <c:v>135.69557</c:v>
                </c:pt>
                <c:pt idx="40">
                  <c:v>134.21493000000001</c:v>
                </c:pt>
                <c:pt idx="41">
                  <c:v>137.43863999999999</c:v>
                </c:pt>
                <c:pt idx="42">
                  <c:v>141.52816999999999</c:v>
                </c:pt>
                <c:pt idx="43">
                  <c:v>139.80743000000001</c:v>
                </c:pt>
                <c:pt idx="44">
                  <c:v>140.37324000000001</c:v>
                </c:pt>
                <c:pt idx="45">
                  <c:v>139.26494</c:v>
                </c:pt>
                <c:pt idx="46">
                  <c:v>141.17316</c:v>
                </c:pt>
                <c:pt idx="47">
                  <c:v>141.21284</c:v>
                </c:pt>
              </c:numCache>
            </c:numRef>
          </c:val>
          <c:smooth val="0"/>
          <c:extLst>
            <c:ext xmlns:c16="http://schemas.microsoft.com/office/drawing/2014/chart" uri="{C3380CC4-5D6E-409C-BE32-E72D297353CC}">
              <c16:uniqueId val="{00000000-3D25-4F89-86E4-6E7EC7F4478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0.88390000000000002</c:v>
                </c:pt>
                <c:pt idx="1">
                  <c:v>0.80679999999999996</c:v>
                </c:pt>
                <c:pt idx="2">
                  <c:v>0.8488</c:v>
                </c:pt>
                <c:pt idx="3">
                  <c:v>0.93300000000000005</c:v>
                </c:pt>
                <c:pt idx="4">
                  <c:v>0.80679999999999996</c:v>
                </c:pt>
                <c:pt idx="5">
                  <c:v>0.86990000000000001</c:v>
                </c:pt>
                <c:pt idx="6">
                  <c:v>1.0523</c:v>
                </c:pt>
                <c:pt idx="7">
                  <c:v>1.0523</c:v>
                </c:pt>
                <c:pt idx="8">
                  <c:v>1.0242</c:v>
                </c:pt>
                <c:pt idx="9">
                  <c:v>0.87690000000000001</c:v>
                </c:pt>
                <c:pt idx="10">
                  <c:v>0.82779999999999998</c:v>
                </c:pt>
                <c:pt idx="11">
                  <c:v>0.78569999999999995</c:v>
                </c:pt>
                <c:pt idx="12">
                  <c:v>0.79269999999999996</c:v>
                </c:pt>
                <c:pt idx="13">
                  <c:v>0.69450000000000001</c:v>
                </c:pt>
                <c:pt idx="14">
                  <c:v>0.55420000000000003</c:v>
                </c:pt>
                <c:pt idx="15">
                  <c:v>0.52610000000000001</c:v>
                </c:pt>
                <c:pt idx="16">
                  <c:v>0.45600000000000002</c:v>
                </c:pt>
                <c:pt idx="17">
                  <c:v>0.23150000000000001</c:v>
                </c:pt>
                <c:pt idx="18">
                  <c:v>0.18940000000000001</c:v>
                </c:pt>
                <c:pt idx="19">
                  <c:v>0.1754</c:v>
                </c:pt>
                <c:pt idx="20">
                  <c:v>0.18940000000000001</c:v>
                </c:pt>
                <c:pt idx="21">
                  <c:v>0.19639999999999999</c:v>
                </c:pt>
                <c:pt idx="22">
                  <c:v>0.18240000000000001</c:v>
                </c:pt>
                <c:pt idx="23">
                  <c:v>0.18940000000000001</c:v>
                </c:pt>
                <c:pt idx="24">
                  <c:v>0.18940000000000001</c:v>
                </c:pt>
                <c:pt idx="25">
                  <c:v>0.1754</c:v>
                </c:pt>
                <c:pt idx="26">
                  <c:v>0.18240000000000001</c:v>
                </c:pt>
                <c:pt idx="27">
                  <c:v>0.1754</c:v>
                </c:pt>
                <c:pt idx="28">
                  <c:v>0.1754</c:v>
                </c:pt>
                <c:pt idx="29">
                  <c:v>0.18940000000000001</c:v>
                </c:pt>
                <c:pt idx="30">
                  <c:v>0.2175</c:v>
                </c:pt>
                <c:pt idx="31">
                  <c:v>0.19639999999999999</c:v>
                </c:pt>
                <c:pt idx="32">
                  <c:v>0.30159999999999998</c:v>
                </c:pt>
                <c:pt idx="33">
                  <c:v>0.2596</c:v>
                </c:pt>
                <c:pt idx="34">
                  <c:v>0.28760000000000002</c:v>
                </c:pt>
                <c:pt idx="35">
                  <c:v>0.34379999999999999</c:v>
                </c:pt>
                <c:pt idx="36">
                  <c:v>0.30159999999999998</c:v>
                </c:pt>
                <c:pt idx="37">
                  <c:v>0.29459999999999997</c:v>
                </c:pt>
                <c:pt idx="38">
                  <c:v>0.3508</c:v>
                </c:pt>
                <c:pt idx="39">
                  <c:v>0.5121</c:v>
                </c:pt>
                <c:pt idx="40">
                  <c:v>0.57530000000000003</c:v>
                </c:pt>
                <c:pt idx="41">
                  <c:v>0.60329999999999995</c:v>
                </c:pt>
                <c:pt idx="42">
                  <c:v>0.54720000000000002</c:v>
                </c:pt>
                <c:pt idx="43">
                  <c:v>0.32969999999999999</c:v>
                </c:pt>
                <c:pt idx="44">
                  <c:v>0.442</c:v>
                </c:pt>
                <c:pt idx="45">
                  <c:v>0.65239999999999998</c:v>
                </c:pt>
                <c:pt idx="46">
                  <c:v>0.83479999999999999</c:v>
                </c:pt>
                <c:pt idx="47">
                  <c:v>1.1435</c:v>
                </c:pt>
              </c:numCache>
            </c:numRef>
          </c:val>
          <c:smooth val="0"/>
          <c:extLst>
            <c:ext xmlns:c16="http://schemas.microsoft.com/office/drawing/2014/chart" uri="{C3380CC4-5D6E-409C-BE32-E72D297353CC}">
              <c16:uniqueId val="{00000001-3D25-4F89-86E4-6E7EC7F4478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4.6976000000000004</c:v>
                </c:pt>
                <c:pt idx="1">
                  <c:v>4.81548</c:v>
                </c:pt>
                <c:pt idx="2">
                  <c:v>4.7297399999999996</c:v>
                </c:pt>
                <c:pt idx="3">
                  <c:v>4.6288099999999996</c:v>
                </c:pt>
                <c:pt idx="4">
                  <c:v>4.6515500000000003</c:v>
                </c:pt>
                <c:pt idx="5">
                  <c:v>4.6547900000000002</c:v>
                </c:pt>
                <c:pt idx="6">
                  <c:v>4.6030699999999998</c:v>
                </c:pt>
                <c:pt idx="7">
                  <c:v>4.6704100000000004</c:v>
                </c:pt>
                <c:pt idx="8">
                  <c:v>4.7105899999999998</c:v>
                </c:pt>
                <c:pt idx="9">
                  <c:v>4.6990499999999997</c:v>
                </c:pt>
                <c:pt idx="10">
                  <c:v>4.7461000000000002</c:v>
                </c:pt>
                <c:pt idx="11">
                  <c:v>4.7287100000000004</c:v>
                </c:pt>
                <c:pt idx="12">
                  <c:v>4.3886900000000004</c:v>
                </c:pt>
                <c:pt idx="13">
                  <c:v>4.3809199999999997</c:v>
                </c:pt>
                <c:pt idx="14">
                  <c:v>4.4618099999999998</c:v>
                </c:pt>
                <c:pt idx="15">
                  <c:v>4.5055800000000001</c:v>
                </c:pt>
                <c:pt idx="16">
                  <c:v>4.4189999999999996</c:v>
                </c:pt>
                <c:pt idx="17">
                  <c:v>3.62635</c:v>
                </c:pt>
                <c:pt idx="18">
                  <c:v>3.5016500000000002</c:v>
                </c:pt>
                <c:pt idx="19">
                  <c:v>3.5023200000000001</c:v>
                </c:pt>
                <c:pt idx="20">
                  <c:v>3.54339</c:v>
                </c:pt>
                <c:pt idx="21">
                  <c:v>3.5618400000000001</c:v>
                </c:pt>
                <c:pt idx="22">
                  <c:v>3.5813100000000002</c:v>
                </c:pt>
                <c:pt idx="23">
                  <c:v>3.57883</c:v>
                </c:pt>
                <c:pt idx="24">
                  <c:v>3.5148700000000002</c:v>
                </c:pt>
                <c:pt idx="25">
                  <c:v>3.5232800000000002</c:v>
                </c:pt>
                <c:pt idx="26">
                  <c:v>4.2717799999999997</c:v>
                </c:pt>
                <c:pt idx="27">
                  <c:v>4.1333299999999999</c:v>
                </c:pt>
                <c:pt idx="28">
                  <c:v>4.2773399999999997</c:v>
                </c:pt>
                <c:pt idx="29">
                  <c:v>4.3573000000000004</c:v>
                </c:pt>
                <c:pt idx="30">
                  <c:v>4.2579700000000003</c:v>
                </c:pt>
                <c:pt idx="31">
                  <c:v>4.4184799999999997</c:v>
                </c:pt>
                <c:pt idx="32">
                  <c:v>4.3755600000000001</c:v>
                </c:pt>
                <c:pt idx="33">
                  <c:v>4.4628100000000002</c:v>
                </c:pt>
                <c:pt idx="34">
                  <c:v>4.4123000000000001</c:v>
                </c:pt>
                <c:pt idx="35">
                  <c:v>4.35745</c:v>
                </c:pt>
                <c:pt idx="36">
                  <c:v>4.3079099999999997</c:v>
                </c:pt>
                <c:pt idx="37">
                  <c:v>4.2695100000000004</c:v>
                </c:pt>
                <c:pt idx="38">
                  <c:v>4.4207299999999998</c:v>
                </c:pt>
                <c:pt idx="39">
                  <c:v>4.4739699999999996</c:v>
                </c:pt>
                <c:pt idx="40">
                  <c:v>4.4783799999999996</c:v>
                </c:pt>
                <c:pt idx="41">
                  <c:v>4.3943899999999996</c:v>
                </c:pt>
                <c:pt idx="42">
                  <c:v>4.36585</c:v>
                </c:pt>
                <c:pt idx="43">
                  <c:v>4.4901600000000004</c:v>
                </c:pt>
                <c:pt idx="44">
                  <c:v>4.4002499999999998</c:v>
                </c:pt>
                <c:pt idx="45">
                  <c:v>4.2436499999999997</c:v>
                </c:pt>
                <c:pt idx="46">
                  <c:v>4.4511599999999998</c:v>
                </c:pt>
                <c:pt idx="47">
                  <c:v>4.4865300000000001</c:v>
                </c:pt>
              </c:numCache>
            </c:numRef>
          </c:val>
          <c:smooth val="0"/>
          <c:extLst>
            <c:ext xmlns:c16="http://schemas.microsoft.com/office/drawing/2014/chart" uri="{C3380CC4-5D6E-409C-BE32-E72D297353CC}">
              <c16:uniqueId val="{00000002-3D25-4F89-86E4-6E7EC7F4478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124.58995</c:v>
                </c:pt>
                <c:pt idx="1">
                  <c:v>122.5802</c:v>
                </c:pt>
                <c:pt idx="2">
                  <c:v>126.6985</c:v>
                </c:pt>
                <c:pt idx="3">
                  <c:v>124.55211</c:v>
                </c:pt>
                <c:pt idx="4">
                  <c:v>124.38697000000001</c:v>
                </c:pt>
                <c:pt idx="5">
                  <c:v>124.87512</c:v>
                </c:pt>
                <c:pt idx="6">
                  <c:v>123.72481999999999</c:v>
                </c:pt>
                <c:pt idx="7">
                  <c:v>124.46095</c:v>
                </c:pt>
                <c:pt idx="8">
                  <c:v>123.57038</c:v>
                </c:pt>
                <c:pt idx="9">
                  <c:v>125.21511</c:v>
                </c:pt>
                <c:pt idx="10">
                  <c:v>127.15577</c:v>
                </c:pt>
                <c:pt idx="11">
                  <c:v>123.78413999999999</c:v>
                </c:pt>
                <c:pt idx="12">
                  <c:v>121.91710999999999</c:v>
                </c:pt>
                <c:pt idx="13">
                  <c:v>118.12653</c:v>
                </c:pt>
                <c:pt idx="14">
                  <c:v>122.4922</c:v>
                </c:pt>
                <c:pt idx="15">
                  <c:v>122.63185</c:v>
                </c:pt>
                <c:pt idx="16">
                  <c:v>122.95326</c:v>
                </c:pt>
                <c:pt idx="17">
                  <c:v>122.53044</c:v>
                </c:pt>
                <c:pt idx="18">
                  <c:v>121.6217</c:v>
                </c:pt>
                <c:pt idx="19">
                  <c:v>125.5185</c:v>
                </c:pt>
                <c:pt idx="20">
                  <c:v>124.30603000000001</c:v>
                </c:pt>
                <c:pt idx="21">
                  <c:v>124.23559</c:v>
                </c:pt>
                <c:pt idx="22">
                  <c:v>122.12645000000001</c:v>
                </c:pt>
                <c:pt idx="23">
                  <c:v>123.98947</c:v>
                </c:pt>
                <c:pt idx="24">
                  <c:v>115.34253</c:v>
                </c:pt>
                <c:pt idx="25">
                  <c:v>121.96259000000001</c:v>
                </c:pt>
                <c:pt idx="26">
                  <c:v>120.47426</c:v>
                </c:pt>
                <c:pt idx="27">
                  <c:v>126.58398</c:v>
                </c:pt>
                <c:pt idx="28">
                  <c:v>128.32461000000001</c:v>
                </c:pt>
                <c:pt idx="29">
                  <c:v>126.64584000000001</c:v>
                </c:pt>
                <c:pt idx="30">
                  <c:v>124.75624999999999</c:v>
                </c:pt>
                <c:pt idx="31">
                  <c:v>125.28127000000001</c:v>
                </c:pt>
                <c:pt idx="32">
                  <c:v>123.62179</c:v>
                </c:pt>
                <c:pt idx="33">
                  <c:v>126.31085</c:v>
                </c:pt>
                <c:pt idx="34">
                  <c:v>129.16077999999999</c:v>
                </c:pt>
                <c:pt idx="35">
                  <c:v>125.62591</c:v>
                </c:pt>
                <c:pt idx="36">
                  <c:v>124.44095</c:v>
                </c:pt>
                <c:pt idx="37">
                  <c:v>122.35374</c:v>
                </c:pt>
                <c:pt idx="38">
                  <c:v>126.88988999999999</c:v>
                </c:pt>
                <c:pt idx="39">
                  <c:v>127.33623</c:v>
                </c:pt>
                <c:pt idx="40">
                  <c:v>124.84305000000001</c:v>
                </c:pt>
                <c:pt idx="41">
                  <c:v>124.63889</c:v>
                </c:pt>
                <c:pt idx="42">
                  <c:v>123.86287</c:v>
                </c:pt>
                <c:pt idx="43">
                  <c:v>122.94858000000001</c:v>
                </c:pt>
                <c:pt idx="44">
                  <c:v>123.55331</c:v>
                </c:pt>
                <c:pt idx="45">
                  <c:v>124.36762</c:v>
                </c:pt>
                <c:pt idx="46">
                  <c:v>127.38392</c:v>
                </c:pt>
                <c:pt idx="47">
                  <c:v>124.82029</c:v>
                </c:pt>
              </c:numCache>
            </c:numRef>
          </c:val>
          <c:smooth val="0"/>
          <c:extLst>
            <c:ext xmlns:c16="http://schemas.microsoft.com/office/drawing/2014/chart" uri="{C3380CC4-5D6E-409C-BE32-E72D297353CC}">
              <c16:uniqueId val="{00000003-3D25-4F89-86E4-6E7EC7F4478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17.248719999999999</c:v>
                </c:pt>
                <c:pt idx="1">
                  <c:v>17.264589999999998</c:v>
                </c:pt>
                <c:pt idx="2">
                  <c:v>17.763459999999998</c:v>
                </c:pt>
                <c:pt idx="3">
                  <c:v>17.657250000000001</c:v>
                </c:pt>
                <c:pt idx="4">
                  <c:v>17.860440000000001</c:v>
                </c:pt>
                <c:pt idx="5">
                  <c:v>16.834129999999998</c:v>
                </c:pt>
                <c:pt idx="6">
                  <c:v>17.082619999999999</c:v>
                </c:pt>
                <c:pt idx="7">
                  <c:v>17.161429999999999</c:v>
                </c:pt>
                <c:pt idx="8">
                  <c:v>17.78378</c:v>
                </c:pt>
                <c:pt idx="9">
                  <c:v>15.897360000000001</c:v>
                </c:pt>
                <c:pt idx="10">
                  <c:v>16.10399</c:v>
                </c:pt>
                <c:pt idx="11">
                  <c:v>15.44079</c:v>
                </c:pt>
                <c:pt idx="12">
                  <c:v>14.51554</c:v>
                </c:pt>
                <c:pt idx="13">
                  <c:v>13.268549999999999</c:v>
                </c:pt>
                <c:pt idx="14">
                  <c:v>13.6516</c:v>
                </c:pt>
                <c:pt idx="15">
                  <c:v>14.12689</c:v>
                </c:pt>
                <c:pt idx="16">
                  <c:v>15.568160000000001</c:v>
                </c:pt>
                <c:pt idx="17">
                  <c:v>15.24844</c:v>
                </c:pt>
                <c:pt idx="18">
                  <c:v>15.675240000000001</c:v>
                </c:pt>
                <c:pt idx="19">
                  <c:v>15.931929999999999</c:v>
                </c:pt>
                <c:pt idx="20">
                  <c:v>16.21687</c:v>
                </c:pt>
                <c:pt idx="21">
                  <c:v>16.229150000000001</c:v>
                </c:pt>
                <c:pt idx="22">
                  <c:v>15.81405</c:v>
                </c:pt>
                <c:pt idx="23">
                  <c:v>16.009229999999999</c:v>
                </c:pt>
                <c:pt idx="24">
                  <c:v>14.70144</c:v>
                </c:pt>
                <c:pt idx="25">
                  <c:v>14.756500000000001</c:v>
                </c:pt>
                <c:pt idx="26">
                  <c:v>13.998749999999999</c:v>
                </c:pt>
                <c:pt idx="27">
                  <c:v>14.685029999999999</c:v>
                </c:pt>
                <c:pt idx="28">
                  <c:v>14.36913</c:v>
                </c:pt>
                <c:pt idx="29">
                  <c:v>15.109439999999999</c:v>
                </c:pt>
                <c:pt idx="30">
                  <c:v>16.964469999999999</c:v>
                </c:pt>
                <c:pt idx="31">
                  <c:v>17.32987</c:v>
                </c:pt>
                <c:pt idx="32">
                  <c:v>16.956209999999999</c:v>
                </c:pt>
                <c:pt idx="33">
                  <c:v>16.627210000000002</c:v>
                </c:pt>
                <c:pt idx="34">
                  <c:v>16.394850000000002</c:v>
                </c:pt>
                <c:pt idx="35">
                  <c:v>16.810919999999999</c:v>
                </c:pt>
                <c:pt idx="36">
                  <c:v>16.257190000000001</c:v>
                </c:pt>
                <c:pt idx="37">
                  <c:v>15.030749999999999</c:v>
                </c:pt>
                <c:pt idx="38">
                  <c:v>14.955080000000001</c:v>
                </c:pt>
                <c:pt idx="39">
                  <c:v>16.119779999999999</c:v>
                </c:pt>
                <c:pt idx="40">
                  <c:v>18.069299999999998</c:v>
                </c:pt>
                <c:pt idx="41">
                  <c:v>18.689150000000001</c:v>
                </c:pt>
                <c:pt idx="42">
                  <c:v>16.807919999999999</c:v>
                </c:pt>
                <c:pt idx="43">
                  <c:v>17.651540000000001</c:v>
                </c:pt>
                <c:pt idx="44">
                  <c:v>17.803550000000001</c:v>
                </c:pt>
                <c:pt idx="45">
                  <c:v>17.000579999999999</c:v>
                </c:pt>
                <c:pt idx="46">
                  <c:v>17.06991</c:v>
                </c:pt>
                <c:pt idx="47">
                  <c:v>18.84843</c:v>
                </c:pt>
              </c:numCache>
            </c:numRef>
          </c:val>
          <c:smooth val="0"/>
          <c:extLst>
            <c:ext xmlns:c16="http://schemas.microsoft.com/office/drawing/2014/chart" uri="{C3380CC4-5D6E-409C-BE32-E72D297353CC}">
              <c16:uniqueId val="{00000004-3D25-4F89-86E4-6E7EC7F4478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3D25-4F89-86E4-6E7EC7F4478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6-3D25-4F89-86E4-6E7EC7F4478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3.7307000000000001</c:v>
                </c:pt>
                <c:pt idx="23">
                  <c:v>3.87202</c:v>
                </c:pt>
                <c:pt idx="24">
                  <c:v>3.9659300000000002</c:v>
                </c:pt>
                <c:pt idx="25">
                  <c:v>4.0273599999999998</c:v>
                </c:pt>
                <c:pt idx="26">
                  <c:v>3.8865599999999998</c:v>
                </c:pt>
                <c:pt idx="27">
                  <c:v>3.9036599999999999</c:v>
                </c:pt>
                <c:pt idx="28">
                  <c:v>4.3754099999999996</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D25-4F89-86E4-6E7EC7F4478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3D25-4F89-86E4-6E7EC7F4478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3D25-4F89-86E4-6E7EC7F4478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90.628469999999993</c:v>
                </c:pt>
                <c:pt idx="1">
                  <c:v>90.018129999999999</c:v>
                </c:pt>
                <c:pt idx="2">
                  <c:v>90.563090000000003</c:v>
                </c:pt>
                <c:pt idx="3">
                  <c:v>90.000380000000007</c:v>
                </c:pt>
                <c:pt idx="4">
                  <c:v>89.250659999999996</c:v>
                </c:pt>
                <c:pt idx="5">
                  <c:v>90.206109999999995</c:v>
                </c:pt>
                <c:pt idx="6">
                  <c:v>90.746669999999995</c:v>
                </c:pt>
                <c:pt idx="7">
                  <c:v>90.479619999999997</c:v>
                </c:pt>
                <c:pt idx="8">
                  <c:v>89.253039999999999</c:v>
                </c:pt>
                <c:pt idx="9">
                  <c:v>88.49579</c:v>
                </c:pt>
                <c:pt idx="10">
                  <c:v>88.915570000000002</c:v>
                </c:pt>
                <c:pt idx="11">
                  <c:v>89.484380000000002</c:v>
                </c:pt>
                <c:pt idx="12">
                  <c:v>90.396339999999995</c:v>
                </c:pt>
                <c:pt idx="13">
                  <c:v>90.53192</c:v>
                </c:pt>
                <c:pt idx="14">
                  <c:v>90.241609999999994</c:v>
                </c:pt>
                <c:pt idx="15">
                  <c:v>89.196579999999997</c:v>
                </c:pt>
                <c:pt idx="16">
                  <c:v>89.032020000000003</c:v>
                </c:pt>
                <c:pt idx="17">
                  <c:v>89.808700000000002</c:v>
                </c:pt>
                <c:pt idx="18">
                  <c:v>91.330089999999998</c:v>
                </c:pt>
                <c:pt idx="19">
                  <c:v>91.375050000000002</c:v>
                </c:pt>
                <c:pt idx="20">
                  <c:v>90.855620000000002</c:v>
                </c:pt>
                <c:pt idx="21">
                  <c:v>90.809529999999995</c:v>
                </c:pt>
                <c:pt idx="22">
                  <c:v>91.86891</c:v>
                </c:pt>
                <c:pt idx="23">
                  <c:v>92.240629999999996</c:v>
                </c:pt>
                <c:pt idx="24">
                  <c:v>91.527500000000003</c:v>
                </c:pt>
                <c:pt idx="25">
                  <c:v>90.378950000000003</c:v>
                </c:pt>
                <c:pt idx="26">
                  <c:v>88.791370000000001</c:v>
                </c:pt>
                <c:pt idx="27">
                  <c:v>88.773430000000005</c:v>
                </c:pt>
                <c:pt idx="28">
                  <c:v>88.272900000000007</c:v>
                </c:pt>
                <c:pt idx="29">
                  <c:v>89.693899999999999</c:v>
                </c:pt>
                <c:pt idx="30">
                  <c:v>88.970659999999995</c:v>
                </c:pt>
                <c:pt idx="31">
                  <c:v>88.750630000000001</c:v>
                </c:pt>
                <c:pt idx="32">
                  <c:v>89.104159999999993</c:v>
                </c:pt>
                <c:pt idx="33">
                  <c:v>89.274860000000004</c:v>
                </c:pt>
                <c:pt idx="34">
                  <c:v>89.661389999999997</c:v>
                </c:pt>
                <c:pt idx="35">
                  <c:v>88.709029999999998</c:v>
                </c:pt>
                <c:pt idx="36">
                  <c:v>90.317350000000005</c:v>
                </c:pt>
                <c:pt idx="37">
                  <c:v>89.487229999999997</c:v>
                </c:pt>
                <c:pt idx="38">
                  <c:v>89.298959999999994</c:v>
                </c:pt>
                <c:pt idx="39">
                  <c:v>88.683549999999997</c:v>
                </c:pt>
                <c:pt idx="40">
                  <c:v>88.192549999999997</c:v>
                </c:pt>
                <c:pt idx="41">
                  <c:v>89.297240000000002</c:v>
                </c:pt>
                <c:pt idx="42">
                  <c:v>89.879589999999993</c:v>
                </c:pt>
                <c:pt idx="43">
                  <c:v>89.217119999999994</c:v>
                </c:pt>
                <c:pt idx="44">
                  <c:v>89.419650000000004</c:v>
                </c:pt>
                <c:pt idx="45">
                  <c:v>91.562600000000003</c:v>
                </c:pt>
                <c:pt idx="46">
                  <c:v>91.269990000000007</c:v>
                </c:pt>
                <c:pt idx="47">
                  <c:v>91.129050000000007</c:v>
                </c:pt>
              </c:numCache>
            </c:numRef>
          </c:val>
          <c:smooth val="0"/>
          <c:extLst>
            <c:ext xmlns:c16="http://schemas.microsoft.com/office/drawing/2014/chart" uri="{C3380CC4-5D6E-409C-BE32-E72D297353CC}">
              <c16:uniqueId val="{0000000A-3D25-4F89-86E4-6E7EC7F4478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25.245660000000001</c:v>
                </c:pt>
                <c:pt idx="1">
                  <c:v>25.243839999999999</c:v>
                </c:pt>
                <c:pt idx="2">
                  <c:v>25.23011</c:v>
                </c:pt>
                <c:pt idx="3">
                  <c:v>25.24625</c:v>
                </c:pt>
                <c:pt idx="4">
                  <c:v>25.247450000000001</c:v>
                </c:pt>
                <c:pt idx="5">
                  <c:v>25.251950000000001</c:v>
                </c:pt>
                <c:pt idx="6">
                  <c:v>25.24126</c:v>
                </c:pt>
                <c:pt idx="7">
                  <c:v>25.237259999999999</c:v>
                </c:pt>
                <c:pt idx="8">
                  <c:v>25.232900000000001</c:v>
                </c:pt>
                <c:pt idx="9">
                  <c:v>25.235209999999999</c:v>
                </c:pt>
                <c:pt idx="10">
                  <c:v>25.23452</c:v>
                </c:pt>
                <c:pt idx="11">
                  <c:v>25.224039999999999</c:v>
                </c:pt>
                <c:pt idx="12">
                  <c:v>25.170290000000001</c:v>
                </c:pt>
                <c:pt idx="13">
                  <c:v>25.026620000000001</c:v>
                </c:pt>
                <c:pt idx="14">
                  <c:v>25.208600000000001</c:v>
                </c:pt>
                <c:pt idx="15">
                  <c:v>25.19659</c:v>
                </c:pt>
                <c:pt idx="16">
                  <c:v>25.125309999999999</c:v>
                </c:pt>
                <c:pt idx="17">
                  <c:v>25.145199999999999</c:v>
                </c:pt>
                <c:pt idx="18">
                  <c:v>25.219449999999998</c:v>
                </c:pt>
                <c:pt idx="19">
                  <c:v>25.231480000000001</c:v>
                </c:pt>
                <c:pt idx="20">
                  <c:v>25.22588</c:v>
                </c:pt>
                <c:pt idx="21">
                  <c:v>25.209040000000002</c:v>
                </c:pt>
                <c:pt idx="22">
                  <c:v>25.2226</c:v>
                </c:pt>
                <c:pt idx="23">
                  <c:v>25.24579</c:v>
                </c:pt>
                <c:pt idx="24">
                  <c:v>25.232199999999999</c:v>
                </c:pt>
                <c:pt idx="25">
                  <c:v>25.246359999999999</c:v>
                </c:pt>
                <c:pt idx="26">
                  <c:v>25.236750000000001</c:v>
                </c:pt>
                <c:pt idx="27">
                  <c:v>25.22465</c:v>
                </c:pt>
                <c:pt idx="28">
                  <c:v>25.237829999999999</c:v>
                </c:pt>
                <c:pt idx="29">
                  <c:v>25.24053</c:v>
                </c:pt>
                <c:pt idx="30">
                  <c:v>25.235389999999999</c:v>
                </c:pt>
                <c:pt idx="31">
                  <c:v>25.230090000000001</c:v>
                </c:pt>
                <c:pt idx="32">
                  <c:v>25.202660000000002</c:v>
                </c:pt>
                <c:pt idx="33">
                  <c:v>25.2042</c:v>
                </c:pt>
                <c:pt idx="34">
                  <c:v>25.17923</c:v>
                </c:pt>
                <c:pt idx="35">
                  <c:v>3.10025</c:v>
                </c:pt>
                <c:pt idx="36">
                  <c:v>3.0274700000000001</c:v>
                </c:pt>
                <c:pt idx="37">
                  <c:v>3.0220199999999999</c:v>
                </c:pt>
                <c:pt idx="38">
                  <c:v>3.03294</c:v>
                </c:pt>
                <c:pt idx="39">
                  <c:v>3.02623</c:v>
                </c:pt>
                <c:pt idx="40">
                  <c:v>3.16595</c:v>
                </c:pt>
                <c:pt idx="41">
                  <c:v>3.4635400000000001</c:v>
                </c:pt>
                <c:pt idx="42">
                  <c:v>6.5008499999999998</c:v>
                </c:pt>
                <c:pt idx="43">
                  <c:v>5.4578600000000002</c:v>
                </c:pt>
                <c:pt idx="44">
                  <c:v>2.9813200000000002</c:v>
                </c:pt>
                <c:pt idx="45">
                  <c:v>2.9900799999999998</c:v>
                </c:pt>
                <c:pt idx="46">
                  <c:v>5.7226999999999997</c:v>
                </c:pt>
                <c:pt idx="47">
                  <c:v>6.4545399999999997</c:v>
                </c:pt>
              </c:numCache>
            </c:numRef>
          </c:val>
          <c:smooth val="0"/>
          <c:extLst>
            <c:ext xmlns:c16="http://schemas.microsoft.com/office/drawing/2014/chart" uri="{C3380CC4-5D6E-409C-BE32-E72D297353CC}">
              <c16:uniqueId val="{0000000B-3D25-4F89-86E4-6E7EC7F4478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0.50719999999999998</c:v>
                </c:pt>
                <c:pt idx="1">
                  <c:v>0.47889999999999999</c:v>
                </c:pt>
                <c:pt idx="2">
                  <c:v>0.41739999999999999</c:v>
                </c:pt>
                <c:pt idx="3">
                  <c:v>0.4022</c:v>
                </c:pt>
                <c:pt idx="4">
                  <c:v>0.39</c:v>
                </c:pt>
                <c:pt idx="5">
                  <c:v>0.38740000000000002</c:v>
                </c:pt>
                <c:pt idx="6">
                  <c:v>0.38379999999999997</c:v>
                </c:pt>
                <c:pt idx="7">
                  <c:v>0.37459999999999999</c:v>
                </c:pt>
                <c:pt idx="8">
                  <c:v>0.3695</c:v>
                </c:pt>
                <c:pt idx="9">
                  <c:v>0.36559999999999998</c:v>
                </c:pt>
                <c:pt idx="10">
                  <c:v>0.36990000000000001</c:v>
                </c:pt>
                <c:pt idx="11">
                  <c:v>0.37019999999999997</c:v>
                </c:pt>
                <c:pt idx="12">
                  <c:v>0.38080000000000003</c:v>
                </c:pt>
                <c:pt idx="13">
                  <c:v>0.42199999999999999</c:v>
                </c:pt>
                <c:pt idx="14">
                  <c:v>0.54930000000000001</c:v>
                </c:pt>
                <c:pt idx="15">
                  <c:v>0.55249999999999999</c:v>
                </c:pt>
                <c:pt idx="16">
                  <c:v>0.63239999999999996</c:v>
                </c:pt>
                <c:pt idx="17">
                  <c:v>0.73909999999999998</c:v>
                </c:pt>
                <c:pt idx="18">
                  <c:v>0.91839999999999999</c:v>
                </c:pt>
                <c:pt idx="19">
                  <c:v>1.1113999999999999</c:v>
                </c:pt>
                <c:pt idx="20">
                  <c:v>1.4613</c:v>
                </c:pt>
                <c:pt idx="21">
                  <c:v>1.6736</c:v>
                </c:pt>
                <c:pt idx="22">
                  <c:v>1.7517</c:v>
                </c:pt>
                <c:pt idx="23">
                  <c:v>1.7394000000000001</c:v>
                </c:pt>
                <c:pt idx="24">
                  <c:v>1.7458</c:v>
                </c:pt>
                <c:pt idx="25">
                  <c:v>1.7402</c:v>
                </c:pt>
                <c:pt idx="26">
                  <c:v>1.7490000000000001</c:v>
                </c:pt>
                <c:pt idx="27">
                  <c:v>1.776</c:v>
                </c:pt>
                <c:pt idx="28">
                  <c:v>1.7919</c:v>
                </c:pt>
                <c:pt idx="29">
                  <c:v>1.8003</c:v>
                </c:pt>
                <c:pt idx="30">
                  <c:v>1.7801</c:v>
                </c:pt>
                <c:pt idx="31">
                  <c:v>1.7514000000000001</c:v>
                </c:pt>
                <c:pt idx="32">
                  <c:v>1.7609999999999999</c:v>
                </c:pt>
                <c:pt idx="33">
                  <c:v>1.7521</c:v>
                </c:pt>
                <c:pt idx="34">
                  <c:v>1.7744</c:v>
                </c:pt>
                <c:pt idx="35">
                  <c:v>1.8346</c:v>
                </c:pt>
                <c:pt idx="36">
                  <c:v>1.8166</c:v>
                </c:pt>
                <c:pt idx="37">
                  <c:v>1.8275999999999999</c:v>
                </c:pt>
                <c:pt idx="38">
                  <c:v>1.8056000000000001</c:v>
                </c:pt>
                <c:pt idx="39">
                  <c:v>1.8206</c:v>
                </c:pt>
                <c:pt idx="40">
                  <c:v>1.8087</c:v>
                </c:pt>
                <c:pt idx="41">
                  <c:v>1.7547999999999999</c:v>
                </c:pt>
                <c:pt idx="42">
                  <c:v>1.6765000000000001</c:v>
                </c:pt>
                <c:pt idx="43">
                  <c:v>1.4536</c:v>
                </c:pt>
                <c:pt idx="44">
                  <c:v>1.0617000000000001</c:v>
                </c:pt>
                <c:pt idx="45">
                  <c:v>0.74509999999999998</c:v>
                </c:pt>
                <c:pt idx="46">
                  <c:v>0.63149999999999995</c:v>
                </c:pt>
                <c:pt idx="47">
                  <c:v>0.56969999999999998</c:v>
                </c:pt>
              </c:numCache>
            </c:numRef>
          </c:val>
          <c:smooth val="0"/>
          <c:extLst>
            <c:ext xmlns:c16="http://schemas.microsoft.com/office/drawing/2014/chart" uri="{C3380CC4-5D6E-409C-BE32-E72D297353CC}">
              <c16:uniqueId val="{0000000C-3D25-4F89-86E4-6E7EC7F4478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0.57999999999999996</c:v>
                </c:pt>
                <c:pt idx="1">
                  <c:v>0.57999999999999996</c:v>
                </c:pt>
                <c:pt idx="2">
                  <c:v>0.57999999999999996</c:v>
                </c:pt>
                <c:pt idx="3">
                  <c:v>0.59</c:v>
                </c:pt>
                <c:pt idx="4">
                  <c:v>0.56999999999999995</c:v>
                </c:pt>
                <c:pt idx="5">
                  <c:v>0.57999999999999996</c:v>
                </c:pt>
                <c:pt idx="6">
                  <c:v>0.61</c:v>
                </c:pt>
                <c:pt idx="7">
                  <c:v>0.59</c:v>
                </c:pt>
                <c:pt idx="8">
                  <c:v>0.57999999999999996</c:v>
                </c:pt>
                <c:pt idx="9">
                  <c:v>0.6</c:v>
                </c:pt>
                <c:pt idx="10">
                  <c:v>0.57999999999999996</c:v>
                </c:pt>
                <c:pt idx="11">
                  <c:v>0.56999999999999995</c:v>
                </c:pt>
                <c:pt idx="12">
                  <c:v>0.6</c:v>
                </c:pt>
                <c:pt idx="13">
                  <c:v>0.6</c:v>
                </c:pt>
                <c:pt idx="14">
                  <c:v>0.61</c:v>
                </c:pt>
                <c:pt idx="15">
                  <c:v>0.6</c:v>
                </c:pt>
                <c:pt idx="16">
                  <c:v>0.57999999999999996</c:v>
                </c:pt>
                <c:pt idx="17">
                  <c:v>0.59</c:v>
                </c:pt>
                <c:pt idx="18">
                  <c:v>0.57999999999999996</c:v>
                </c:pt>
                <c:pt idx="19">
                  <c:v>0.57999999999999996</c:v>
                </c:pt>
                <c:pt idx="20">
                  <c:v>0.56000000000000005</c:v>
                </c:pt>
                <c:pt idx="21">
                  <c:v>0.57999999999999996</c:v>
                </c:pt>
                <c:pt idx="22">
                  <c:v>0.52</c:v>
                </c:pt>
                <c:pt idx="23">
                  <c:v>0.63</c:v>
                </c:pt>
                <c:pt idx="24">
                  <c:v>0.6</c:v>
                </c:pt>
                <c:pt idx="25">
                  <c:v>0.61</c:v>
                </c:pt>
                <c:pt idx="26">
                  <c:v>0.6</c:v>
                </c:pt>
                <c:pt idx="27">
                  <c:v>0.67</c:v>
                </c:pt>
                <c:pt idx="28">
                  <c:v>0.67</c:v>
                </c:pt>
                <c:pt idx="29">
                  <c:v>0.66</c:v>
                </c:pt>
                <c:pt idx="30">
                  <c:v>0.67</c:v>
                </c:pt>
                <c:pt idx="31">
                  <c:v>0.59</c:v>
                </c:pt>
                <c:pt idx="32">
                  <c:v>0.56999999999999995</c:v>
                </c:pt>
                <c:pt idx="33">
                  <c:v>0.62</c:v>
                </c:pt>
                <c:pt idx="34">
                  <c:v>0.53</c:v>
                </c:pt>
                <c:pt idx="35">
                  <c:v>0.63</c:v>
                </c:pt>
                <c:pt idx="36">
                  <c:v>0.62</c:v>
                </c:pt>
                <c:pt idx="37">
                  <c:v>0.62</c:v>
                </c:pt>
                <c:pt idx="38">
                  <c:v>0.62</c:v>
                </c:pt>
                <c:pt idx="39">
                  <c:v>0.64</c:v>
                </c:pt>
                <c:pt idx="40">
                  <c:v>0.63</c:v>
                </c:pt>
                <c:pt idx="41">
                  <c:v>0.63</c:v>
                </c:pt>
                <c:pt idx="42">
                  <c:v>0.64</c:v>
                </c:pt>
                <c:pt idx="43">
                  <c:v>0.61</c:v>
                </c:pt>
                <c:pt idx="44">
                  <c:v>0.63</c:v>
                </c:pt>
                <c:pt idx="45">
                  <c:v>0.6</c:v>
                </c:pt>
                <c:pt idx="46">
                  <c:v>0.51</c:v>
                </c:pt>
                <c:pt idx="47">
                  <c:v>0.59</c:v>
                </c:pt>
              </c:numCache>
            </c:numRef>
          </c:val>
          <c:smooth val="0"/>
          <c:extLst>
            <c:ext xmlns:c16="http://schemas.microsoft.com/office/drawing/2014/chart" uri="{C3380CC4-5D6E-409C-BE32-E72D297353CC}">
              <c16:uniqueId val="{0000000D-3D25-4F89-86E4-6E7EC7F4478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33.157600000000002</c:v>
                </c:pt>
                <c:pt idx="1">
                  <c:v>34.352449999999997</c:v>
                </c:pt>
                <c:pt idx="2">
                  <c:v>34.518430000000002</c:v>
                </c:pt>
                <c:pt idx="3">
                  <c:v>35.034979999999997</c:v>
                </c:pt>
                <c:pt idx="4">
                  <c:v>34.371049999999997</c:v>
                </c:pt>
                <c:pt idx="5">
                  <c:v>33.401699999999998</c:v>
                </c:pt>
                <c:pt idx="6">
                  <c:v>35.236409999999999</c:v>
                </c:pt>
                <c:pt idx="7">
                  <c:v>36.140830000000001</c:v>
                </c:pt>
                <c:pt idx="8">
                  <c:v>33.273119999999999</c:v>
                </c:pt>
                <c:pt idx="9">
                  <c:v>33.034759999999999</c:v>
                </c:pt>
                <c:pt idx="10">
                  <c:v>32.803429999999999</c:v>
                </c:pt>
                <c:pt idx="11">
                  <c:v>32.289729999999999</c:v>
                </c:pt>
                <c:pt idx="12">
                  <c:v>31.253509999999999</c:v>
                </c:pt>
                <c:pt idx="13">
                  <c:v>30.046710000000001</c:v>
                </c:pt>
                <c:pt idx="14">
                  <c:v>31.625610000000002</c:v>
                </c:pt>
                <c:pt idx="15">
                  <c:v>30.869350000000001</c:v>
                </c:pt>
                <c:pt idx="16">
                  <c:v>30.962540000000001</c:v>
                </c:pt>
                <c:pt idx="17">
                  <c:v>32.398389999999999</c:v>
                </c:pt>
                <c:pt idx="18">
                  <c:v>33.52017</c:v>
                </c:pt>
                <c:pt idx="19">
                  <c:v>33.544359999999998</c:v>
                </c:pt>
                <c:pt idx="20">
                  <c:v>34.157400000000003</c:v>
                </c:pt>
                <c:pt idx="21">
                  <c:v>34.541229999999999</c:v>
                </c:pt>
                <c:pt idx="22">
                  <c:v>33.862310000000001</c:v>
                </c:pt>
                <c:pt idx="23">
                  <c:v>33.188099999999999</c:v>
                </c:pt>
                <c:pt idx="24">
                  <c:v>32.311619999999998</c:v>
                </c:pt>
                <c:pt idx="25">
                  <c:v>32.077649999999998</c:v>
                </c:pt>
                <c:pt idx="26">
                  <c:v>32.690849999999998</c:v>
                </c:pt>
                <c:pt idx="27">
                  <c:v>32.956589999999998</c:v>
                </c:pt>
                <c:pt idx="28">
                  <c:v>32.70223</c:v>
                </c:pt>
                <c:pt idx="29">
                  <c:v>33.517440000000001</c:v>
                </c:pt>
                <c:pt idx="30">
                  <c:v>34.996090000000002</c:v>
                </c:pt>
                <c:pt idx="31">
                  <c:v>33.547699999999999</c:v>
                </c:pt>
                <c:pt idx="32">
                  <c:v>33.57011</c:v>
                </c:pt>
                <c:pt idx="33">
                  <c:v>33.442309999999999</c:v>
                </c:pt>
                <c:pt idx="34">
                  <c:v>32.388550000000002</c:v>
                </c:pt>
                <c:pt idx="35">
                  <c:v>31.191490000000002</c:v>
                </c:pt>
                <c:pt idx="36">
                  <c:v>30.324829999999999</c:v>
                </c:pt>
                <c:pt idx="37">
                  <c:v>29.665389999999999</c:v>
                </c:pt>
                <c:pt idx="38">
                  <c:v>30.297889999999999</c:v>
                </c:pt>
                <c:pt idx="39">
                  <c:v>31.341819999999998</c:v>
                </c:pt>
                <c:pt idx="40">
                  <c:v>31.0808</c:v>
                </c:pt>
                <c:pt idx="41">
                  <c:v>31.111689999999999</c:v>
                </c:pt>
                <c:pt idx="42">
                  <c:v>32.319850000000002</c:v>
                </c:pt>
                <c:pt idx="43">
                  <c:v>31.73292</c:v>
                </c:pt>
                <c:pt idx="44">
                  <c:v>33.366219999999998</c:v>
                </c:pt>
                <c:pt idx="45">
                  <c:v>32.867750000000001</c:v>
                </c:pt>
                <c:pt idx="46">
                  <c:v>34.02187</c:v>
                </c:pt>
                <c:pt idx="47">
                  <c:v>32.484079999999999</c:v>
                </c:pt>
              </c:numCache>
            </c:numRef>
          </c:val>
          <c:smooth val="0"/>
          <c:extLst>
            <c:ext xmlns:c16="http://schemas.microsoft.com/office/drawing/2014/chart" uri="{C3380CC4-5D6E-409C-BE32-E72D297353CC}">
              <c16:uniqueId val="{0000000E-3D25-4F89-86E4-6E7EC7F4478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454.40555999999998</c:v>
                </c:pt>
                <c:pt idx="1">
                  <c:v>431.04964999999999</c:v>
                </c:pt>
                <c:pt idx="2">
                  <c:v>410.87533999999999</c:v>
                </c:pt>
                <c:pt idx="3">
                  <c:v>420.59793999999999</c:v>
                </c:pt>
                <c:pt idx="4">
                  <c:v>359.24597</c:v>
                </c:pt>
                <c:pt idx="5">
                  <c:v>362.30491000000001</c:v>
                </c:pt>
                <c:pt idx="6">
                  <c:v>370.09300000000002</c:v>
                </c:pt>
                <c:pt idx="7">
                  <c:v>443.75844999999998</c:v>
                </c:pt>
                <c:pt idx="8">
                  <c:v>439.15017999999998</c:v>
                </c:pt>
                <c:pt idx="9">
                  <c:v>412.22129000000001</c:v>
                </c:pt>
                <c:pt idx="10">
                  <c:v>420.2466</c:v>
                </c:pt>
                <c:pt idx="11">
                  <c:v>410.30693000000002</c:v>
                </c:pt>
                <c:pt idx="12">
                  <c:v>427.53118000000001</c:v>
                </c:pt>
                <c:pt idx="13">
                  <c:v>422.11691999999999</c:v>
                </c:pt>
                <c:pt idx="14">
                  <c:v>427.45767000000001</c:v>
                </c:pt>
                <c:pt idx="15">
                  <c:v>441.88153</c:v>
                </c:pt>
                <c:pt idx="16">
                  <c:v>442.59438999999998</c:v>
                </c:pt>
                <c:pt idx="17">
                  <c:v>446.34917000000002</c:v>
                </c:pt>
                <c:pt idx="18">
                  <c:v>440.81362000000001</c:v>
                </c:pt>
                <c:pt idx="19">
                  <c:v>444.02623999999997</c:v>
                </c:pt>
                <c:pt idx="20">
                  <c:v>419.19776999999999</c:v>
                </c:pt>
                <c:pt idx="21">
                  <c:v>434.61745999999999</c:v>
                </c:pt>
                <c:pt idx="22">
                  <c:v>409.39809000000002</c:v>
                </c:pt>
                <c:pt idx="23">
                  <c:v>397.06473</c:v>
                </c:pt>
                <c:pt idx="24">
                  <c:v>397.67201999999997</c:v>
                </c:pt>
                <c:pt idx="25">
                  <c:v>392.80623000000003</c:v>
                </c:pt>
                <c:pt idx="26">
                  <c:v>366.96015999999997</c:v>
                </c:pt>
                <c:pt idx="27">
                  <c:v>369.02641</c:v>
                </c:pt>
                <c:pt idx="28">
                  <c:v>370.47226999999998</c:v>
                </c:pt>
                <c:pt idx="29">
                  <c:v>365.39184</c:v>
                </c:pt>
                <c:pt idx="30">
                  <c:v>363.90352999999999</c:v>
                </c:pt>
                <c:pt idx="31">
                  <c:v>363.99878000000001</c:v>
                </c:pt>
                <c:pt idx="32">
                  <c:v>364.40942999999999</c:v>
                </c:pt>
                <c:pt idx="33">
                  <c:v>354.63857000000002</c:v>
                </c:pt>
                <c:pt idx="34">
                  <c:v>351.03813000000002</c:v>
                </c:pt>
                <c:pt idx="35">
                  <c:v>336.04743999999999</c:v>
                </c:pt>
                <c:pt idx="36">
                  <c:v>337.85395999999997</c:v>
                </c:pt>
                <c:pt idx="37">
                  <c:v>346.81722000000002</c:v>
                </c:pt>
                <c:pt idx="38">
                  <c:v>345.24810000000002</c:v>
                </c:pt>
                <c:pt idx="39">
                  <c:v>341.12781999999999</c:v>
                </c:pt>
                <c:pt idx="40">
                  <c:v>312.26447000000002</c:v>
                </c:pt>
                <c:pt idx="41">
                  <c:v>291.19740000000002</c:v>
                </c:pt>
                <c:pt idx="42">
                  <c:v>302.07868000000002</c:v>
                </c:pt>
                <c:pt idx="43">
                  <c:v>325.06083000000001</c:v>
                </c:pt>
                <c:pt idx="44">
                  <c:v>329.91158999999999</c:v>
                </c:pt>
                <c:pt idx="45">
                  <c:v>334.44434999999999</c:v>
                </c:pt>
                <c:pt idx="46">
                  <c:v>319.72606000000002</c:v>
                </c:pt>
                <c:pt idx="47">
                  <c:v>311.76416999999998</c:v>
                </c:pt>
              </c:numCache>
            </c:numRef>
          </c:val>
          <c:smooth val="0"/>
          <c:extLst>
            <c:ext xmlns:c16="http://schemas.microsoft.com/office/drawing/2014/chart" uri="{C3380CC4-5D6E-409C-BE32-E72D297353CC}">
              <c16:uniqueId val="{0000000F-3D25-4F89-86E4-6E7EC7F4478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3D25-4F89-86E4-6E7EC7F4478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159.69450000000001</c:v>
                </c:pt>
                <c:pt idx="1">
                  <c:v>160.76159999999999</c:v>
                </c:pt>
                <c:pt idx="2">
                  <c:v>160.13290000000001</c:v>
                </c:pt>
                <c:pt idx="3">
                  <c:v>159.3674</c:v>
                </c:pt>
                <c:pt idx="4">
                  <c:v>159.86420000000001</c:v>
                </c:pt>
                <c:pt idx="5">
                  <c:v>158.0121</c:v>
                </c:pt>
                <c:pt idx="6">
                  <c:v>159.89150000000001</c:v>
                </c:pt>
                <c:pt idx="7">
                  <c:v>155.76419999999999</c:v>
                </c:pt>
                <c:pt idx="8">
                  <c:v>160.69239999999999</c:v>
                </c:pt>
                <c:pt idx="9">
                  <c:v>161.44159999999999</c:v>
                </c:pt>
                <c:pt idx="10">
                  <c:v>160.6472</c:v>
                </c:pt>
                <c:pt idx="11">
                  <c:v>153.006</c:v>
                </c:pt>
                <c:pt idx="12">
                  <c:v>151.77799999999999</c:v>
                </c:pt>
                <c:pt idx="13">
                  <c:v>159.0241</c:v>
                </c:pt>
                <c:pt idx="14">
                  <c:v>153.96719999999999</c:v>
                </c:pt>
                <c:pt idx="15">
                  <c:v>142.3562</c:v>
                </c:pt>
                <c:pt idx="16">
                  <c:v>128.0051</c:v>
                </c:pt>
                <c:pt idx="17">
                  <c:v>128.4332</c:v>
                </c:pt>
                <c:pt idx="18">
                  <c:v>125.5476</c:v>
                </c:pt>
                <c:pt idx="19">
                  <c:v>114.3262</c:v>
                </c:pt>
                <c:pt idx="20">
                  <c:v>115.7513</c:v>
                </c:pt>
                <c:pt idx="21">
                  <c:v>114.5646</c:v>
                </c:pt>
                <c:pt idx="22">
                  <c:v>109.99469999999999</c:v>
                </c:pt>
                <c:pt idx="23">
                  <c:v>111.0068</c:v>
                </c:pt>
                <c:pt idx="24">
                  <c:v>115.3426</c:v>
                </c:pt>
                <c:pt idx="25">
                  <c:v>112.117</c:v>
                </c:pt>
                <c:pt idx="26">
                  <c:v>110.72199999999999</c:v>
                </c:pt>
                <c:pt idx="27">
                  <c:v>117.0273</c:v>
                </c:pt>
                <c:pt idx="28">
                  <c:v>133.0368</c:v>
                </c:pt>
                <c:pt idx="29">
                  <c:v>136.66929999999999</c:v>
                </c:pt>
                <c:pt idx="30">
                  <c:v>135.57660000000001</c:v>
                </c:pt>
                <c:pt idx="31">
                  <c:v>132.45930000000001</c:v>
                </c:pt>
                <c:pt idx="32">
                  <c:v>152.22640000000001</c:v>
                </c:pt>
                <c:pt idx="33">
                  <c:v>151.72890000000001</c:v>
                </c:pt>
                <c:pt idx="34">
                  <c:v>158.15450000000001</c:v>
                </c:pt>
                <c:pt idx="35">
                  <c:v>158.23390000000001</c:v>
                </c:pt>
                <c:pt idx="36">
                  <c:v>153.56700000000001</c:v>
                </c:pt>
                <c:pt idx="37">
                  <c:v>156.21369999999999</c:v>
                </c:pt>
                <c:pt idx="38">
                  <c:v>155.95760000000001</c:v>
                </c:pt>
                <c:pt idx="39">
                  <c:v>129.67519999999999</c:v>
                </c:pt>
                <c:pt idx="40">
                  <c:v>154.55959999999999</c:v>
                </c:pt>
                <c:pt idx="41">
                  <c:v>159.4401</c:v>
                </c:pt>
                <c:pt idx="42">
                  <c:v>161.83449999999999</c:v>
                </c:pt>
                <c:pt idx="43">
                  <c:v>162.76130000000001</c:v>
                </c:pt>
                <c:pt idx="44">
                  <c:v>163.86660000000001</c:v>
                </c:pt>
                <c:pt idx="45">
                  <c:v>151.11160000000001</c:v>
                </c:pt>
                <c:pt idx="46">
                  <c:v>158.08789999999999</c:v>
                </c:pt>
                <c:pt idx="47">
                  <c:v>162.16890000000001</c:v>
                </c:pt>
              </c:numCache>
            </c:numRef>
          </c:val>
          <c:smooth val="0"/>
          <c:extLst>
            <c:ext xmlns:c16="http://schemas.microsoft.com/office/drawing/2014/chart" uri="{C3380CC4-5D6E-409C-BE32-E72D297353CC}">
              <c16:uniqueId val="{00000011-3D25-4F89-86E4-6E7EC7F4478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17.327999999999999</c:v>
                </c:pt>
                <c:pt idx="1">
                  <c:v>18.260999999999999</c:v>
                </c:pt>
                <c:pt idx="2">
                  <c:v>18.428999999999998</c:v>
                </c:pt>
                <c:pt idx="3">
                  <c:v>18.469000000000001</c:v>
                </c:pt>
                <c:pt idx="4">
                  <c:v>18.876000000000001</c:v>
                </c:pt>
                <c:pt idx="5">
                  <c:v>18.251999999999999</c:v>
                </c:pt>
                <c:pt idx="6">
                  <c:v>18.905999999999999</c:v>
                </c:pt>
                <c:pt idx="7">
                  <c:v>18.866</c:v>
                </c:pt>
                <c:pt idx="8">
                  <c:v>18.64</c:v>
                </c:pt>
                <c:pt idx="9">
                  <c:v>18.077999999999999</c:v>
                </c:pt>
                <c:pt idx="10">
                  <c:v>18.077999999999999</c:v>
                </c:pt>
                <c:pt idx="11">
                  <c:v>18.506</c:v>
                </c:pt>
                <c:pt idx="12">
                  <c:v>18.155000000000001</c:v>
                </c:pt>
                <c:pt idx="13">
                  <c:v>17.670999999999999</c:v>
                </c:pt>
                <c:pt idx="14">
                  <c:v>17.718</c:v>
                </c:pt>
                <c:pt idx="15">
                  <c:v>17.677</c:v>
                </c:pt>
                <c:pt idx="16">
                  <c:v>17.692</c:v>
                </c:pt>
                <c:pt idx="17">
                  <c:v>17.795000000000002</c:v>
                </c:pt>
                <c:pt idx="18">
                  <c:v>17.306000000000001</c:v>
                </c:pt>
                <c:pt idx="19">
                  <c:v>17.468</c:v>
                </c:pt>
                <c:pt idx="20">
                  <c:v>12.194000000000001</c:v>
                </c:pt>
                <c:pt idx="21">
                  <c:v>16.439</c:v>
                </c:pt>
                <c:pt idx="22">
                  <c:v>17.079000000000001</c:v>
                </c:pt>
                <c:pt idx="23">
                  <c:v>17.683</c:v>
                </c:pt>
                <c:pt idx="24">
                  <c:v>18.611000000000001</c:v>
                </c:pt>
                <c:pt idx="25">
                  <c:v>18.646999999999998</c:v>
                </c:pt>
                <c:pt idx="26">
                  <c:v>18.227</c:v>
                </c:pt>
                <c:pt idx="27">
                  <c:v>18.349</c:v>
                </c:pt>
                <c:pt idx="28">
                  <c:v>18.116</c:v>
                </c:pt>
                <c:pt idx="29">
                  <c:v>18.033999999999999</c:v>
                </c:pt>
                <c:pt idx="30">
                  <c:v>18.545000000000002</c:v>
                </c:pt>
                <c:pt idx="31">
                  <c:v>17.61</c:v>
                </c:pt>
                <c:pt idx="32">
                  <c:v>16.904</c:v>
                </c:pt>
                <c:pt idx="33">
                  <c:v>17.722000000000001</c:v>
                </c:pt>
                <c:pt idx="34">
                  <c:v>17.97</c:v>
                </c:pt>
                <c:pt idx="35">
                  <c:v>18.103000000000002</c:v>
                </c:pt>
                <c:pt idx="36">
                  <c:v>18.509</c:v>
                </c:pt>
                <c:pt idx="37">
                  <c:v>17.756</c:v>
                </c:pt>
                <c:pt idx="38">
                  <c:v>18.169</c:v>
                </c:pt>
                <c:pt idx="39">
                  <c:v>18.198</c:v>
                </c:pt>
                <c:pt idx="40">
                  <c:v>18.620999999999999</c:v>
                </c:pt>
                <c:pt idx="41">
                  <c:v>18.132999999999999</c:v>
                </c:pt>
                <c:pt idx="42">
                  <c:v>18.117999999999999</c:v>
                </c:pt>
                <c:pt idx="43">
                  <c:v>17.890999999999998</c:v>
                </c:pt>
                <c:pt idx="44">
                  <c:v>19.077000000000002</c:v>
                </c:pt>
                <c:pt idx="45">
                  <c:v>19.312000000000001</c:v>
                </c:pt>
                <c:pt idx="46">
                  <c:v>19.21</c:v>
                </c:pt>
                <c:pt idx="47">
                  <c:v>19.382000000000001</c:v>
                </c:pt>
              </c:numCache>
            </c:numRef>
          </c:val>
          <c:smooth val="0"/>
          <c:extLst>
            <c:ext xmlns:c16="http://schemas.microsoft.com/office/drawing/2014/chart" uri="{C3380CC4-5D6E-409C-BE32-E72D297353CC}">
              <c16:uniqueId val="{00000012-3D25-4F89-86E4-6E7EC7F4478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3D25-4F89-86E4-6E7EC7F4478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3D25-4F89-86E4-6E7EC7F4478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18.408300000000001</c:v>
                </c:pt>
                <c:pt idx="1">
                  <c:v>17.901800000000001</c:v>
                </c:pt>
                <c:pt idx="2">
                  <c:v>18.593900000000001</c:v>
                </c:pt>
                <c:pt idx="3">
                  <c:v>18.834900000000001</c:v>
                </c:pt>
                <c:pt idx="4">
                  <c:v>18.4709</c:v>
                </c:pt>
                <c:pt idx="5">
                  <c:v>18.536999999999999</c:v>
                </c:pt>
                <c:pt idx="6">
                  <c:v>18.5929</c:v>
                </c:pt>
                <c:pt idx="7">
                  <c:v>17.8126</c:v>
                </c:pt>
                <c:pt idx="8">
                  <c:v>17.888200000000001</c:v>
                </c:pt>
                <c:pt idx="9">
                  <c:v>17.323899999999998</c:v>
                </c:pt>
                <c:pt idx="10">
                  <c:v>17.738700000000001</c:v>
                </c:pt>
                <c:pt idx="11">
                  <c:v>17.974299999999999</c:v>
                </c:pt>
                <c:pt idx="12">
                  <c:v>17.0183</c:v>
                </c:pt>
                <c:pt idx="13">
                  <c:v>16.0535</c:v>
                </c:pt>
                <c:pt idx="14">
                  <c:v>15.517899999999999</c:v>
                </c:pt>
                <c:pt idx="15">
                  <c:v>14.8786</c:v>
                </c:pt>
                <c:pt idx="16">
                  <c:v>14.6305</c:v>
                </c:pt>
                <c:pt idx="17">
                  <c:v>15.4794</c:v>
                </c:pt>
                <c:pt idx="18">
                  <c:v>16.2315</c:v>
                </c:pt>
                <c:pt idx="19">
                  <c:v>15.9864</c:v>
                </c:pt>
                <c:pt idx="20">
                  <c:v>17.090299999999999</c:v>
                </c:pt>
                <c:pt idx="21">
                  <c:v>16.997599999999998</c:v>
                </c:pt>
                <c:pt idx="22">
                  <c:v>16.871400000000001</c:v>
                </c:pt>
                <c:pt idx="23">
                  <c:v>16.414400000000001</c:v>
                </c:pt>
                <c:pt idx="24">
                  <c:v>17.740600000000001</c:v>
                </c:pt>
                <c:pt idx="25">
                  <c:v>17.769200000000001</c:v>
                </c:pt>
                <c:pt idx="26">
                  <c:v>17.679500000000001</c:v>
                </c:pt>
                <c:pt idx="27">
                  <c:v>17.948599999999999</c:v>
                </c:pt>
                <c:pt idx="28">
                  <c:v>16.7254</c:v>
                </c:pt>
                <c:pt idx="29">
                  <c:v>18.107700000000001</c:v>
                </c:pt>
                <c:pt idx="30">
                  <c:v>18.555299999999999</c:v>
                </c:pt>
                <c:pt idx="31">
                  <c:v>17.229199999999999</c:v>
                </c:pt>
                <c:pt idx="32">
                  <c:v>16.130199999999999</c:v>
                </c:pt>
                <c:pt idx="33">
                  <c:v>16.134</c:v>
                </c:pt>
                <c:pt idx="34">
                  <c:v>16.783799999999999</c:v>
                </c:pt>
                <c:pt idx="35">
                  <c:v>17.126200000000001</c:v>
                </c:pt>
                <c:pt idx="36">
                  <c:v>16.392199999999999</c:v>
                </c:pt>
                <c:pt idx="37">
                  <c:v>14.8917</c:v>
                </c:pt>
                <c:pt idx="38">
                  <c:v>14.641999999999999</c:v>
                </c:pt>
                <c:pt idx="39">
                  <c:v>15.9976</c:v>
                </c:pt>
                <c:pt idx="40">
                  <c:v>16.625699999999998</c:v>
                </c:pt>
                <c:pt idx="41">
                  <c:v>16.840299999999999</c:v>
                </c:pt>
                <c:pt idx="42">
                  <c:v>17.390499999999999</c:v>
                </c:pt>
                <c:pt idx="43">
                  <c:v>16.7728</c:v>
                </c:pt>
                <c:pt idx="44">
                  <c:v>17.593800000000002</c:v>
                </c:pt>
                <c:pt idx="45">
                  <c:v>18.226199999999999</c:v>
                </c:pt>
                <c:pt idx="46">
                  <c:v>18.3627</c:v>
                </c:pt>
                <c:pt idx="47">
                  <c:v>17.476500000000001</c:v>
                </c:pt>
              </c:numCache>
            </c:numRef>
          </c:val>
          <c:smooth val="0"/>
          <c:extLst>
            <c:ext xmlns:c16="http://schemas.microsoft.com/office/drawing/2014/chart" uri="{C3380CC4-5D6E-409C-BE32-E72D297353CC}">
              <c16:uniqueId val="{00000015-3D25-4F89-86E4-6E7EC7F4478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5.00779</c:v>
                </c:pt>
                <c:pt idx="1">
                  <c:v>4.9848600000000003</c:v>
                </c:pt>
                <c:pt idx="2">
                  <c:v>4.9371099999999997</c:v>
                </c:pt>
                <c:pt idx="3">
                  <c:v>4.7122400000000004</c:v>
                </c:pt>
                <c:pt idx="4">
                  <c:v>4.6733000000000002</c:v>
                </c:pt>
                <c:pt idx="5">
                  <c:v>4.6582699999999999</c:v>
                </c:pt>
                <c:pt idx="6">
                  <c:v>4.66432</c:v>
                </c:pt>
                <c:pt idx="7">
                  <c:v>4.7260499999999999</c:v>
                </c:pt>
                <c:pt idx="8">
                  <c:v>4.9367000000000001</c:v>
                </c:pt>
                <c:pt idx="9">
                  <c:v>4.9647600000000001</c:v>
                </c:pt>
                <c:pt idx="10">
                  <c:v>4.6221199999999998</c:v>
                </c:pt>
                <c:pt idx="11">
                  <c:v>4.5559200000000004</c:v>
                </c:pt>
                <c:pt idx="12">
                  <c:v>4.5360500000000004</c:v>
                </c:pt>
                <c:pt idx="13">
                  <c:v>4.4971899999999998</c:v>
                </c:pt>
                <c:pt idx="14">
                  <c:v>4.4821499999999999</c:v>
                </c:pt>
                <c:pt idx="15">
                  <c:v>4.5123199999999999</c:v>
                </c:pt>
                <c:pt idx="16">
                  <c:v>4.5279400000000001</c:v>
                </c:pt>
                <c:pt idx="17">
                  <c:v>4.5279400000000001</c:v>
                </c:pt>
                <c:pt idx="18">
                  <c:v>4.5743600000000004</c:v>
                </c:pt>
                <c:pt idx="19">
                  <c:v>4.5604899999999997</c:v>
                </c:pt>
                <c:pt idx="20">
                  <c:v>4.5419</c:v>
                </c:pt>
                <c:pt idx="21">
                  <c:v>4.6319800000000004</c:v>
                </c:pt>
                <c:pt idx="22">
                  <c:v>4.5454400000000001</c:v>
                </c:pt>
                <c:pt idx="23">
                  <c:v>4.5697799999999997</c:v>
                </c:pt>
                <c:pt idx="24">
                  <c:v>4.5787500000000003</c:v>
                </c:pt>
                <c:pt idx="25">
                  <c:v>4.6759300000000001</c:v>
                </c:pt>
                <c:pt idx="26">
                  <c:v>4.7864300000000002</c:v>
                </c:pt>
                <c:pt idx="27">
                  <c:v>5.1997600000000004</c:v>
                </c:pt>
                <c:pt idx="28">
                  <c:v>5.1426299999999996</c:v>
                </c:pt>
                <c:pt idx="29">
                  <c:v>5.2029500000000004</c:v>
                </c:pt>
                <c:pt idx="30">
                  <c:v>5.1420500000000002</c:v>
                </c:pt>
                <c:pt idx="31">
                  <c:v>5.18994</c:v>
                </c:pt>
                <c:pt idx="32">
                  <c:v>5.1583800000000002</c:v>
                </c:pt>
                <c:pt idx="33">
                  <c:v>4.9459299999999997</c:v>
                </c:pt>
                <c:pt idx="34">
                  <c:v>4.9066400000000003</c:v>
                </c:pt>
                <c:pt idx="35">
                  <c:v>2.4615800000000001</c:v>
                </c:pt>
                <c:pt idx="36">
                  <c:v>4.1288499999999999</c:v>
                </c:pt>
                <c:pt idx="37">
                  <c:v>4.65252</c:v>
                </c:pt>
                <c:pt idx="38">
                  <c:v>4.6212099999999996</c:v>
                </c:pt>
                <c:pt idx="39">
                  <c:v>4.6127599999999997</c:v>
                </c:pt>
                <c:pt idx="40">
                  <c:v>4.6223200000000002</c:v>
                </c:pt>
                <c:pt idx="41">
                  <c:v>4.6256399999999998</c:v>
                </c:pt>
                <c:pt idx="42">
                  <c:v>4.6440599999999996</c:v>
                </c:pt>
                <c:pt idx="43">
                  <c:v>4.7038900000000003</c:v>
                </c:pt>
                <c:pt idx="44">
                  <c:v>5.0101800000000001</c:v>
                </c:pt>
                <c:pt idx="45">
                  <c:v>4.9874099999999997</c:v>
                </c:pt>
                <c:pt idx="46">
                  <c:v>4.9555300000000004</c:v>
                </c:pt>
                <c:pt idx="47">
                  <c:v>4.9551299999999996</c:v>
                </c:pt>
              </c:numCache>
            </c:numRef>
          </c:val>
          <c:smooth val="0"/>
          <c:extLst>
            <c:ext xmlns:c16="http://schemas.microsoft.com/office/drawing/2014/chart" uri="{C3380CC4-5D6E-409C-BE32-E72D297353CC}">
              <c16:uniqueId val="{00000016-3D25-4F89-86E4-6E7EC7F4478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3D25-4F89-86E4-6E7EC7F4478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3D25-4F89-86E4-6E7EC7F4478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16.83784</c:v>
                </c:pt>
                <c:pt idx="1">
                  <c:v>17.08634</c:v>
                </c:pt>
                <c:pt idx="2">
                  <c:v>16.314879999999999</c:v>
                </c:pt>
                <c:pt idx="3">
                  <c:v>16.719729999999998</c:v>
                </c:pt>
                <c:pt idx="4">
                  <c:v>16.572330000000001</c:v>
                </c:pt>
                <c:pt idx="5">
                  <c:v>16.783380000000001</c:v>
                </c:pt>
                <c:pt idx="6">
                  <c:v>16.746259999999999</c:v>
                </c:pt>
                <c:pt idx="7">
                  <c:v>16.758019999999998</c:v>
                </c:pt>
                <c:pt idx="8">
                  <c:v>16.521039999999999</c:v>
                </c:pt>
                <c:pt idx="9">
                  <c:v>15.672079999999999</c:v>
                </c:pt>
                <c:pt idx="10">
                  <c:v>14.355409999999999</c:v>
                </c:pt>
                <c:pt idx="11">
                  <c:v>14.52026</c:v>
                </c:pt>
                <c:pt idx="12">
                  <c:v>13.394869999999999</c:v>
                </c:pt>
                <c:pt idx="13">
                  <c:v>13.111230000000001</c:v>
                </c:pt>
                <c:pt idx="14">
                  <c:v>12.976610000000001</c:v>
                </c:pt>
                <c:pt idx="15">
                  <c:v>13.1686</c:v>
                </c:pt>
                <c:pt idx="16">
                  <c:v>13.628909999999999</c:v>
                </c:pt>
                <c:pt idx="17">
                  <c:v>14.74452</c:v>
                </c:pt>
                <c:pt idx="18">
                  <c:v>15.16854</c:v>
                </c:pt>
                <c:pt idx="19">
                  <c:v>15.33117</c:v>
                </c:pt>
                <c:pt idx="20">
                  <c:v>0</c:v>
                </c:pt>
                <c:pt idx="21">
                  <c:v>8.4004999999999992</c:v>
                </c:pt>
                <c:pt idx="22">
                  <c:v>9.9240499999999994</c:v>
                </c:pt>
                <c:pt idx="23">
                  <c:v>12.10009</c:v>
                </c:pt>
                <c:pt idx="24">
                  <c:v>14.5916</c:v>
                </c:pt>
                <c:pt idx="25">
                  <c:v>15.333159999999999</c:v>
                </c:pt>
                <c:pt idx="26">
                  <c:v>14.96861</c:v>
                </c:pt>
                <c:pt idx="27">
                  <c:v>16.09768</c:v>
                </c:pt>
                <c:pt idx="28">
                  <c:v>16.049199999999999</c:v>
                </c:pt>
                <c:pt idx="29">
                  <c:v>16.325880000000002</c:v>
                </c:pt>
                <c:pt idx="30">
                  <c:v>16.33361</c:v>
                </c:pt>
                <c:pt idx="31">
                  <c:v>15.348789999999999</c:v>
                </c:pt>
                <c:pt idx="32">
                  <c:v>16.521560000000001</c:v>
                </c:pt>
                <c:pt idx="33">
                  <c:v>16.191939999999999</c:v>
                </c:pt>
                <c:pt idx="34">
                  <c:v>15.44492</c:v>
                </c:pt>
                <c:pt idx="35">
                  <c:v>14.16047</c:v>
                </c:pt>
                <c:pt idx="36">
                  <c:v>13.889989999999999</c:v>
                </c:pt>
                <c:pt idx="37">
                  <c:v>13.99292</c:v>
                </c:pt>
                <c:pt idx="38">
                  <c:v>14.427709999999999</c:v>
                </c:pt>
                <c:pt idx="39">
                  <c:v>14.577489999999999</c:v>
                </c:pt>
                <c:pt idx="40">
                  <c:v>15.886100000000001</c:v>
                </c:pt>
                <c:pt idx="41">
                  <c:v>15.969099999999999</c:v>
                </c:pt>
                <c:pt idx="42">
                  <c:v>16.347670000000001</c:v>
                </c:pt>
                <c:pt idx="43">
                  <c:v>15.916589999999999</c:v>
                </c:pt>
                <c:pt idx="44">
                  <c:v>16.401720000000001</c:v>
                </c:pt>
                <c:pt idx="45">
                  <c:v>16.257670000000001</c:v>
                </c:pt>
                <c:pt idx="46">
                  <c:v>16.866309999999999</c:v>
                </c:pt>
                <c:pt idx="47">
                  <c:v>16.974129999999999</c:v>
                </c:pt>
              </c:numCache>
            </c:numRef>
          </c:val>
          <c:smooth val="0"/>
          <c:extLst>
            <c:ext xmlns:c16="http://schemas.microsoft.com/office/drawing/2014/chart" uri="{C3380CC4-5D6E-409C-BE32-E72D297353CC}">
              <c16:uniqueId val="{00000019-3D25-4F89-86E4-6E7EC7F4478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285.7</c:v>
                </c:pt>
                <c:pt idx="1">
                  <c:v>286.08</c:v>
                </c:pt>
                <c:pt idx="2">
                  <c:v>283.19</c:v>
                </c:pt>
                <c:pt idx="3">
                  <c:v>275.75</c:v>
                </c:pt>
                <c:pt idx="4">
                  <c:v>269.38</c:v>
                </c:pt>
                <c:pt idx="5">
                  <c:v>280.74</c:v>
                </c:pt>
                <c:pt idx="6">
                  <c:v>273.95999999999998</c:v>
                </c:pt>
                <c:pt idx="7">
                  <c:v>279.23</c:v>
                </c:pt>
                <c:pt idx="8">
                  <c:v>287.01</c:v>
                </c:pt>
                <c:pt idx="9">
                  <c:v>288.73</c:v>
                </c:pt>
                <c:pt idx="10">
                  <c:v>288.87</c:v>
                </c:pt>
                <c:pt idx="11">
                  <c:v>289.7</c:v>
                </c:pt>
                <c:pt idx="12">
                  <c:v>289.88</c:v>
                </c:pt>
                <c:pt idx="13">
                  <c:v>273.33</c:v>
                </c:pt>
                <c:pt idx="14">
                  <c:v>264.86</c:v>
                </c:pt>
                <c:pt idx="15">
                  <c:v>256.11</c:v>
                </c:pt>
                <c:pt idx="16">
                  <c:v>257.27</c:v>
                </c:pt>
                <c:pt idx="17">
                  <c:v>264.14</c:v>
                </c:pt>
                <c:pt idx="18">
                  <c:v>262.67</c:v>
                </c:pt>
                <c:pt idx="19">
                  <c:v>261.31</c:v>
                </c:pt>
                <c:pt idx="20">
                  <c:v>264.93</c:v>
                </c:pt>
                <c:pt idx="21">
                  <c:v>268.36</c:v>
                </c:pt>
                <c:pt idx="22">
                  <c:v>256.39</c:v>
                </c:pt>
                <c:pt idx="23">
                  <c:v>253.75</c:v>
                </c:pt>
                <c:pt idx="24">
                  <c:v>248.97</c:v>
                </c:pt>
                <c:pt idx="25">
                  <c:v>250.57</c:v>
                </c:pt>
                <c:pt idx="26">
                  <c:v>241.82</c:v>
                </c:pt>
                <c:pt idx="27">
                  <c:v>258.3</c:v>
                </c:pt>
                <c:pt idx="28">
                  <c:v>264.63</c:v>
                </c:pt>
                <c:pt idx="29">
                  <c:v>254.25</c:v>
                </c:pt>
                <c:pt idx="30">
                  <c:v>256.94</c:v>
                </c:pt>
                <c:pt idx="31">
                  <c:v>260.29000000000002</c:v>
                </c:pt>
                <c:pt idx="32">
                  <c:v>252.75</c:v>
                </c:pt>
                <c:pt idx="33">
                  <c:v>262.19</c:v>
                </c:pt>
                <c:pt idx="34">
                  <c:v>269.43</c:v>
                </c:pt>
                <c:pt idx="35">
                  <c:v>272.37</c:v>
                </c:pt>
                <c:pt idx="36">
                  <c:v>276.89999999999998</c:v>
                </c:pt>
                <c:pt idx="37">
                  <c:v>275.33</c:v>
                </c:pt>
                <c:pt idx="38">
                  <c:v>270.98</c:v>
                </c:pt>
                <c:pt idx="39">
                  <c:v>265.57</c:v>
                </c:pt>
                <c:pt idx="40">
                  <c:v>274.02999999999997</c:v>
                </c:pt>
                <c:pt idx="41">
                  <c:v>278.36</c:v>
                </c:pt>
                <c:pt idx="42">
                  <c:v>277.8</c:v>
                </c:pt>
                <c:pt idx="43">
                  <c:v>264.44</c:v>
                </c:pt>
                <c:pt idx="44">
                  <c:v>250.34</c:v>
                </c:pt>
                <c:pt idx="45">
                  <c:v>241.63</c:v>
                </c:pt>
                <c:pt idx="46">
                  <c:v>245.43</c:v>
                </c:pt>
                <c:pt idx="47">
                  <c:v>245.88</c:v>
                </c:pt>
              </c:numCache>
            </c:numRef>
          </c:val>
          <c:smooth val="0"/>
          <c:extLst>
            <c:ext xmlns:c16="http://schemas.microsoft.com/office/drawing/2014/chart" uri="{C3380CC4-5D6E-409C-BE32-E72D297353CC}">
              <c16:uniqueId val="{0000001A-3D25-4F89-86E4-6E7EC7F4478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3D25-4F89-86E4-6E7EC7F4478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27.869</c:v>
                </c:pt>
                <c:pt idx="1">
                  <c:v>27.617000000000001</c:v>
                </c:pt>
                <c:pt idx="2">
                  <c:v>27.905999999999999</c:v>
                </c:pt>
                <c:pt idx="3">
                  <c:v>28.041</c:v>
                </c:pt>
                <c:pt idx="4">
                  <c:v>27.463000000000001</c:v>
                </c:pt>
                <c:pt idx="5">
                  <c:v>27.582000000000001</c:v>
                </c:pt>
                <c:pt idx="6">
                  <c:v>27.504000000000001</c:v>
                </c:pt>
                <c:pt idx="7">
                  <c:v>27.628</c:v>
                </c:pt>
                <c:pt idx="8">
                  <c:v>28.629000000000001</c:v>
                </c:pt>
                <c:pt idx="9">
                  <c:v>28.722000000000001</c:v>
                </c:pt>
                <c:pt idx="10">
                  <c:v>29.126999999999999</c:v>
                </c:pt>
                <c:pt idx="11">
                  <c:v>29.231999999999999</c:v>
                </c:pt>
                <c:pt idx="12">
                  <c:v>28.838000000000001</c:v>
                </c:pt>
                <c:pt idx="13">
                  <c:v>28.651</c:v>
                </c:pt>
                <c:pt idx="14">
                  <c:v>28.632000000000001</c:v>
                </c:pt>
                <c:pt idx="15">
                  <c:v>29.074999999999999</c:v>
                </c:pt>
                <c:pt idx="16">
                  <c:v>29.404</c:v>
                </c:pt>
                <c:pt idx="17">
                  <c:v>26.611999999999998</c:v>
                </c:pt>
                <c:pt idx="18">
                  <c:v>22.77</c:v>
                </c:pt>
                <c:pt idx="19">
                  <c:v>22.919</c:v>
                </c:pt>
                <c:pt idx="20">
                  <c:v>22.96</c:v>
                </c:pt>
                <c:pt idx="21">
                  <c:v>22.998999999999999</c:v>
                </c:pt>
                <c:pt idx="22">
                  <c:v>22.984000000000002</c:v>
                </c:pt>
                <c:pt idx="23">
                  <c:v>22.606999999999999</c:v>
                </c:pt>
                <c:pt idx="24">
                  <c:v>22.09</c:v>
                </c:pt>
                <c:pt idx="25">
                  <c:v>22.675000000000001</c:v>
                </c:pt>
                <c:pt idx="26">
                  <c:v>22.695</c:v>
                </c:pt>
                <c:pt idx="27">
                  <c:v>22.5</c:v>
                </c:pt>
                <c:pt idx="28">
                  <c:v>22.67</c:v>
                </c:pt>
                <c:pt idx="29">
                  <c:v>22.216000000000001</c:v>
                </c:pt>
                <c:pt idx="30">
                  <c:v>22.488</c:v>
                </c:pt>
                <c:pt idx="31">
                  <c:v>23.812000000000001</c:v>
                </c:pt>
                <c:pt idx="32">
                  <c:v>28.832000000000001</c:v>
                </c:pt>
                <c:pt idx="33">
                  <c:v>28.975000000000001</c:v>
                </c:pt>
                <c:pt idx="34">
                  <c:v>28.292999999999999</c:v>
                </c:pt>
                <c:pt idx="35">
                  <c:v>25.724</c:v>
                </c:pt>
                <c:pt idx="36">
                  <c:v>19.239000000000001</c:v>
                </c:pt>
                <c:pt idx="37">
                  <c:v>18.672999999999998</c:v>
                </c:pt>
                <c:pt idx="38">
                  <c:v>17.937999999999999</c:v>
                </c:pt>
                <c:pt idx="39">
                  <c:v>18.228000000000002</c:v>
                </c:pt>
                <c:pt idx="40">
                  <c:v>18.491</c:v>
                </c:pt>
                <c:pt idx="41">
                  <c:v>18.628</c:v>
                </c:pt>
                <c:pt idx="42">
                  <c:v>21.24</c:v>
                </c:pt>
                <c:pt idx="43">
                  <c:v>22.053999999999998</c:v>
                </c:pt>
                <c:pt idx="44">
                  <c:v>24.672999999999998</c:v>
                </c:pt>
                <c:pt idx="45">
                  <c:v>26.501000000000001</c:v>
                </c:pt>
                <c:pt idx="46">
                  <c:v>26.388999999999999</c:v>
                </c:pt>
                <c:pt idx="47">
                  <c:v>29.195</c:v>
                </c:pt>
              </c:numCache>
            </c:numRef>
          </c:val>
          <c:smooth val="0"/>
          <c:extLst>
            <c:ext xmlns:c16="http://schemas.microsoft.com/office/drawing/2014/chart" uri="{C3380CC4-5D6E-409C-BE32-E72D297353CC}">
              <c16:uniqueId val="{0000001C-3D25-4F89-86E4-6E7EC7F4478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3D25-4F89-86E4-6E7EC7F4478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31.672000000000001</c:v>
                </c:pt>
                <c:pt idx="1">
                  <c:v>29.024000000000001</c:v>
                </c:pt>
                <c:pt idx="2">
                  <c:v>24.428000000000001</c:v>
                </c:pt>
                <c:pt idx="3">
                  <c:v>24.22</c:v>
                </c:pt>
                <c:pt idx="4">
                  <c:v>24.315000000000001</c:v>
                </c:pt>
                <c:pt idx="5">
                  <c:v>24.51</c:v>
                </c:pt>
                <c:pt idx="6">
                  <c:v>24.452000000000002</c:v>
                </c:pt>
                <c:pt idx="7">
                  <c:v>26.254000000000001</c:v>
                </c:pt>
                <c:pt idx="8">
                  <c:v>29.640999999999998</c:v>
                </c:pt>
                <c:pt idx="9">
                  <c:v>29.706</c:v>
                </c:pt>
                <c:pt idx="10">
                  <c:v>29.981000000000002</c:v>
                </c:pt>
                <c:pt idx="11">
                  <c:v>29.155999999999999</c:v>
                </c:pt>
                <c:pt idx="12">
                  <c:v>29.010999999999999</c:v>
                </c:pt>
                <c:pt idx="13">
                  <c:v>28.814</c:v>
                </c:pt>
                <c:pt idx="14">
                  <c:v>27.373999999999999</c:v>
                </c:pt>
                <c:pt idx="15">
                  <c:v>25.58</c:v>
                </c:pt>
                <c:pt idx="16">
                  <c:v>23.358000000000001</c:v>
                </c:pt>
                <c:pt idx="17">
                  <c:v>24.468</c:v>
                </c:pt>
                <c:pt idx="18">
                  <c:v>18.527000000000001</c:v>
                </c:pt>
                <c:pt idx="19">
                  <c:v>29.344000000000001</c:v>
                </c:pt>
                <c:pt idx="20">
                  <c:v>23.603000000000002</c:v>
                </c:pt>
                <c:pt idx="21">
                  <c:v>32.262</c:v>
                </c:pt>
                <c:pt idx="22">
                  <c:v>28.297999999999998</c:v>
                </c:pt>
                <c:pt idx="23">
                  <c:v>28.210999999999999</c:v>
                </c:pt>
                <c:pt idx="24">
                  <c:v>27.707000000000001</c:v>
                </c:pt>
                <c:pt idx="25">
                  <c:v>25.567</c:v>
                </c:pt>
                <c:pt idx="26">
                  <c:v>23.454999999999998</c:v>
                </c:pt>
                <c:pt idx="27">
                  <c:v>23.748000000000001</c:v>
                </c:pt>
                <c:pt idx="28">
                  <c:v>24.85</c:v>
                </c:pt>
                <c:pt idx="29">
                  <c:v>29.064</c:v>
                </c:pt>
                <c:pt idx="30">
                  <c:v>26.678000000000001</c:v>
                </c:pt>
                <c:pt idx="31">
                  <c:v>29.045000000000002</c:v>
                </c:pt>
                <c:pt idx="32">
                  <c:v>29.849</c:v>
                </c:pt>
                <c:pt idx="33">
                  <c:v>31.597000000000001</c:v>
                </c:pt>
                <c:pt idx="34">
                  <c:v>33.313000000000002</c:v>
                </c:pt>
                <c:pt idx="35">
                  <c:v>31.238</c:v>
                </c:pt>
                <c:pt idx="36">
                  <c:v>23.103999999999999</c:v>
                </c:pt>
                <c:pt idx="37">
                  <c:v>23.474</c:v>
                </c:pt>
                <c:pt idx="38">
                  <c:v>22.856000000000002</c:v>
                </c:pt>
                <c:pt idx="39">
                  <c:v>18.713000000000001</c:v>
                </c:pt>
                <c:pt idx="40">
                  <c:v>18.469000000000001</c:v>
                </c:pt>
                <c:pt idx="41">
                  <c:v>16.923999999999999</c:v>
                </c:pt>
                <c:pt idx="42">
                  <c:v>25.422000000000001</c:v>
                </c:pt>
                <c:pt idx="43">
                  <c:v>29.741</c:v>
                </c:pt>
                <c:pt idx="44">
                  <c:v>32.5</c:v>
                </c:pt>
                <c:pt idx="45">
                  <c:v>32.473999999999997</c:v>
                </c:pt>
                <c:pt idx="46">
                  <c:v>32.683</c:v>
                </c:pt>
                <c:pt idx="47">
                  <c:v>31.375</c:v>
                </c:pt>
              </c:numCache>
            </c:numRef>
          </c:val>
          <c:smooth val="0"/>
          <c:extLst>
            <c:ext xmlns:c16="http://schemas.microsoft.com/office/drawing/2014/chart" uri="{C3380CC4-5D6E-409C-BE32-E72D297353CC}">
              <c16:uniqueId val="{0000001E-3D25-4F89-86E4-6E7EC7F447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825.74785999999995</c:v>
                </c:pt>
                <c:pt idx="1">
                  <c:v>827.73028999999997</c:v>
                </c:pt>
                <c:pt idx="2">
                  <c:v>833.49555999999995</c:v>
                </c:pt>
                <c:pt idx="3">
                  <c:v>832.91681000000005</c:v>
                </c:pt>
                <c:pt idx="4">
                  <c:v>814.82083</c:v>
                </c:pt>
                <c:pt idx="5">
                  <c:v>833.72829000000002</c:v>
                </c:pt>
                <c:pt idx="6">
                  <c:v>820.19898000000001</c:v>
                </c:pt>
                <c:pt idx="7">
                  <c:v>830.45032000000003</c:v>
                </c:pt>
                <c:pt idx="8">
                  <c:v>828.41912000000002</c:v>
                </c:pt>
                <c:pt idx="9">
                  <c:v>828.35425999999995</c:v>
                </c:pt>
                <c:pt idx="10">
                  <c:v>836.49087999999995</c:v>
                </c:pt>
                <c:pt idx="11">
                  <c:v>828.70597999999995</c:v>
                </c:pt>
                <c:pt idx="12">
                  <c:v>834.08100000000002</c:v>
                </c:pt>
                <c:pt idx="13">
                  <c:v>847.36099999999999</c:v>
                </c:pt>
                <c:pt idx="14">
                  <c:v>851.25099999999998</c:v>
                </c:pt>
                <c:pt idx="15">
                  <c:v>865.76199999999994</c:v>
                </c:pt>
                <c:pt idx="16">
                  <c:v>879.67600000000004</c:v>
                </c:pt>
                <c:pt idx="17">
                  <c:v>873.31</c:v>
                </c:pt>
                <c:pt idx="18">
                  <c:v>873.67700000000002</c:v>
                </c:pt>
                <c:pt idx="19">
                  <c:v>871.90499999999997</c:v>
                </c:pt>
                <c:pt idx="20">
                  <c:v>859.11599999999999</c:v>
                </c:pt>
                <c:pt idx="21">
                  <c:v>870.78800000000001</c:v>
                </c:pt>
                <c:pt idx="22">
                  <c:v>872.69500000000005</c:v>
                </c:pt>
                <c:pt idx="23">
                  <c:v>878.62800000000004</c:v>
                </c:pt>
                <c:pt idx="24">
                  <c:v>876.30200000000002</c:v>
                </c:pt>
                <c:pt idx="25">
                  <c:v>879.02599999999995</c:v>
                </c:pt>
                <c:pt idx="26">
                  <c:v>874.88800000000003</c:v>
                </c:pt>
                <c:pt idx="27">
                  <c:v>880.85799999999995</c:v>
                </c:pt>
                <c:pt idx="28">
                  <c:v>888.52200000000005</c:v>
                </c:pt>
                <c:pt idx="29">
                  <c:v>897.35599999999999</c:v>
                </c:pt>
                <c:pt idx="30">
                  <c:v>928.33</c:v>
                </c:pt>
                <c:pt idx="31">
                  <c:v>927.08199999999999</c:v>
                </c:pt>
                <c:pt idx="32">
                  <c:v>922.61199999999997</c:v>
                </c:pt>
                <c:pt idx="33">
                  <c:v>916.29899999999998</c:v>
                </c:pt>
                <c:pt idx="34">
                  <c:v>922.03300000000002</c:v>
                </c:pt>
                <c:pt idx="35">
                  <c:v>918.05700000000002</c:v>
                </c:pt>
                <c:pt idx="36">
                  <c:v>942.77499999999998</c:v>
                </c:pt>
                <c:pt idx="37">
                  <c:v>946.37699999999995</c:v>
                </c:pt>
                <c:pt idx="38">
                  <c:v>952.83799999999997</c:v>
                </c:pt>
                <c:pt idx="39">
                  <c:v>947.08199999999999</c:v>
                </c:pt>
                <c:pt idx="40">
                  <c:v>947.70100000000002</c:v>
                </c:pt>
                <c:pt idx="41">
                  <c:v>946.78399999999999</c:v>
                </c:pt>
                <c:pt idx="42">
                  <c:v>942.923</c:v>
                </c:pt>
                <c:pt idx="43">
                  <c:v>941.93399999999997</c:v>
                </c:pt>
                <c:pt idx="44">
                  <c:v>950.01800000000003</c:v>
                </c:pt>
                <c:pt idx="45">
                  <c:v>936.27700000000004</c:v>
                </c:pt>
                <c:pt idx="46">
                  <c:v>928.63400000000001</c:v>
                </c:pt>
                <c:pt idx="47">
                  <c:v>933.10299999999995</c:v>
                </c:pt>
              </c:numCache>
            </c:numRef>
          </c:val>
          <c:extLst>
            <c:ext xmlns:c16="http://schemas.microsoft.com/office/drawing/2014/chart" uri="{C3380CC4-5D6E-409C-BE32-E72D297353CC}">
              <c16:uniqueId val="{00000000-93EF-4BA3-9E72-7FFE31B28B5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2037.6</c:v>
                </c:pt>
                <c:pt idx="1">
                  <c:v>1834</c:v>
                </c:pt>
                <c:pt idx="2">
                  <c:v>1655.3</c:v>
                </c:pt>
                <c:pt idx="3">
                  <c:v>1608.8</c:v>
                </c:pt>
                <c:pt idx="4">
                  <c:v>1463.5</c:v>
                </c:pt>
                <c:pt idx="5">
                  <c:v>1561</c:v>
                </c:pt>
                <c:pt idx="6">
                  <c:v>1538.7</c:v>
                </c:pt>
                <c:pt idx="7">
                  <c:v>1602.8</c:v>
                </c:pt>
                <c:pt idx="8">
                  <c:v>1635.4</c:v>
                </c:pt>
                <c:pt idx="9">
                  <c:v>1653.9</c:v>
                </c:pt>
                <c:pt idx="10">
                  <c:v>1786.5</c:v>
                </c:pt>
                <c:pt idx="11">
                  <c:v>1857.2</c:v>
                </c:pt>
                <c:pt idx="12">
                  <c:v>2149.1999999999998</c:v>
                </c:pt>
                <c:pt idx="13">
                  <c:v>2045</c:v>
                </c:pt>
                <c:pt idx="14">
                  <c:v>2218.4</c:v>
                </c:pt>
                <c:pt idx="15">
                  <c:v>2043.4</c:v>
                </c:pt>
                <c:pt idx="16">
                  <c:v>2115.6</c:v>
                </c:pt>
                <c:pt idx="17">
                  <c:v>2101.1999999999998</c:v>
                </c:pt>
                <c:pt idx="18">
                  <c:v>2160.6999999999998</c:v>
                </c:pt>
                <c:pt idx="19">
                  <c:v>2276.6999999999998</c:v>
                </c:pt>
                <c:pt idx="20">
                  <c:v>2366.1999999999998</c:v>
                </c:pt>
                <c:pt idx="21">
                  <c:v>2334.6999999999998</c:v>
                </c:pt>
                <c:pt idx="22">
                  <c:v>2364.3000000000002</c:v>
                </c:pt>
                <c:pt idx="23">
                  <c:v>2178.1999999999998</c:v>
                </c:pt>
                <c:pt idx="24">
                  <c:v>2217.5</c:v>
                </c:pt>
                <c:pt idx="25">
                  <c:v>2170.1</c:v>
                </c:pt>
                <c:pt idx="26">
                  <c:v>2205.6999999999998</c:v>
                </c:pt>
                <c:pt idx="27">
                  <c:v>2200.6</c:v>
                </c:pt>
                <c:pt idx="28">
                  <c:v>2443.9</c:v>
                </c:pt>
                <c:pt idx="29">
                  <c:v>2351.1999999999998</c:v>
                </c:pt>
                <c:pt idx="30">
                  <c:v>2364.1999999999998</c:v>
                </c:pt>
                <c:pt idx="31">
                  <c:v>2377.4</c:v>
                </c:pt>
                <c:pt idx="32">
                  <c:v>2445</c:v>
                </c:pt>
                <c:pt idx="33">
                  <c:v>2498.6999999999998</c:v>
                </c:pt>
                <c:pt idx="34">
                  <c:v>2360.8000000000002</c:v>
                </c:pt>
                <c:pt idx="35">
                  <c:v>2279.6</c:v>
                </c:pt>
                <c:pt idx="36">
                  <c:v>2590.1</c:v>
                </c:pt>
                <c:pt idx="37">
                  <c:v>2590.1999999999998</c:v>
                </c:pt>
                <c:pt idx="38">
                  <c:v>2744.8</c:v>
                </c:pt>
                <c:pt idx="39">
                  <c:v>2689.3</c:v>
                </c:pt>
                <c:pt idx="40">
                  <c:v>2662.8</c:v>
                </c:pt>
                <c:pt idx="41">
                  <c:v>2596.9</c:v>
                </c:pt>
                <c:pt idx="42">
                  <c:v>2473.1</c:v>
                </c:pt>
                <c:pt idx="43">
                  <c:v>2306.3000000000002</c:v>
                </c:pt>
                <c:pt idx="44">
                  <c:v>2284.6999999999998</c:v>
                </c:pt>
                <c:pt idx="45">
                  <c:v>2060.9</c:v>
                </c:pt>
                <c:pt idx="46">
                  <c:v>2057.6999999999998</c:v>
                </c:pt>
                <c:pt idx="47">
                  <c:v>1820.7</c:v>
                </c:pt>
              </c:numCache>
            </c:numRef>
          </c:val>
          <c:extLst>
            <c:ext xmlns:c16="http://schemas.microsoft.com/office/drawing/2014/chart" uri="{C3380CC4-5D6E-409C-BE32-E72D297353CC}">
              <c16:uniqueId val="{00000001-93EF-4BA3-9E72-7FFE31B28B5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3442.2</c:v>
                </c:pt>
                <c:pt idx="1">
                  <c:v>3609.6</c:v>
                </c:pt>
                <c:pt idx="2">
                  <c:v>3612.2</c:v>
                </c:pt>
                <c:pt idx="3">
                  <c:v>3590.8</c:v>
                </c:pt>
                <c:pt idx="4">
                  <c:v>3578.8</c:v>
                </c:pt>
                <c:pt idx="5">
                  <c:v>3580.7</c:v>
                </c:pt>
                <c:pt idx="6">
                  <c:v>3582.9</c:v>
                </c:pt>
                <c:pt idx="7">
                  <c:v>3591.9</c:v>
                </c:pt>
                <c:pt idx="8">
                  <c:v>3598</c:v>
                </c:pt>
                <c:pt idx="9">
                  <c:v>3615.1</c:v>
                </c:pt>
                <c:pt idx="10">
                  <c:v>3565.5</c:v>
                </c:pt>
                <c:pt idx="11">
                  <c:v>3624</c:v>
                </c:pt>
                <c:pt idx="12">
                  <c:v>3699.6</c:v>
                </c:pt>
                <c:pt idx="13">
                  <c:v>3731.8</c:v>
                </c:pt>
                <c:pt idx="14">
                  <c:v>3717.6</c:v>
                </c:pt>
                <c:pt idx="15">
                  <c:v>3716.1</c:v>
                </c:pt>
                <c:pt idx="16">
                  <c:v>3715.1</c:v>
                </c:pt>
                <c:pt idx="17">
                  <c:v>3725.4</c:v>
                </c:pt>
                <c:pt idx="18">
                  <c:v>3719.3</c:v>
                </c:pt>
                <c:pt idx="19">
                  <c:v>3715.5</c:v>
                </c:pt>
                <c:pt idx="20">
                  <c:v>3718.6</c:v>
                </c:pt>
                <c:pt idx="21">
                  <c:v>3708.9</c:v>
                </c:pt>
                <c:pt idx="22">
                  <c:v>3705.9</c:v>
                </c:pt>
                <c:pt idx="23">
                  <c:v>3707.7</c:v>
                </c:pt>
                <c:pt idx="24">
                  <c:v>3716.9</c:v>
                </c:pt>
                <c:pt idx="25">
                  <c:v>3714.8</c:v>
                </c:pt>
                <c:pt idx="26">
                  <c:v>3701.6</c:v>
                </c:pt>
                <c:pt idx="27">
                  <c:v>3703.5</c:v>
                </c:pt>
                <c:pt idx="28">
                  <c:v>3702.2</c:v>
                </c:pt>
                <c:pt idx="29">
                  <c:v>3705.3</c:v>
                </c:pt>
                <c:pt idx="30">
                  <c:v>3698.2</c:v>
                </c:pt>
                <c:pt idx="31">
                  <c:v>3718.3</c:v>
                </c:pt>
                <c:pt idx="32">
                  <c:v>3716.7</c:v>
                </c:pt>
                <c:pt idx="33">
                  <c:v>3718.1</c:v>
                </c:pt>
                <c:pt idx="34">
                  <c:v>3719.2</c:v>
                </c:pt>
                <c:pt idx="35">
                  <c:v>3724.9</c:v>
                </c:pt>
                <c:pt idx="36">
                  <c:v>3706.7</c:v>
                </c:pt>
                <c:pt idx="37">
                  <c:v>3702.3</c:v>
                </c:pt>
                <c:pt idx="38">
                  <c:v>3695</c:v>
                </c:pt>
                <c:pt idx="39">
                  <c:v>3676.9</c:v>
                </c:pt>
                <c:pt idx="40">
                  <c:v>3695.5</c:v>
                </c:pt>
                <c:pt idx="41">
                  <c:v>3675.6</c:v>
                </c:pt>
                <c:pt idx="42">
                  <c:v>3681.5</c:v>
                </c:pt>
                <c:pt idx="43">
                  <c:v>3678.6</c:v>
                </c:pt>
                <c:pt idx="44">
                  <c:v>3689.6</c:v>
                </c:pt>
                <c:pt idx="45">
                  <c:v>3690</c:v>
                </c:pt>
                <c:pt idx="46">
                  <c:v>3584.4</c:v>
                </c:pt>
                <c:pt idx="47">
                  <c:v>3592.5</c:v>
                </c:pt>
              </c:numCache>
            </c:numRef>
          </c:val>
          <c:extLst>
            <c:ext xmlns:c16="http://schemas.microsoft.com/office/drawing/2014/chart" uri="{C3380CC4-5D6E-409C-BE32-E72D297353CC}">
              <c16:uniqueId val="{00000002-93EF-4BA3-9E72-7FFE31B28B5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41.9</c:v>
                </c:pt>
                <c:pt idx="1">
                  <c:v>41.4</c:v>
                </c:pt>
                <c:pt idx="2">
                  <c:v>41.6</c:v>
                </c:pt>
                <c:pt idx="3">
                  <c:v>41.8</c:v>
                </c:pt>
                <c:pt idx="4">
                  <c:v>41.5</c:v>
                </c:pt>
                <c:pt idx="5">
                  <c:v>41.5</c:v>
                </c:pt>
                <c:pt idx="6">
                  <c:v>41.9</c:v>
                </c:pt>
                <c:pt idx="7">
                  <c:v>41.6</c:v>
                </c:pt>
                <c:pt idx="8">
                  <c:v>42.3</c:v>
                </c:pt>
                <c:pt idx="9">
                  <c:v>41.8</c:v>
                </c:pt>
                <c:pt idx="10">
                  <c:v>41.9</c:v>
                </c:pt>
                <c:pt idx="11">
                  <c:v>41.3</c:v>
                </c:pt>
                <c:pt idx="12">
                  <c:v>41.6</c:v>
                </c:pt>
                <c:pt idx="13">
                  <c:v>42</c:v>
                </c:pt>
                <c:pt idx="14">
                  <c:v>41.6</c:v>
                </c:pt>
                <c:pt idx="15">
                  <c:v>41.8</c:v>
                </c:pt>
                <c:pt idx="16">
                  <c:v>41.9</c:v>
                </c:pt>
                <c:pt idx="17">
                  <c:v>42.1</c:v>
                </c:pt>
                <c:pt idx="18">
                  <c:v>41.3</c:v>
                </c:pt>
                <c:pt idx="19">
                  <c:v>41.6</c:v>
                </c:pt>
                <c:pt idx="20">
                  <c:v>41.6</c:v>
                </c:pt>
                <c:pt idx="21">
                  <c:v>41.5</c:v>
                </c:pt>
                <c:pt idx="22">
                  <c:v>41.7</c:v>
                </c:pt>
                <c:pt idx="23">
                  <c:v>44.6</c:v>
                </c:pt>
                <c:pt idx="24">
                  <c:v>45.3</c:v>
                </c:pt>
                <c:pt idx="25">
                  <c:v>45.1</c:v>
                </c:pt>
                <c:pt idx="26">
                  <c:v>44.6</c:v>
                </c:pt>
                <c:pt idx="27">
                  <c:v>70.2</c:v>
                </c:pt>
                <c:pt idx="28">
                  <c:v>70.8</c:v>
                </c:pt>
                <c:pt idx="29">
                  <c:v>70</c:v>
                </c:pt>
                <c:pt idx="30">
                  <c:v>70</c:v>
                </c:pt>
                <c:pt idx="31">
                  <c:v>45.2</c:v>
                </c:pt>
                <c:pt idx="32">
                  <c:v>42.4</c:v>
                </c:pt>
                <c:pt idx="33">
                  <c:v>42.3</c:v>
                </c:pt>
                <c:pt idx="34">
                  <c:v>42.6</c:v>
                </c:pt>
                <c:pt idx="35">
                  <c:v>42.9</c:v>
                </c:pt>
                <c:pt idx="36">
                  <c:v>42.7</c:v>
                </c:pt>
                <c:pt idx="37">
                  <c:v>42.9</c:v>
                </c:pt>
                <c:pt idx="38">
                  <c:v>42.6</c:v>
                </c:pt>
                <c:pt idx="39">
                  <c:v>67.900000000000006</c:v>
                </c:pt>
                <c:pt idx="40">
                  <c:v>68.3</c:v>
                </c:pt>
                <c:pt idx="41">
                  <c:v>67.2</c:v>
                </c:pt>
                <c:pt idx="42">
                  <c:v>72.8</c:v>
                </c:pt>
                <c:pt idx="43">
                  <c:v>71.8</c:v>
                </c:pt>
                <c:pt idx="44">
                  <c:v>72.2</c:v>
                </c:pt>
                <c:pt idx="45">
                  <c:v>42.7</c:v>
                </c:pt>
                <c:pt idx="46">
                  <c:v>42.4</c:v>
                </c:pt>
                <c:pt idx="47">
                  <c:v>42.6</c:v>
                </c:pt>
              </c:numCache>
            </c:numRef>
          </c:val>
          <c:extLst>
            <c:ext xmlns:c16="http://schemas.microsoft.com/office/drawing/2014/chart" uri="{C3380CC4-5D6E-409C-BE32-E72D297353CC}">
              <c16:uniqueId val="{00000003-93EF-4BA3-9E72-7FFE31B28B5C}"/>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94.8</c:v>
                </c:pt>
                <c:pt idx="16">
                  <c:v>152.6</c:v>
                </c:pt>
                <c:pt idx="17">
                  <c:v>173.5</c:v>
                </c:pt>
                <c:pt idx="18">
                  <c:v>353.3</c:v>
                </c:pt>
                <c:pt idx="19">
                  <c:v>347.4</c:v>
                </c:pt>
                <c:pt idx="20">
                  <c:v>347.2</c:v>
                </c:pt>
                <c:pt idx="21">
                  <c:v>348.7</c:v>
                </c:pt>
                <c:pt idx="22">
                  <c:v>350</c:v>
                </c:pt>
                <c:pt idx="23">
                  <c:v>348.5</c:v>
                </c:pt>
                <c:pt idx="24">
                  <c:v>345.4</c:v>
                </c:pt>
                <c:pt idx="25">
                  <c:v>347.4</c:v>
                </c:pt>
                <c:pt idx="26">
                  <c:v>348</c:v>
                </c:pt>
                <c:pt idx="27">
                  <c:v>353.6</c:v>
                </c:pt>
                <c:pt idx="28">
                  <c:v>351.3</c:v>
                </c:pt>
                <c:pt idx="29">
                  <c:v>351.4</c:v>
                </c:pt>
                <c:pt idx="30">
                  <c:v>350.3</c:v>
                </c:pt>
                <c:pt idx="31">
                  <c:v>346.7</c:v>
                </c:pt>
                <c:pt idx="32">
                  <c:v>352.4</c:v>
                </c:pt>
                <c:pt idx="33">
                  <c:v>350.2</c:v>
                </c:pt>
                <c:pt idx="34">
                  <c:v>348.6</c:v>
                </c:pt>
                <c:pt idx="35">
                  <c:v>347.6</c:v>
                </c:pt>
                <c:pt idx="36">
                  <c:v>172.4</c:v>
                </c:pt>
                <c:pt idx="37">
                  <c:v>107.2</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93EF-4BA3-9E72-7FFE31B28B5C}"/>
            </c:ext>
          </c:extLst>
        </c:ser>
        <c:ser>
          <c:idx val="5"/>
          <c:order val="5"/>
          <c:tx>
            <c:v>
RESIDUAL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4</c:v>
                </c:pt>
                <c:pt idx="14">
                  <c:v>9.1999999999999993</c:v>
                </c:pt>
                <c:pt idx="15">
                  <c:v>12.8</c:v>
                </c:pt>
                <c:pt idx="16">
                  <c:v>14.2</c:v>
                </c:pt>
                <c:pt idx="17">
                  <c:v>14.8</c:v>
                </c:pt>
                <c:pt idx="18">
                  <c:v>15.1</c:v>
                </c:pt>
                <c:pt idx="19">
                  <c:v>15.2</c:v>
                </c:pt>
                <c:pt idx="20">
                  <c:v>15.3</c:v>
                </c:pt>
                <c:pt idx="21">
                  <c:v>15</c:v>
                </c:pt>
                <c:pt idx="22">
                  <c:v>15.3</c:v>
                </c:pt>
                <c:pt idx="23">
                  <c:v>15.1</c:v>
                </c:pt>
                <c:pt idx="24">
                  <c:v>15.4</c:v>
                </c:pt>
                <c:pt idx="25">
                  <c:v>15.4</c:v>
                </c:pt>
                <c:pt idx="26">
                  <c:v>15.6</c:v>
                </c:pt>
                <c:pt idx="27">
                  <c:v>15.3</c:v>
                </c:pt>
                <c:pt idx="28">
                  <c:v>15.2</c:v>
                </c:pt>
                <c:pt idx="29">
                  <c:v>15.4</c:v>
                </c:pt>
                <c:pt idx="30">
                  <c:v>15.5</c:v>
                </c:pt>
                <c:pt idx="31">
                  <c:v>15</c:v>
                </c:pt>
                <c:pt idx="32">
                  <c:v>15.6</c:v>
                </c:pt>
                <c:pt idx="33">
                  <c:v>15.6</c:v>
                </c:pt>
                <c:pt idx="34">
                  <c:v>15.5</c:v>
                </c:pt>
                <c:pt idx="35">
                  <c:v>27.1</c:v>
                </c:pt>
                <c:pt idx="36">
                  <c:v>27.2</c:v>
                </c:pt>
                <c:pt idx="37">
                  <c:v>27</c:v>
                </c:pt>
                <c:pt idx="38">
                  <c:v>23.4</c:v>
                </c:pt>
                <c:pt idx="39">
                  <c:v>22.6</c:v>
                </c:pt>
                <c:pt idx="40">
                  <c:v>22.6</c:v>
                </c:pt>
                <c:pt idx="41">
                  <c:v>21.7</c:v>
                </c:pt>
                <c:pt idx="42">
                  <c:v>22</c:v>
                </c:pt>
                <c:pt idx="43">
                  <c:v>23.2</c:v>
                </c:pt>
                <c:pt idx="44">
                  <c:v>23.2</c:v>
                </c:pt>
                <c:pt idx="45">
                  <c:v>9.9</c:v>
                </c:pt>
                <c:pt idx="46">
                  <c:v>10</c:v>
                </c:pt>
                <c:pt idx="47">
                  <c:v>9.8000000000000007</c:v>
                </c:pt>
              </c:numCache>
            </c:numRef>
          </c:val>
          <c:extLst>
            <c:ext xmlns:c16="http://schemas.microsoft.com/office/drawing/2014/chart" uri="{C3380CC4-5D6E-409C-BE32-E72D297353CC}">
              <c16:uniqueId val="{00000005-93EF-4BA3-9E72-7FFE31B28B5C}"/>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53.6</c:v>
                </c:pt>
                <c:pt idx="1">
                  <c:v>54.1</c:v>
                </c:pt>
                <c:pt idx="2">
                  <c:v>53.8</c:v>
                </c:pt>
                <c:pt idx="3">
                  <c:v>53</c:v>
                </c:pt>
                <c:pt idx="4">
                  <c:v>55.9</c:v>
                </c:pt>
                <c:pt idx="5">
                  <c:v>54.2</c:v>
                </c:pt>
                <c:pt idx="6">
                  <c:v>54.3</c:v>
                </c:pt>
                <c:pt idx="7">
                  <c:v>56.9</c:v>
                </c:pt>
                <c:pt idx="8">
                  <c:v>56.3</c:v>
                </c:pt>
                <c:pt idx="9">
                  <c:v>54.3</c:v>
                </c:pt>
                <c:pt idx="10">
                  <c:v>53.2</c:v>
                </c:pt>
                <c:pt idx="11">
                  <c:v>52.7</c:v>
                </c:pt>
                <c:pt idx="12">
                  <c:v>46</c:v>
                </c:pt>
                <c:pt idx="13">
                  <c:v>46</c:v>
                </c:pt>
                <c:pt idx="14">
                  <c:v>46.1</c:v>
                </c:pt>
                <c:pt idx="15">
                  <c:v>48.1</c:v>
                </c:pt>
                <c:pt idx="16">
                  <c:v>47.7</c:v>
                </c:pt>
                <c:pt idx="17">
                  <c:v>45.4</c:v>
                </c:pt>
                <c:pt idx="18">
                  <c:v>45.5</c:v>
                </c:pt>
                <c:pt idx="19">
                  <c:v>44.7</c:v>
                </c:pt>
                <c:pt idx="20">
                  <c:v>45.8</c:v>
                </c:pt>
                <c:pt idx="21">
                  <c:v>43</c:v>
                </c:pt>
                <c:pt idx="22">
                  <c:v>43.8</c:v>
                </c:pt>
                <c:pt idx="23">
                  <c:v>44.6</c:v>
                </c:pt>
                <c:pt idx="24">
                  <c:v>44.7</c:v>
                </c:pt>
                <c:pt idx="25">
                  <c:v>43.9</c:v>
                </c:pt>
                <c:pt idx="26">
                  <c:v>45.1</c:v>
                </c:pt>
                <c:pt idx="27">
                  <c:v>47.7</c:v>
                </c:pt>
                <c:pt idx="28">
                  <c:v>44.6</c:v>
                </c:pt>
                <c:pt idx="29">
                  <c:v>49.1</c:v>
                </c:pt>
                <c:pt idx="30">
                  <c:v>57</c:v>
                </c:pt>
                <c:pt idx="31">
                  <c:v>55.7</c:v>
                </c:pt>
                <c:pt idx="32">
                  <c:v>58.4</c:v>
                </c:pt>
                <c:pt idx="33">
                  <c:v>58.8</c:v>
                </c:pt>
                <c:pt idx="34">
                  <c:v>59.1</c:v>
                </c:pt>
                <c:pt idx="35">
                  <c:v>58.2</c:v>
                </c:pt>
                <c:pt idx="36">
                  <c:v>55.2</c:v>
                </c:pt>
                <c:pt idx="37">
                  <c:v>56.8</c:v>
                </c:pt>
                <c:pt idx="38">
                  <c:v>57.1</c:v>
                </c:pt>
                <c:pt idx="39">
                  <c:v>58.3</c:v>
                </c:pt>
                <c:pt idx="40">
                  <c:v>55.2</c:v>
                </c:pt>
                <c:pt idx="41">
                  <c:v>57.8</c:v>
                </c:pt>
                <c:pt idx="42">
                  <c:v>59.7</c:v>
                </c:pt>
                <c:pt idx="43">
                  <c:v>60.7</c:v>
                </c:pt>
                <c:pt idx="44">
                  <c:v>61.5</c:v>
                </c:pt>
                <c:pt idx="45">
                  <c:v>59</c:v>
                </c:pt>
                <c:pt idx="46">
                  <c:v>61</c:v>
                </c:pt>
                <c:pt idx="47">
                  <c:v>62.5</c:v>
                </c:pt>
              </c:numCache>
            </c:numRef>
          </c:val>
          <c:extLst>
            <c:ext xmlns:c16="http://schemas.microsoft.com/office/drawing/2014/chart" uri="{C3380CC4-5D6E-409C-BE32-E72D297353CC}">
              <c16:uniqueId val="{00000006-93EF-4BA3-9E72-7FFE31B28B5C}"/>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12.5</c:v>
                </c:pt>
                <c:pt idx="1">
                  <c:v>11.6</c:v>
                </c:pt>
                <c:pt idx="2">
                  <c:v>11.6</c:v>
                </c:pt>
                <c:pt idx="3">
                  <c:v>12.1</c:v>
                </c:pt>
                <c:pt idx="4">
                  <c:v>12.2</c:v>
                </c:pt>
                <c:pt idx="5">
                  <c:v>12.2</c:v>
                </c:pt>
                <c:pt idx="6">
                  <c:v>12.2</c:v>
                </c:pt>
                <c:pt idx="7">
                  <c:v>12.2</c:v>
                </c:pt>
                <c:pt idx="8">
                  <c:v>12.2</c:v>
                </c:pt>
                <c:pt idx="9">
                  <c:v>12.2</c:v>
                </c:pt>
                <c:pt idx="10">
                  <c:v>12.2</c:v>
                </c:pt>
                <c:pt idx="11">
                  <c:v>12.2</c:v>
                </c:pt>
                <c:pt idx="12">
                  <c:v>10</c:v>
                </c:pt>
                <c:pt idx="13">
                  <c:v>10.1</c:v>
                </c:pt>
                <c:pt idx="14">
                  <c:v>10.1</c:v>
                </c:pt>
                <c:pt idx="15">
                  <c:v>10.1</c:v>
                </c:pt>
                <c:pt idx="16">
                  <c:v>10.1</c:v>
                </c:pt>
                <c:pt idx="17">
                  <c:v>8.6</c:v>
                </c:pt>
                <c:pt idx="18">
                  <c:v>9.1999999999999993</c:v>
                </c:pt>
                <c:pt idx="19">
                  <c:v>9.6999999999999993</c:v>
                </c:pt>
                <c:pt idx="20">
                  <c:v>10</c:v>
                </c:pt>
                <c:pt idx="21">
                  <c:v>10</c:v>
                </c:pt>
                <c:pt idx="22">
                  <c:v>10.1</c:v>
                </c:pt>
                <c:pt idx="23">
                  <c:v>10.1</c:v>
                </c:pt>
                <c:pt idx="24">
                  <c:v>10.1</c:v>
                </c:pt>
                <c:pt idx="25">
                  <c:v>9.9</c:v>
                </c:pt>
                <c:pt idx="26">
                  <c:v>9.9</c:v>
                </c:pt>
                <c:pt idx="27">
                  <c:v>9.9</c:v>
                </c:pt>
                <c:pt idx="28">
                  <c:v>9.9</c:v>
                </c:pt>
                <c:pt idx="29">
                  <c:v>9.9</c:v>
                </c:pt>
                <c:pt idx="30">
                  <c:v>9.9</c:v>
                </c:pt>
                <c:pt idx="31">
                  <c:v>9.3000000000000007</c:v>
                </c:pt>
                <c:pt idx="32">
                  <c:v>9.6</c:v>
                </c:pt>
                <c:pt idx="33">
                  <c:v>9.6</c:v>
                </c:pt>
                <c:pt idx="34">
                  <c:v>9.6999999999999993</c:v>
                </c:pt>
                <c:pt idx="35">
                  <c:v>9.6999999999999993</c:v>
                </c:pt>
                <c:pt idx="36">
                  <c:v>10.199999999999999</c:v>
                </c:pt>
                <c:pt idx="37">
                  <c:v>11.3</c:v>
                </c:pt>
                <c:pt idx="38">
                  <c:v>11.7</c:v>
                </c:pt>
                <c:pt idx="39">
                  <c:v>12</c:v>
                </c:pt>
                <c:pt idx="40">
                  <c:v>12.1</c:v>
                </c:pt>
                <c:pt idx="41">
                  <c:v>11.5</c:v>
                </c:pt>
                <c:pt idx="42">
                  <c:v>11.1</c:v>
                </c:pt>
                <c:pt idx="43">
                  <c:v>11.3</c:v>
                </c:pt>
                <c:pt idx="44">
                  <c:v>12.4</c:v>
                </c:pt>
                <c:pt idx="45">
                  <c:v>12.4</c:v>
                </c:pt>
                <c:pt idx="46">
                  <c:v>12.4</c:v>
                </c:pt>
                <c:pt idx="47">
                  <c:v>12.2</c:v>
                </c:pt>
              </c:numCache>
            </c:numRef>
          </c:val>
          <c:extLst>
            <c:ext xmlns:c16="http://schemas.microsoft.com/office/drawing/2014/chart" uri="{C3380CC4-5D6E-409C-BE32-E72D297353CC}">
              <c16:uniqueId val="{00000007-93EF-4BA3-9E72-7FFE31B28B5C}"/>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3.9039999999999999</c:v>
                </c:pt>
                <c:pt idx="13">
                  <c:v>23.913</c:v>
                </c:pt>
                <c:pt idx="14">
                  <c:v>82.262</c:v>
                </c:pt>
                <c:pt idx="15">
                  <c:v>166.11600000000001</c:v>
                </c:pt>
                <c:pt idx="16">
                  <c:v>229.20099999999999</c:v>
                </c:pt>
                <c:pt idx="17">
                  <c:v>237.72399999999999</c:v>
                </c:pt>
                <c:pt idx="18">
                  <c:v>280.30799999999999</c:v>
                </c:pt>
                <c:pt idx="19">
                  <c:v>310.654</c:v>
                </c:pt>
                <c:pt idx="20">
                  <c:v>253.596</c:v>
                </c:pt>
                <c:pt idx="21">
                  <c:v>240.863</c:v>
                </c:pt>
                <c:pt idx="22">
                  <c:v>331.601</c:v>
                </c:pt>
                <c:pt idx="23">
                  <c:v>298.642</c:v>
                </c:pt>
                <c:pt idx="24">
                  <c:v>261.71499999999997</c:v>
                </c:pt>
                <c:pt idx="25">
                  <c:v>220.227</c:v>
                </c:pt>
                <c:pt idx="26">
                  <c:v>198.74700000000001</c:v>
                </c:pt>
                <c:pt idx="27">
                  <c:v>122.527</c:v>
                </c:pt>
                <c:pt idx="28">
                  <c:v>119.70399999999999</c:v>
                </c:pt>
                <c:pt idx="29">
                  <c:v>127.202</c:v>
                </c:pt>
                <c:pt idx="30">
                  <c:v>173.578</c:v>
                </c:pt>
                <c:pt idx="31">
                  <c:v>71.424999999999997</c:v>
                </c:pt>
                <c:pt idx="32">
                  <c:v>67.632999999999996</c:v>
                </c:pt>
                <c:pt idx="33">
                  <c:v>19.742999999999999</c:v>
                </c:pt>
                <c:pt idx="34">
                  <c:v>8.702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93EF-4BA3-9E72-7FFE31B28B5C}"/>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97.8</c:v>
                </c:pt>
                <c:pt idx="1">
                  <c:v>73.5</c:v>
                </c:pt>
                <c:pt idx="2">
                  <c:v>78.2</c:v>
                </c:pt>
                <c:pt idx="3">
                  <c:v>99.9</c:v>
                </c:pt>
                <c:pt idx="4">
                  <c:v>102.3</c:v>
                </c:pt>
                <c:pt idx="5">
                  <c:v>90.7</c:v>
                </c:pt>
                <c:pt idx="6">
                  <c:v>75.7</c:v>
                </c:pt>
                <c:pt idx="7">
                  <c:v>68.5</c:v>
                </c:pt>
                <c:pt idx="8">
                  <c:v>57.5</c:v>
                </c:pt>
                <c:pt idx="9">
                  <c:v>57.8</c:v>
                </c:pt>
                <c:pt idx="10">
                  <c:v>61.3</c:v>
                </c:pt>
                <c:pt idx="11">
                  <c:v>70.099999999999994</c:v>
                </c:pt>
                <c:pt idx="12">
                  <c:v>72.3</c:v>
                </c:pt>
                <c:pt idx="13">
                  <c:v>81.400000000000006</c:v>
                </c:pt>
                <c:pt idx="14">
                  <c:v>92.9</c:v>
                </c:pt>
                <c:pt idx="15">
                  <c:v>112.9</c:v>
                </c:pt>
                <c:pt idx="16">
                  <c:v>124.6</c:v>
                </c:pt>
                <c:pt idx="17">
                  <c:v>136.5</c:v>
                </c:pt>
                <c:pt idx="18">
                  <c:v>140.4</c:v>
                </c:pt>
                <c:pt idx="19">
                  <c:v>139.6</c:v>
                </c:pt>
                <c:pt idx="20">
                  <c:v>170.1</c:v>
                </c:pt>
                <c:pt idx="21">
                  <c:v>174.8</c:v>
                </c:pt>
                <c:pt idx="22">
                  <c:v>212.4</c:v>
                </c:pt>
                <c:pt idx="23">
                  <c:v>286</c:v>
                </c:pt>
                <c:pt idx="24">
                  <c:v>210.3</c:v>
                </c:pt>
                <c:pt idx="25">
                  <c:v>175.4</c:v>
                </c:pt>
                <c:pt idx="26">
                  <c:v>187.3</c:v>
                </c:pt>
                <c:pt idx="27">
                  <c:v>228.7</c:v>
                </c:pt>
                <c:pt idx="28">
                  <c:v>191.5</c:v>
                </c:pt>
                <c:pt idx="29">
                  <c:v>217.5</c:v>
                </c:pt>
                <c:pt idx="30">
                  <c:v>231.4</c:v>
                </c:pt>
                <c:pt idx="31">
                  <c:v>274.39999999999998</c:v>
                </c:pt>
                <c:pt idx="32">
                  <c:v>231.4</c:v>
                </c:pt>
                <c:pt idx="33">
                  <c:v>216.6</c:v>
                </c:pt>
                <c:pt idx="34">
                  <c:v>209.6</c:v>
                </c:pt>
                <c:pt idx="35">
                  <c:v>198.8</c:v>
                </c:pt>
                <c:pt idx="36">
                  <c:v>249.5</c:v>
                </c:pt>
                <c:pt idx="37">
                  <c:v>287.8</c:v>
                </c:pt>
                <c:pt idx="38">
                  <c:v>266.8</c:v>
                </c:pt>
                <c:pt idx="39">
                  <c:v>264.5</c:v>
                </c:pt>
                <c:pt idx="40">
                  <c:v>226.8</c:v>
                </c:pt>
                <c:pt idx="41">
                  <c:v>200.1</c:v>
                </c:pt>
                <c:pt idx="42">
                  <c:v>221.9</c:v>
                </c:pt>
                <c:pt idx="43">
                  <c:v>262.5</c:v>
                </c:pt>
                <c:pt idx="44">
                  <c:v>280.8</c:v>
                </c:pt>
                <c:pt idx="45">
                  <c:v>276.7</c:v>
                </c:pt>
                <c:pt idx="46">
                  <c:v>235.4</c:v>
                </c:pt>
                <c:pt idx="47">
                  <c:v>243.6</c:v>
                </c:pt>
              </c:numCache>
            </c:numRef>
          </c:val>
          <c:extLst>
            <c:ext xmlns:c16="http://schemas.microsoft.com/office/drawing/2014/chart" uri="{C3380CC4-5D6E-409C-BE32-E72D297353CC}">
              <c16:uniqueId val="{00000009-93EF-4BA3-9E72-7FFE31B28B5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DIÉSEL
</c:v>
                </c:pt>
                <c:pt idx="5">
                  <c:v>
RESIDUAL
</c:v>
                </c:pt>
                <c:pt idx="6">
                  <c:v>
BAGAZO
</c:v>
                </c:pt>
                <c:pt idx="7">
                  <c:v>
BIOGÁS
</c:v>
                </c:pt>
                <c:pt idx="8">
                  <c:v>
SOLAR
</c:v>
                </c:pt>
                <c:pt idx="9">
                  <c:v>
EÓLICA
</c:v>
                </c:pt>
              </c:strCache>
            </c:strRef>
          </c:cat>
          <c:val>
            <c:numRef>
              <c:f>TIPO_RECURSO!$C$55:$L$55</c:f>
              <c:numCache>
                <c:formatCode>#,##0.00</c:formatCode>
                <c:ptCount val="10"/>
                <c:pt idx="0">
                  <c:v>21233.560089999999</c:v>
                </c:pt>
                <c:pt idx="1">
                  <c:v>51690.25</c:v>
                </c:pt>
                <c:pt idx="2">
                  <c:v>88090.75</c:v>
                </c:pt>
                <c:pt idx="3">
                  <c:v>1155.6500000000001</c:v>
                </c:pt>
                <c:pt idx="4">
                  <c:v>3494.25</c:v>
                </c:pt>
                <c:pt idx="5">
                  <c:v>292.60000000000002</c:v>
                </c:pt>
                <c:pt idx="6">
                  <c:v>1263.05</c:v>
                </c:pt>
                <c:pt idx="7">
                  <c:v>260.75</c:v>
                </c:pt>
                <c:pt idx="8">
                  <c:v>1924.9935</c:v>
                </c:pt>
                <c:pt idx="9">
                  <c:v>4133.25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D24-4916-B147-2817A23D0C2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142.6</c:v>
                </c:pt>
                <c:pt idx="1">
                  <c:v>391.2</c:v>
                </c:pt>
                <c:pt idx="2">
                  <c:v>180.3</c:v>
                </c:pt>
                <c:pt idx="3">
                  <c:v>39</c:v>
                </c:pt>
                <c:pt idx="4">
                  <c:v>333.25</c:v>
                </c:pt>
                <c:pt idx="5">
                  <c:v>27.2</c:v>
                </c:pt>
                <c:pt idx="6">
                  <c:v>0</c:v>
                </c:pt>
                <c:pt idx="7">
                  <c:v>184.7</c:v>
                </c:pt>
                <c:pt idx="8">
                  <c:v>325.25</c:v>
                </c:pt>
                <c:pt idx="9">
                  <c:v>97.8</c:v>
                </c:pt>
                <c:pt idx="10">
                  <c:v>1.3</c:v>
                </c:pt>
                <c:pt idx="11">
                  <c:v>6.3</c:v>
                </c:pt>
                <c:pt idx="12">
                  <c:v>138.30000000000001</c:v>
                </c:pt>
                <c:pt idx="13">
                  <c:v>0</c:v>
                </c:pt>
                <c:pt idx="14">
                  <c:v>98.8</c:v>
                </c:pt>
                <c:pt idx="15">
                  <c:v>149.5</c:v>
                </c:pt>
                <c:pt idx="16">
                  <c:v>72.3</c:v>
                </c:pt>
                <c:pt idx="17">
                  <c:v>36.549999999999997</c:v>
                </c:pt>
                <c:pt idx="18">
                  <c:v>99.4</c:v>
                </c:pt>
                <c:pt idx="19">
                  <c:v>339.75</c:v>
                </c:pt>
                <c:pt idx="20">
                  <c:v>57.8</c:v>
                </c:pt>
                <c:pt idx="21">
                  <c:v>48.2</c:v>
                </c:pt>
                <c:pt idx="22">
                  <c:v>1356.55</c:v>
                </c:pt>
                <c:pt idx="23">
                  <c:v>521.5</c:v>
                </c:pt>
                <c:pt idx="24">
                  <c:v>37.450000000000003</c:v>
                </c:pt>
                <c:pt idx="25">
                  <c:v>0</c:v>
                </c:pt>
                <c:pt idx="26">
                  <c:v>0</c:v>
                </c:pt>
                <c:pt idx="27">
                  <c:v>61.15</c:v>
                </c:pt>
                <c:pt idx="28">
                  <c:v>642.1</c:v>
                </c:pt>
                <c:pt idx="29">
                  <c:v>93.1</c:v>
                </c:pt>
                <c:pt idx="30">
                  <c:v>5.5</c:v>
                </c:pt>
                <c:pt idx="31">
                  <c:v>0</c:v>
                </c:pt>
                <c:pt idx="32">
                  <c:v>68.3</c:v>
                </c:pt>
                <c:pt idx="33">
                  <c:v>38.6</c:v>
                </c:pt>
                <c:pt idx="34">
                  <c:v>106.7</c:v>
                </c:pt>
                <c:pt idx="35">
                  <c:v>118</c:v>
                </c:pt>
                <c:pt idx="36">
                  <c:v>107.5</c:v>
                </c:pt>
                <c:pt idx="37">
                  <c:v>173.25</c:v>
                </c:pt>
                <c:pt idx="38">
                  <c:v>151.65</c:v>
                </c:pt>
                <c:pt idx="39">
                  <c:v>232.25</c:v>
                </c:pt>
                <c:pt idx="40">
                  <c:v>237.45</c:v>
                </c:pt>
                <c:pt idx="41">
                  <c:v>0</c:v>
                </c:pt>
                <c:pt idx="42">
                  <c:v>69.45</c:v>
                </c:pt>
                <c:pt idx="43">
                  <c:v>394.85</c:v>
                </c:pt>
                <c:pt idx="44">
                  <c:v>0</c:v>
                </c:pt>
                <c:pt idx="45">
                  <c:v>0</c:v>
                </c:pt>
                <c:pt idx="46">
                  <c:v>432.3</c:v>
                </c:pt>
                <c:pt idx="47">
                  <c:v>398.9</c:v>
                </c:pt>
                <c:pt idx="48">
                  <c:v>191.8</c:v>
                </c:pt>
                <c:pt idx="49">
                  <c:v>0.9</c:v>
                </c:pt>
                <c:pt idx="50">
                  <c:v>43.45</c:v>
                </c:pt>
                <c:pt idx="51">
                  <c:v>35.4</c:v>
                </c:pt>
                <c:pt idx="52">
                  <c:v>0</c:v>
                </c:pt>
                <c:pt idx="53">
                  <c:v>30.8</c:v>
                </c:pt>
                <c:pt idx="54">
                  <c:v>22.55</c:v>
                </c:pt>
                <c:pt idx="55">
                  <c:v>148.69999999999999</c:v>
                </c:pt>
                <c:pt idx="56">
                  <c:v>554.04999999999995</c:v>
                </c:pt>
                <c:pt idx="57">
                  <c:v>438.05</c:v>
                </c:pt>
                <c:pt idx="58">
                  <c:v>14.4</c:v>
                </c:pt>
                <c:pt idx="59">
                  <c:v>166.15</c:v>
                </c:pt>
                <c:pt idx="60">
                  <c:v>217.85</c:v>
                </c:pt>
                <c:pt idx="61">
                  <c:v>95.593500000000006</c:v>
                </c:pt>
                <c:pt idx="62">
                  <c:v>34.700000000000003</c:v>
                </c:pt>
                <c:pt idx="63">
                  <c:v>9.5500000000000007</c:v>
                </c:pt>
                <c:pt idx="64">
                  <c:v>43.15</c:v>
                </c:pt>
                <c:pt idx="65">
                  <c:v>107.8</c:v>
                </c:pt>
                <c:pt idx="66">
                  <c:v>71.7</c:v>
                </c:pt>
                <c:pt idx="67">
                  <c:v>23.65</c:v>
                </c:pt>
                <c:pt idx="68">
                  <c:v>57.6</c:v>
                </c:pt>
                <c:pt idx="69">
                  <c:v>38.700000000000003</c:v>
                </c:pt>
                <c:pt idx="70">
                  <c:v>15.55</c:v>
                </c:pt>
                <c:pt idx="71">
                  <c:v>463.04196000000002</c:v>
                </c:pt>
                <c:pt idx="72">
                  <c:v>182.11349999999999</c:v>
                </c:pt>
                <c:pt idx="73">
                  <c:v>240.45463000000001</c:v>
                </c:pt>
                <c:pt idx="74">
                  <c:v>24.05</c:v>
                </c:pt>
                <c:pt idx="75">
                  <c:v>190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2ED-4868-A552-8986AD099AD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11477.804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1523.8</c:v>
                </c:pt>
                <c:pt idx="1">
                  <c:v>1924.9935</c:v>
                </c:pt>
                <c:pt idx="2">
                  <c:v>3895.7600900000002</c:v>
                </c:pt>
                <c:pt idx="3">
                  <c:v>4133.25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F17-41A1-830C-1BF58C0FEDC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29">
                  <c:v>2.8</c:v>
                </c:pt>
                <c:pt idx="30">
                  <c:v>13.7</c:v>
                </c:pt>
                <c:pt idx="31">
                  <c:v>15.4</c:v>
                </c:pt>
                <c:pt idx="32">
                  <c:v>16.7</c:v>
                </c:pt>
                <c:pt idx="33">
                  <c:v>16.5</c:v>
                </c:pt>
                <c:pt idx="34">
                  <c:v>16.399999999999999</c:v>
                </c:pt>
                <c:pt idx="35">
                  <c:v>14.8</c:v>
                </c:pt>
                <c:pt idx="36">
                  <c:v>15.4</c:v>
                </c:pt>
                <c:pt idx="37">
                  <c:v>16.399999999999999</c:v>
                </c:pt>
                <c:pt idx="38">
                  <c:v>15.5</c:v>
                </c:pt>
                <c:pt idx="39">
                  <c:v>15.8</c:v>
                </c:pt>
                <c:pt idx="40">
                  <c:v>14.3</c:v>
                </c:pt>
                <c:pt idx="41">
                  <c:v>14.9</c:v>
                </c:pt>
                <c:pt idx="42">
                  <c:v>15</c:v>
                </c:pt>
                <c:pt idx="43">
                  <c:v>14.8</c:v>
                </c:pt>
                <c:pt idx="44">
                  <c:v>17.100000000000001</c:v>
                </c:pt>
                <c:pt idx="45">
                  <c:v>16.7</c:v>
                </c:pt>
                <c:pt idx="46">
                  <c:v>16.7</c:v>
                </c:pt>
                <c:pt idx="47">
                  <c:v>16.3</c:v>
                </c:pt>
              </c:numCache>
            </c:numRef>
          </c:val>
          <c:extLst>
            <c:ext xmlns:c16="http://schemas.microsoft.com/office/drawing/2014/chart" uri="{C3380CC4-5D6E-409C-BE32-E72D297353CC}">
              <c16:uniqueId val="{00000000-83D2-4090-A943-55EDAA5955C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16.3</c:v>
                </c:pt>
                <c:pt idx="6">
                  <c:v>16.3</c:v>
                </c:pt>
                <c:pt idx="7">
                  <c:v>16.3</c:v>
                </c:pt>
                <c:pt idx="8">
                  <c:v>16.3</c:v>
                </c:pt>
                <c:pt idx="9">
                  <c:v>16.3</c:v>
                </c:pt>
                <c:pt idx="10">
                  <c:v>16.3</c:v>
                </c:pt>
                <c:pt idx="11">
                  <c:v>16.3</c:v>
                </c:pt>
                <c:pt idx="12">
                  <c:v>16.3</c:v>
                </c:pt>
                <c:pt idx="13">
                  <c:v>16.3</c:v>
                </c:pt>
                <c:pt idx="14">
                  <c:v>16.3</c:v>
                </c:pt>
                <c:pt idx="15">
                  <c:v>16.3</c:v>
                </c:pt>
                <c:pt idx="16">
                  <c:v>16.3</c:v>
                </c:pt>
                <c:pt idx="17">
                  <c:v>16.3</c:v>
                </c:pt>
                <c:pt idx="18">
                  <c:v>16.3</c:v>
                </c:pt>
                <c:pt idx="19">
                  <c:v>16.3</c:v>
                </c:pt>
                <c:pt idx="20">
                  <c:v>16.3</c:v>
                </c:pt>
                <c:pt idx="21">
                  <c:v>16.3</c:v>
                </c:pt>
                <c:pt idx="22">
                  <c:v>16.3</c:v>
                </c:pt>
                <c:pt idx="23">
                  <c:v>16.3</c:v>
                </c:pt>
                <c:pt idx="24">
                  <c:v>16.3</c:v>
                </c:pt>
                <c:pt idx="25">
                  <c:v>16.3</c:v>
                </c:pt>
                <c:pt idx="26">
                  <c:v>16.3</c:v>
                </c:pt>
                <c:pt idx="27">
                  <c:v>16.3</c:v>
                </c:pt>
                <c:pt idx="28">
                  <c:v>16.3</c:v>
                </c:pt>
                <c:pt idx="29">
                  <c:v>16.3</c:v>
                </c:pt>
                <c:pt idx="30">
                  <c:v>16.3</c:v>
                </c:pt>
                <c:pt idx="31">
                  <c:v>16.3</c:v>
                </c:pt>
                <c:pt idx="32">
                  <c:v>16.3</c:v>
                </c:pt>
                <c:pt idx="33">
                  <c:v>16.3</c:v>
                </c:pt>
                <c:pt idx="34">
                  <c:v>16.3</c:v>
                </c:pt>
                <c:pt idx="35">
                  <c:v>16.3</c:v>
                </c:pt>
                <c:pt idx="36">
                  <c:v>16.3</c:v>
                </c:pt>
                <c:pt idx="37">
                  <c:v>16.3</c:v>
                </c:pt>
                <c:pt idx="38">
                  <c:v>16.3</c:v>
                </c:pt>
                <c:pt idx="39">
                  <c:v>16.3</c:v>
                </c:pt>
                <c:pt idx="40">
                  <c:v>16.3</c:v>
                </c:pt>
                <c:pt idx="41">
                  <c:v>16.3</c:v>
                </c:pt>
                <c:pt idx="42">
                  <c:v>16.3</c:v>
                </c:pt>
                <c:pt idx="43">
                  <c:v>16.3</c:v>
                </c:pt>
                <c:pt idx="44">
                  <c:v>16.3</c:v>
                </c:pt>
                <c:pt idx="45">
                  <c:v>16.3</c:v>
                </c:pt>
                <c:pt idx="46">
                  <c:v>16.3</c:v>
                </c:pt>
                <c:pt idx="47">
                  <c:v>16.3</c:v>
                </c:pt>
              </c:numCache>
            </c:numRef>
          </c:val>
          <c:extLst>
            <c:ext xmlns:c16="http://schemas.microsoft.com/office/drawing/2014/chart" uri="{C3380CC4-5D6E-409C-BE32-E72D297353CC}">
              <c16:uniqueId val="{00000001-83D2-4090-A943-55EDAA5955C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c:v>
                </c:pt>
                <c:pt idx="1">
                  <c:v>6</c:v>
                </c:pt>
                <c:pt idx="2">
                  <c:v>5.8</c:v>
                </c:pt>
                <c:pt idx="3">
                  <c:v>5.9</c:v>
                </c:pt>
                <c:pt idx="4">
                  <c:v>8.1</c:v>
                </c:pt>
                <c:pt idx="5">
                  <c:v>7.8</c:v>
                </c:pt>
                <c:pt idx="6">
                  <c:v>8.3000000000000007</c:v>
                </c:pt>
                <c:pt idx="7">
                  <c:v>9.3000000000000007</c:v>
                </c:pt>
                <c:pt idx="8">
                  <c:v>9.5</c:v>
                </c:pt>
                <c:pt idx="9">
                  <c:v>9</c:v>
                </c:pt>
                <c:pt idx="10">
                  <c:v>7.6</c:v>
                </c:pt>
                <c:pt idx="11">
                  <c:v>7.5</c:v>
                </c:pt>
                <c:pt idx="12">
                  <c:v>6.4</c:v>
                </c:pt>
                <c:pt idx="13">
                  <c:v>7</c:v>
                </c:pt>
                <c:pt idx="14">
                  <c:v>6.9</c:v>
                </c:pt>
                <c:pt idx="15">
                  <c:v>8.6</c:v>
                </c:pt>
                <c:pt idx="16">
                  <c:v>8</c:v>
                </c:pt>
                <c:pt idx="17">
                  <c:v>6.5</c:v>
                </c:pt>
                <c:pt idx="18">
                  <c:v>7</c:v>
                </c:pt>
                <c:pt idx="19">
                  <c:v>6.4</c:v>
                </c:pt>
                <c:pt idx="20">
                  <c:v>6.6</c:v>
                </c:pt>
                <c:pt idx="21">
                  <c:v>6.4</c:v>
                </c:pt>
                <c:pt idx="22">
                  <c:v>7.6</c:v>
                </c:pt>
                <c:pt idx="23">
                  <c:v>6.4</c:v>
                </c:pt>
                <c:pt idx="24">
                  <c:v>7.2</c:v>
                </c:pt>
                <c:pt idx="25">
                  <c:v>6.3</c:v>
                </c:pt>
                <c:pt idx="26">
                  <c:v>6.9</c:v>
                </c:pt>
                <c:pt idx="27">
                  <c:v>8.6999999999999993</c:v>
                </c:pt>
                <c:pt idx="28">
                  <c:v>7.1</c:v>
                </c:pt>
                <c:pt idx="29">
                  <c:v>9.3000000000000007</c:v>
                </c:pt>
                <c:pt idx="30">
                  <c:v>9.3000000000000007</c:v>
                </c:pt>
                <c:pt idx="31">
                  <c:v>7.4</c:v>
                </c:pt>
                <c:pt idx="32">
                  <c:v>7</c:v>
                </c:pt>
                <c:pt idx="33">
                  <c:v>7.8</c:v>
                </c:pt>
                <c:pt idx="34">
                  <c:v>9.1999999999999993</c:v>
                </c:pt>
                <c:pt idx="35">
                  <c:v>8.1</c:v>
                </c:pt>
                <c:pt idx="36">
                  <c:v>6.6</c:v>
                </c:pt>
                <c:pt idx="37">
                  <c:v>7</c:v>
                </c:pt>
                <c:pt idx="38">
                  <c:v>8.1</c:v>
                </c:pt>
                <c:pt idx="39">
                  <c:v>9.1</c:v>
                </c:pt>
                <c:pt idx="40">
                  <c:v>7.6</c:v>
                </c:pt>
                <c:pt idx="41">
                  <c:v>6.5</c:v>
                </c:pt>
                <c:pt idx="42">
                  <c:v>8.5</c:v>
                </c:pt>
                <c:pt idx="43">
                  <c:v>7.3</c:v>
                </c:pt>
                <c:pt idx="44">
                  <c:v>6.6</c:v>
                </c:pt>
                <c:pt idx="45">
                  <c:v>7.2</c:v>
                </c:pt>
                <c:pt idx="46">
                  <c:v>8.8000000000000007</c:v>
                </c:pt>
                <c:pt idx="47">
                  <c:v>7.1</c:v>
                </c:pt>
              </c:numCache>
            </c:numRef>
          </c:val>
          <c:extLst>
            <c:ext xmlns:c16="http://schemas.microsoft.com/office/drawing/2014/chart" uri="{C3380CC4-5D6E-409C-BE32-E72D297353CC}">
              <c16:uniqueId val="{00000002-83D2-4090-A943-55EDAA5955C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6.5</c:v>
                </c:pt>
                <c:pt idx="1">
                  <c:v>6.5</c:v>
                </c:pt>
                <c:pt idx="2">
                  <c:v>6.5</c:v>
                </c:pt>
                <c:pt idx="3">
                  <c:v>6.5</c:v>
                </c:pt>
                <c:pt idx="4">
                  <c:v>6.5</c:v>
                </c:pt>
                <c:pt idx="5">
                  <c:v>6.5</c:v>
                </c:pt>
                <c:pt idx="6">
                  <c:v>6.5</c:v>
                </c:pt>
                <c:pt idx="7">
                  <c:v>6.5</c:v>
                </c:pt>
                <c:pt idx="8">
                  <c:v>6.5</c:v>
                </c:pt>
                <c:pt idx="9">
                  <c:v>6.5</c:v>
                </c:pt>
                <c:pt idx="10">
                  <c:v>6.5</c:v>
                </c:pt>
                <c:pt idx="11">
                  <c:v>6.5</c:v>
                </c:pt>
              </c:numCache>
            </c:numRef>
          </c:val>
          <c:extLst>
            <c:ext xmlns:c16="http://schemas.microsoft.com/office/drawing/2014/chart" uri="{C3380CC4-5D6E-409C-BE32-E72D297353CC}">
              <c16:uniqueId val="{00000003-83D2-4090-A943-55EDAA5955C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8.5</c:v>
                </c:pt>
                <c:pt idx="2">
                  <c:v>8.6999999999999993</c:v>
                </c:pt>
                <c:pt idx="3">
                  <c:v>8.9</c:v>
                </c:pt>
                <c:pt idx="4">
                  <c:v>8.6</c:v>
                </c:pt>
                <c:pt idx="5">
                  <c:v>8.6</c:v>
                </c:pt>
                <c:pt idx="6">
                  <c:v>9.1</c:v>
                </c:pt>
                <c:pt idx="7">
                  <c:v>8.3000000000000007</c:v>
                </c:pt>
                <c:pt idx="8">
                  <c:v>8.6</c:v>
                </c:pt>
                <c:pt idx="9">
                  <c:v>7.1</c:v>
                </c:pt>
                <c:pt idx="10">
                  <c:v>8.8000000000000007</c:v>
                </c:pt>
                <c:pt idx="11">
                  <c:v>8.6999999999999993</c:v>
                </c:pt>
                <c:pt idx="12">
                  <c:v>9.1</c:v>
                </c:pt>
                <c:pt idx="13">
                  <c:v>8.5</c:v>
                </c:pt>
                <c:pt idx="14">
                  <c:v>8.6999999999999993</c:v>
                </c:pt>
                <c:pt idx="15">
                  <c:v>8.1999999999999993</c:v>
                </c:pt>
                <c:pt idx="16">
                  <c:v>8.8000000000000007</c:v>
                </c:pt>
                <c:pt idx="17">
                  <c:v>8.6999999999999993</c:v>
                </c:pt>
                <c:pt idx="18">
                  <c:v>9.1</c:v>
                </c:pt>
                <c:pt idx="19">
                  <c:v>8.9</c:v>
                </c:pt>
                <c:pt idx="20">
                  <c:v>9</c:v>
                </c:pt>
                <c:pt idx="21">
                  <c:v>9.1999999999999993</c:v>
                </c:pt>
                <c:pt idx="22">
                  <c:v>8.6999999999999993</c:v>
                </c:pt>
                <c:pt idx="23">
                  <c:v>8.9</c:v>
                </c:pt>
                <c:pt idx="24">
                  <c:v>8.1</c:v>
                </c:pt>
                <c:pt idx="25">
                  <c:v>8.1</c:v>
                </c:pt>
                <c:pt idx="26">
                  <c:v>9</c:v>
                </c:pt>
                <c:pt idx="27">
                  <c:v>8.1999999999999993</c:v>
                </c:pt>
                <c:pt idx="28">
                  <c:v>8.9</c:v>
                </c:pt>
                <c:pt idx="29">
                  <c:v>8.4</c:v>
                </c:pt>
                <c:pt idx="30">
                  <c:v>5.0999999999999996</c:v>
                </c:pt>
                <c:pt idx="31">
                  <c:v>5.5</c:v>
                </c:pt>
                <c:pt idx="32">
                  <c:v>4.9000000000000004</c:v>
                </c:pt>
                <c:pt idx="33">
                  <c:v>4.9000000000000004</c:v>
                </c:pt>
                <c:pt idx="34">
                  <c:v>5</c:v>
                </c:pt>
                <c:pt idx="35">
                  <c:v>4.8</c:v>
                </c:pt>
                <c:pt idx="36">
                  <c:v>4.8</c:v>
                </c:pt>
                <c:pt idx="37">
                  <c:v>4.8</c:v>
                </c:pt>
                <c:pt idx="38">
                  <c:v>4.8</c:v>
                </c:pt>
                <c:pt idx="39">
                  <c:v>4.8</c:v>
                </c:pt>
                <c:pt idx="40">
                  <c:v>4.8</c:v>
                </c:pt>
                <c:pt idx="41">
                  <c:v>7.4</c:v>
                </c:pt>
                <c:pt idx="42">
                  <c:v>7</c:v>
                </c:pt>
                <c:pt idx="43">
                  <c:v>8.4</c:v>
                </c:pt>
                <c:pt idx="44">
                  <c:v>8.4</c:v>
                </c:pt>
                <c:pt idx="45">
                  <c:v>7.5</c:v>
                </c:pt>
                <c:pt idx="46">
                  <c:v>8.1</c:v>
                </c:pt>
                <c:pt idx="47">
                  <c:v>9</c:v>
                </c:pt>
              </c:numCache>
            </c:numRef>
          </c:val>
          <c:extLst>
            <c:ext xmlns:c16="http://schemas.microsoft.com/office/drawing/2014/chart" uri="{C3380CC4-5D6E-409C-BE32-E72D297353CC}">
              <c16:uniqueId val="{00000004-83D2-4090-A943-55EDAA5955C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14.5</c:v>
                </c:pt>
                <c:pt idx="1">
                  <c:v>16.8</c:v>
                </c:pt>
                <c:pt idx="2">
                  <c:v>16.5</c:v>
                </c:pt>
                <c:pt idx="3">
                  <c:v>15.4</c:v>
                </c:pt>
                <c:pt idx="4">
                  <c:v>16.399999999999999</c:v>
                </c:pt>
                <c:pt idx="5">
                  <c:v>15</c:v>
                </c:pt>
                <c:pt idx="6">
                  <c:v>14.1</c:v>
                </c:pt>
                <c:pt idx="7">
                  <c:v>16.5</c:v>
                </c:pt>
                <c:pt idx="8">
                  <c:v>15.4</c:v>
                </c:pt>
                <c:pt idx="9">
                  <c:v>15.4</c:v>
                </c:pt>
                <c:pt idx="10">
                  <c:v>14</c:v>
                </c:pt>
                <c:pt idx="11">
                  <c:v>13.7</c:v>
                </c:pt>
                <c:pt idx="12">
                  <c:v>14.2</c:v>
                </c:pt>
                <c:pt idx="13">
                  <c:v>14.2</c:v>
                </c:pt>
                <c:pt idx="14">
                  <c:v>14.2</c:v>
                </c:pt>
                <c:pt idx="15">
                  <c:v>15</c:v>
                </c:pt>
                <c:pt idx="16">
                  <c:v>14.6</c:v>
                </c:pt>
                <c:pt idx="17">
                  <c:v>13.9</c:v>
                </c:pt>
                <c:pt idx="18">
                  <c:v>13.1</c:v>
                </c:pt>
                <c:pt idx="19">
                  <c:v>13.1</c:v>
                </c:pt>
                <c:pt idx="20">
                  <c:v>13.9</c:v>
                </c:pt>
                <c:pt idx="21">
                  <c:v>11.1</c:v>
                </c:pt>
                <c:pt idx="22">
                  <c:v>11.2</c:v>
                </c:pt>
                <c:pt idx="23">
                  <c:v>13</c:v>
                </c:pt>
                <c:pt idx="24">
                  <c:v>13.1</c:v>
                </c:pt>
                <c:pt idx="25">
                  <c:v>13.2</c:v>
                </c:pt>
                <c:pt idx="26">
                  <c:v>12.9</c:v>
                </c:pt>
                <c:pt idx="27">
                  <c:v>14.5</c:v>
                </c:pt>
                <c:pt idx="28">
                  <c:v>12.3</c:v>
                </c:pt>
                <c:pt idx="29">
                  <c:v>12.3</c:v>
                </c:pt>
                <c:pt idx="30">
                  <c:v>12.6</c:v>
                </c:pt>
                <c:pt idx="31">
                  <c:v>11.1</c:v>
                </c:pt>
                <c:pt idx="32">
                  <c:v>13.5</c:v>
                </c:pt>
                <c:pt idx="33">
                  <c:v>13.3</c:v>
                </c:pt>
                <c:pt idx="34">
                  <c:v>12.2</c:v>
                </c:pt>
                <c:pt idx="35">
                  <c:v>14.2</c:v>
                </c:pt>
                <c:pt idx="36">
                  <c:v>12.1</c:v>
                </c:pt>
                <c:pt idx="37">
                  <c:v>12.3</c:v>
                </c:pt>
                <c:pt idx="38">
                  <c:v>12.4</c:v>
                </c:pt>
                <c:pt idx="39">
                  <c:v>12.3</c:v>
                </c:pt>
                <c:pt idx="40">
                  <c:v>12.2</c:v>
                </c:pt>
                <c:pt idx="41">
                  <c:v>12.7</c:v>
                </c:pt>
                <c:pt idx="42">
                  <c:v>12.9</c:v>
                </c:pt>
                <c:pt idx="43">
                  <c:v>13.9</c:v>
                </c:pt>
                <c:pt idx="44">
                  <c:v>13.1</c:v>
                </c:pt>
                <c:pt idx="45">
                  <c:v>11.3</c:v>
                </c:pt>
                <c:pt idx="46">
                  <c:v>11.1</c:v>
                </c:pt>
                <c:pt idx="47">
                  <c:v>13.8</c:v>
                </c:pt>
              </c:numCache>
            </c:numRef>
          </c:val>
          <c:extLst>
            <c:ext xmlns:c16="http://schemas.microsoft.com/office/drawing/2014/chart" uri="{C3380CC4-5D6E-409C-BE32-E72D297353CC}">
              <c16:uniqueId val="{00000005-83D2-4090-A943-55EDAA5955C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83D2-4090-A943-55EDAA5955C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ELECTROPERU</c:v>
                </c:pt>
                <c:pt idx="4">
                  <c:v>FENIX POWER PERÚ</c:v>
                </c:pt>
                <c:pt idx="5">
                  <c:v>TERMOCHILCA S.A.C.</c:v>
                </c:pt>
                <c:pt idx="6">
                  <c:v>STATKRAFT S.A</c:v>
                </c:pt>
                <c:pt idx="7">
                  <c:v>SAMAY I S.A.C</c:v>
                </c:pt>
                <c:pt idx="8">
                  <c:v>EGEMSA</c:v>
                </c:pt>
                <c:pt idx="9">
                  <c:v>ORAZUL ENERGY PERÚ</c:v>
                </c:pt>
                <c:pt idx="10">
                  <c:v>EMPRESA DE GENERACION HUALLAGA</c:v>
                </c:pt>
                <c:pt idx="11">
                  <c:v>CELEPSA</c:v>
                </c:pt>
                <c:pt idx="12">
                  <c:v>EGASA</c:v>
                </c:pt>
                <c:pt idx="13">
                  <c:v>HYDRO GLOBAL PERÚ S.A.C.</c:v>
                </c:pt>
                <c:pt idx="14">
                  <c:v>JOYA SOLAR S.A.C.</c:v>
                </c:pt>
                <c:pt idx="15">
                  <c:v>SAN GABAN</c:v>
                </c:pt>
                <c:pt idx="16">
                  <c:v>CHINANGO S.A.C.</c:v>
                </c:pt>
                <c:pt idx="17">
                  <c:v>INLAND ENERGY SAC</c:v>
                </c:pt>
                <c:pt idx="18">
                  <c:v>ENERGÍA EÓLICA S.A.</c:v>
                </c:pt>
                <c:pt idx="19">
                  <c:v>ENERGIA RENOVABLE DEL SUR S.A.</c:v>
                </c:pt>
                <c:pt idx="20">
                  <c:v>EMPRESA DE GENERACION HUANZA</c:v>
                </c:pt>
                <c:pt idx="21">
                  <c:v>ENEL GENERACION PIURA S.A.</c:v>
                </c:pt>
                <c:pt idx="22">
                  <c:v>SINERSA</c:v>
                </c:pt>
                <c:pt idx="23">
                  <c:v>PARQUE EOLICO TRES HERMANAS S.A.C.</c:v>
                </c:pt>
                <c:pt idx="24">
                  <c:v>LA VIRGEN</c:v>
                </c:pt>
                <c:pt idx="25">
                  <c:v>EGESUR</c:v>
                </c:pt>
                <c:pt idx="26">
                  <c:v>GR CORTARRAMA SOCIEDAD ANONIMA CERRADA</c:v>
                </c:pt>
                <c:pt idx="27">
                  <c:v>GENERADORA DE ENERGÍA DEL PERÚ</c:v>
                </c:pt>
                <c:pt idx="28">
                  <c:v>HIDROELECTRICA HUANCHOR S.A.C.</c:v>
                </c:pt>
                <c:pt idx="29">
                  <c:v>EGEJUNIN</c:v>
                </c:pt>
                <c:pt idx="30">
                  <c:v>EMPRESA DE GENERACION ELECTRICA SANTA ANA S.A.C.</c:v>
                </c:pt>
                <c:pt idx="31">
                  <c:v>TERMOSELVA</c:v>
                </c:pt>
                <c:pt idx="32">
                  <c:v>HUAURA POWER GROUP S.A.</c:v>
                </c:pt>
                <c:pt idx="33">
                  <c:v>PARQUE EOLICO MARCONA S.A.C.</c:v>
                </c:pt>
                <c:pt idx="34">
                  <c:v>ANDEAN POWER S.A.C.</c:v>
                </c:pt>
                <c:pt idx="35">
                  <c:v>GR PAINO SOCIEDAD ANONIMA CERRADA</c:v>
                </c:pt>
                <c:pt idx="36">
                  <c:v>TRANSMISION ANDINA DE GENERACION S.A.C.</c:v>
                </c:pt>
                <c:pt idx="37">
                  <c:v>AGRO INDUSTRIAL PARAMONGA S.A.</c:v>
                </c:pt>
                <c:pt idx="38">
                  <c:v>GR TARUCA SOCIEDAD ANONIMA CERRADA</c:v>
                </c:pt>
                <c:pt idx="39">
                  <c:v>CELEPSA RENOVABLES S.R.L.</c:v>
                </c:pt>
                <c:pt idx="40">
                  <c:v>AGROAURORA S.A.C.</c:v>
                </c:pt>
                <c:pt idx="41">
                  <c:v>CASA GRANDE S.A.A.</c:v>
                </c:pt>
                <c:pt idx="42">
                  <c:v>SHOUGESA</c:v>
                </c:pt>
                <c:pt idx="43">
                  <c:v>PLANTA DE RESERVA FRIA DE GENERACION  DE ETEN S.A.</c:v>
                </c:pt>
                <c:pt idx="44">
                  <c:v>PETRAMAS</c:v>
                </c:pt>
                <c:pt idx="45">
                  <c:v>BIOENERGIA DEL CHIRA S.A.</c:v>
                </c:pt>
                <c:pt idx="46">
                  <c:v>AGROLMOS SOCIEDAD ANONIMA - AGROLMOS S.A.</c:v>
                </c:pt>
                <c:pt idx="47">
                  <c:v>GENERACIÓN ANDINA S.A.C.</c:v>
                </c:pt>
                <c:pt idx="48">
                  <c:v>AGROINDUSTRIAS SAN JACINTO S.A.A.</c:v>
                </c:pt>
                <c:pt idx="49">
                  <c:v>VARI ENERGIA S.A.C.</c:v>
                </c:pt>
                <c:pt idx="50">
                  <c:v>PANAMERICANA  SOLAR SAC.</c:v>
                </c:pt>
                <c:pt idx="51">
                  <c:v>INVERSIONES SHAQSHA S.A.C.</c:v>
                </c:pt>
                <c:pt idx="52">
                  <c:v>MAJES ARCUS S.A.C.</c:v>
                </c:pt>
                <c:pt idx="53">
                  <c:v>REPARTICIÓN ARCUS S.A.C.</c:v>
                </c:pt>
                <c:pt idx="54">
                  <c:v>MOQUEGUA FV S.A.C.</c:v>
                </c:pt>
                <c:pt idx="55">
                  <c:v>TACNA SOLAR SAC.</c:v>
                </c:pt>
                <c:pt idx="56">
                  <c:v>CELARIS ENERGY S.A.</c:v>
                </c:pt>
                <c:pt idx="57">
                  <c:v>HIDROCAÑETE S.A.</c:v>
                </c:pt>
                <c:pt idx="58">
                  <c:v>EMPRESA DE GENERACION ELECTRICA CANCHAYLLO SAC</c:v>
                </c:pt>
                <c:pt idx="59">
                  <c:v>EMPRESA ELECTRICA AGUA AZUL</c:v>
                </c:pt>
                <c:pt idx="60">
                  <c:v>EMPRESA ELECTRICA RIO DOBLE</c:v>
                </c:pt>
                <c:pt idx="61">
                  <c:v>ASOCIACIÓN SANTA LUCIA DE CHACAS</c:v>
                </c:pt>
                <c:pt idx="62">
                  <c:v>MAJA ENERGIA S.A.C.</c:v>
                </c:pt>
                <c:pt idx="63">
                  <c:v>ELECTRICA YANAPAMPA SAC</c:v>
                </c:pt>
                <c:pt idx="64">
                  <c:v>COLCA SOLAR S.A.C.</c:v>
                </c:pt>
                <c:pt idx="65">
                  <c:v>COENERGY S.A.C.</c:v>
                </c:pt>
                <c:pt idx="66">
                  <c:v>KONDU SAC</c:v>
                </c:pt>
              </c:strCache>
            </c:strRef>
          </c:cat>
          <c:val>
            <c:numRef>
              <c:f>EVO_PRO_ENE!$J$195:$J$261</c:f>
              <c:numCache>
                <c:formatCode>General</c:formatCode>
                <c:ptCount val="67"/>
                <c:pt idx="0">
                  <c:v>573867.9</c:v>
                </c:pt>
                <c:pt idx="1">
                  <c:v>530164.23800000001</c:v>
                </c:pt>
                <c:pt idx="2">
                  <c:v>441806.565</c:v>
                </c:pt>
                <c:pt idx="3">
                  <c:v>322885.5</c:v>
                </c:pt>
                <c:pt idx="4">
                  <c:v>217870.534025</c:v>
                </c:pt>
                <c:pt idx="5">
                  <c:v>124357.1</c:v>
                </c:pt>
                <c:pt idx="6">
                  <c:v>75611.199999999997</c:v>
                </c:pt>
                <c:pt idx="7">
                  <c:v>52603.040000000001</c:v>
                </c:pt>
                <c:pt idx="8">
                  <c:v>44136.65</c:v>
                </c:pt>
                <c:pt idx="9">
                  <c:v>42966.35</c:v>
                </c:pt>
                <c:pt idx="10">
                  <c:v>37545.801814999999</c:v>
                </c:pt>
                <c:pt idx="11">
                  <c:v>36582.400000000001</c:v>
                </c:pt>
                <c:pt idx="12">
                  <c:v>34957.800000000003</c:v>
                </c:pt>
                <c:pt idx="13">
                  <c:v>31505.9</c:v>
                </c:pt>
                <c:pt idx="14">
                  <c:v>31382.799999999999</c:v>
                </c:pt>
                <c:pt idx="15">
                  <c:v>26194.05</c:v>
                </c:pt>
                <c:pt idx="16">
                  <c:v>26059.45</c:v>
                </c:pt>
                <c:pt idx="17">
                  <c:v>23314.976149999999</c:v>
                </c:pt>
                <c:pt idx="18">
                  <c:v>21232.25</c:v>
                </c:pt>
                <c:pt idx="19">
                  <c:v>21194.15</c:v>
                </c:pt>
                <c:pt idx="20">
                  <c:v>19661.7</c:v>
                </c:pt>
                <c:pt idx="21">
                  <c:v>16414.95</c:v>
                </c:pt>
                <c:pt idx="22">
                  <c:v>14756.410089999999</c:v>
                </c:pt>
                <c:pt idx="23">
                  <c:v>14627.45</c:v>
                </c:pt>
                <c:pt idx="24">
                  <c:v>14049.15</c:v>
                </c:pt>
                <c:pt idx="25">
                  <c:v>13771.1</c:v>
                </c:pt>
                <c:pt idx="26">
                  <c:v>10113.35</c:v>
                </c:pt>
                <c:pt idx="27">
                  <c:v>7870.75</c:v>
                </c:pt>
                <c:pt idx="28">
                  <c:v>7179.7</c:v>
                </c:pt>
                <c:pt idx="29">
                  <c:v>6782.25</c:v>
                </c:pt>
                <c:pt idx="30">
                  <c:v>6669.15</c:v>
                </c:pt>
                <c:pt idx="31">
                  <c:v>6620.9</c:v>
                </c:pt>
                <c:pt idx="32">
                  <c:v>5737.8</c:v>
                </c:pt>
                <c:pt idx="33">
                  <c:v>5539.25</c:v>
                </c:pt>
                <c:pt idx="34">
                  <c:v>5266.8</c:v>
                </c:pt>
                <c:pt idx="35">
                  <c:v>5265.15</c:v>
                </c:pt>
                <c:pt idx="36">
                  <c:v>5223.9849999999997</c:v>
                </c:pt>
                <c:pt idx="37">
                  <c:v>5200.5</c:v>
                </c:pt>
                <c:pt idx="38">
                  <c:v>5042.1499999999996</c:v>
                </c:pt>
                <c:pt idx="39">
                  <c:v>4795.6000000000004</c:v>
                </c:pt>
                <c:pt idx="40">
                  <c:v>4767.6000000000004</c:v>
                </c:pt>
                <c:pt idx="41">
                  <c:v>4485.8500000000004</c:v>
                </c:pt>
                <c:pt idx="42">
                  <c:v>4438.55</c:v>
                </c:pt>
                <c:pt idx="43">
                  <c:v>4248.1499999999996</c:v>
                </c:pt>
                <c:pt idx="44">
                  <c:v>4174.45</c:v>
                </c:pt>
                <c:pt idx="45">
                  <c:v>3567.25</c:v>
                </c:pt>
                <c:pt idx="46">
                  <c:v>3377.1026499999998</c:v>
                </c:pt>
                <c:pt idx="47">
                  <c:v>3296.95</c:v>
                </c:pt>
                <c:pt idx="48">
                  <c:v>3182.2750000000001</c:v>
                </c:pt>
                <c:pt idx="49">
                  <c:v>2764.6</c:v>
                </c:pt>
                <c:pt idx="50">
                  <c:v>2271.1021000000001</c:v>
                </c:pt>
                <c:pt idx="51">
                  <c:v>2025.75</c:v>
                </c:pt>
                <c:pt idx="52">
                  <c:v>1877.35</c:v>
                </c:pt>
                <c:pt idx="53">
                  <c:v>1869.0585000000001</c:v>
                </c:pt>
                <c:pt idx="54">
                  <c:v>1839.74875</c:v>
                </c:pt>
                <c:pt idx="55">
                  <c:v>1702</c:v>
                </c:pt>
                <c:pt idx="56">
                  <c:v>1534.4</c:v>
                </c:pt>
                <c:pt idx="57">
                  <c:v>1412.55</c:v>
                </c:pt>
                <c:pt idx="58">
                  <c:v>1138.2</c:v>
                </c:pt>
                <c:pt idx="59">
                  <c:v>963.45</c:v>
                </c:pt>
                <c:pt idx="60">
                  <c:v>807.15</c:v>
                </c:pt>
                <c:pt idx="61">
                  <c:v>550.6</c:v>
                </c:pt>
                <c:pt idx="62">
                  <c:v>538.45000000000005</c:v>
                </c:pt>
                <c:pt idx="63">
                  <c:v>488.7</c:v>
                </c:pt>
                <c:pt idx="64">
                  <c:v>132.65</c:v>
                </c:pt>
                <c:pt idx="65">
                  <c:v>35.65</c:v>
                </c:pt>
                <c:pt idx="66">
                  <c:v>33.1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6D1-4070-A4EC-1F29BC06E28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309.88099999999997</c:v>
                </c:pt>
                <c:pt idx="1">
                  <c:v>284.72399999999999</c:v>
                </c:pt>
                <c:pt idx="2">
                  <c:v>290.98599999999999</c:v>
                </c:pt>
                <c:pt idx="3">
                  <c:v>301.101</c:v>
                </c:pt>
                <c:pt idx="4">
                  <c:v>299.98</c:v>
                </c:pt>
                <c:pt idx="5">
                  <c:v>277.09800000000001</c:v>
                </c:pt>
                <c:pt idx="6">
                  <c:v>265.30799999999999</c:v>
                </c:pt>
                <c:pt idx="7">
                  <c:v>263.20999999999998</c:v>
                </c:pt>
                <c:pt idx="8">
                  <c:v>273.31700000000001</c:v>
                </c:pt>
                <c:pt idx="9">
                  <c:v>279.34899999999999</c:v>
                </c:pt>
                <c:pt idx="10">
                  <c:v>286.31200000000001</c:v>
                </c:pt>
                <c:pt idx="11">
                  <c:v>293.67899999999997</c:v>
                </c:pt>
                <c:pt idx="12">
                  <c:v>281.50799999999998</c:v>
                </c:pt>
                <c:pt idx="13">
                  <c:v>288.29599999999999</c:v>
                </c:pt>
                <c:pt idx="14">
                  <c:v>296.02499999999998</c:v>
                </c:pt>
                <c:pt idx="15">
                  <c:v>329.50400000000002</c:v>
                </c:pt>
                <c:pt idx="16">
                  <c:v>337.56299999999999</c:v>
                </c:pt>
                <c:pt idx="17">
                  <c:v>345.29599999999999</c:v>
                </c:pt>
                <c:pt idx="18">
                  <c:v>345.46800000000002</c:v>
                </c:pt>
                <c:pt idx="19">
                  <c:v>344.39499999999998</c:v>
                </c:pt>
                <c:pt idx="20">
                  <c:v>346.45499999999998</c:v>
                </c:pt>
                <c:pt idx="21">
                  <c:v>365.83300000000003</c:v>
                </c:pt>
                <c:pt idx="22">
                  <c:v>362.75200000000001</c:v>
                </c:pt>
                <c:pt idx="23">
                  <c:v>368.17099999999999</c:v>
                </c:pt>
                <c:pt idx="24">
                  <c:v>374.34800000000001</c:v>
                </c:pt>
                <c:pt idx="25">
                  <c:v>370.38400000000001</c:v>
                </c:pt>
                <c:pt idx="26">
                  <c:v>378.89299999999997</c:v>
                </c:pt>
                <c:pt idx="27">
                  <c:v>408.87299999999999</c:v>
                </c:pt>
                <c:pt idx="28">
                  <c:v>408.149</c:v>
                </c:pt>
                <c:pt idx="29">
                  <c:v>410.69200000000001</c:v>
                </c:pt>
                <c:pt idx="30">
                  <c:v>407.483</c:v>
                </c:pt>
                <c:pt idx="31">
                  <c:v>383.61</c:v>
                </c:pt>
                <c:pt idx="32">
                  <c:v>373.8</c:v>
                </c:pt>
                <c:pt idx="33">
                  <c:v>373.29700000000003</c:v>
                </c:pt>
                <c:pt idx="34">
                  <c:v>371.91500000000002</c:v>
                </c:pt>
                <c:pt idx="35">
                  <c:v>368.28300000000002</c:v>
                </c:pt>
                <c:pt idx="36">
                  <c:v>361.28300000000002</c:v>
                </c:pt>
                <c:pt idx="37">
                  <c:v>368.46600000000001</c:v>
                </c:pt>
                <c:pt idx="38">
                  <c:v>362.48200000000003</c:v>
                </c:pt>
                <c:pt idx="39">
                  <c:v>403.37700000000001</c:v>
                </c:pt>
                <c:pt idx="40">
                  <c:v>404.09699999999998</c:v>
                </c:pt>
                <c:pt idx="41">
                  <c:v>410.30200000000002</c:v>
                </c:pt>
                <c:pt idx="42">
                  <c:v>417.00599999999997</c:v>
                </c:pt>
                <c:pt idx="43">
                  <c:v>425.30500000000001</c:v>
                </c:pt>
                <c:pt idx="44">
                  <c:v>421.38</c:v>
                </c:pt>
                <c:pt idx="45">
                  <c:v>342.89699999999999</c:v>
                </c:pt>
                <c:pt idx="46">
                  <c:v>325.88499999999999</c:v>
                </c:pt>
                <c:pt idx="47">
                  <c:v>327.10899999999998</c:v>
                </c:pt>
              </c:numCache>
            </c:numRef>
          </c:val>
          <c:extLst>
            <c:ext xmlns:c16="http://schemas.microsoft.com/office/drawing/2014/chart" uri="{C3380CC4-5D6E-409C-BE32-E72D297353CC}">
              <c16:uniqueId val="{00000000-DA64-419C-8184-D2D5BA7ABF5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5783.4668600000005</c:v>
                </c:pt>
                <c:pt idx="1">
                  <c:v>5803.8062900000004</c:v>
                </c:pt>
                <c:pt idx="2">
                  <c:v>5675.5095600000004</c:v>
                </c:pt>
                <c:pt idx="3">
                  <c:v>5613.2158099999997</c:v>
                </c:pt>
                <c:pt idx="4">
                  <c:v>5467.3408300000001</c:v>
                </c:pt>
                <c:pt idx="5">
                  <c:v>5575.7302900000004</c:v>
                </c:pt>
                <c:pt idx="6">
                  <c:v>5540.9909799999996</c:v>
                </c:pt>
                <c:pt idx="7">
                  <c:v>5626.5403200000001</c:v>
                </c:pt>
                <c:pt idx="8">
                  <c:v>5642.0021200000001</c:v>
                </c:pt>
                <c:pt idx="9">
                  <c:v>5664.2052599999997</c:v>
                </c:pt>
                <c:pt idx="10">
                  <c:v>5672.3788800000002</c:v>
                </c:pt>
                <c:pt idx="11">
                  <c:v>5799.12698</c:v>
                </c:pt>
                <c:pt idx="12">
                  <c:v>6072.1769999999997</c:v>
                </c:pt>
                <c:pt idx="13">
                  <c:v>6160.1779999999999</c:v>
                </c:pt>
                <c:pt idx="14">
                  <c:v>6226.9880000000003</c:v>
                </c:pt>
                <c:pt idx="15">
                  <c:v>6144.0739999999996</c:v>
                </c:pt>
                <c:pt idx="16">
                  <c:v>6222.0140000000001</c:v>
                </c:pt>
                <c:pt idx="17">
                  <c:v>6226.9380000000001</c:v>
                </c:pt>
                <c:pt idx="18">
                  <c:v>6278.1170000000002</c:v>
                </c:pt>
                <c:pt idx="19">
                  <c:v>6387.3639999999996</c:v>
                </c:pt>
                <c:pt idx="20">
                  <c:v>6494.9570000000003</c:v>
                </c:pt>
                <c:pt idx="21">
                  <c:v>6448.9179999999997</c:v>
                </c:pt>
                <c:pt idx="22">
                  <c:v>6516.7439999999997</c:v>
                </c:pt>
                <c:pt idx="23">
                  <c:v>6375.4989999999998</c:v>
                </c:pt>
                <c:pt idx="24">
                  <c:v>6351.2690000000002</c:v>
                </c:pt>
                <c:pt idx="25">
                  <c:v>6275.7690000000002</c:v>
                </c:pt>
                <c:pt idx="26">
                  <c:v>6293.0420000000004</c:v>
                </c:pt>
                <c:pt idx="27">
                  <c:v>6319.4120000000003</c:v>
                </c:pt>
                <c:pt idx="28">
                  <c:v>6492.277</c:v>
                </c:pt>
                <c:pt idx="29">
                  <c:v>6429.0659999999998</c:v>
                </c:pt>
                <c:pt idx="30">
                  <c:v>6447.4250000000002</c:v>
                </c:pt>
                <c:pt idx="31">
                  <c:v>6522.2969999999996</c:v>
                </c:pt>
                <c:pt idx="32">
                  <c:v>6527.3450000000003</c:v>
                </c:pt>
                <c:pt idx="33">
                  <c:v>6549.1450000000004</c:v>
                </c:pt>
                <c:pt idx="34">
                  <c:v>6391.62</c:v>
                </c:pt>
                <c:pt idx="35">
                  <c:v>6325.3739999999998</c:v>
                </c:pt>
                <c:pt idx="36">
                  <c:v>6626.4920000000002</c:v>
                </c:pt>
                <c:pt idx="37">
                  <c:v>6636.3109999999997</c:v>
                </c:pt>
                <c:pt idx="38">
                  <c:v>6693.1559999999999</c:v>
                </c:pt>
                <c:pt idx="39">
                  <c:v>6596.1049999999996</c:v>
                </c:pt>
                <c:pt idx="40">
                  <c:v>6554.4040000000005</c:v>
                </c:pt>
                <c:pt idx="41">
                  <c:v>6434.0820000000003</c:v>
                </c:pt>
                <c:pt idx="42">
                  <c:v>6334.9170000000004</c:v>
                </c:pt>
                <c:pt idx="43">
                  <c:v>6198.2290000000003</c:v>
                </c:pt>
                <c:pt idx="44">
                  <c:v>6212.3379999999997</c:v>
                </c:pt>
                <c:pt idx="45">
                  <c:v>6049.78</c:v>
                </c:pt>
                <c:pt idx="46">
                  <c:v>5912.4489999999996</c:v>
                </c:pt>
                <c:pt idx="47">
                  <c:v>5694.1940000000004</c:v>
                </c:pt>
              </c:numCache>
            </c:numRef>
          </c:val>
          <c:extLst>
            <c:ext xmlns:c16="http://schemas.microsoft.com/office/drawing/2014/chart" uri="{C3380CC4-5D6E-409C-BE32-E72D297353CC}">
              <c16:uniqueId val="{00000001-DA64-419C-8184-D2D5BA7ABF5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418</c:v>
                </c:pt>
                <c:pt idx="1">
                  <c:v>363.4</c:v>
                </c:pt>
                <c:pt idx="2">
                  <c:v>319.7</c:v>
                </c:pt>
                <c:pt idx="3">
                  <c:v>325</c:v>
                </c:pt>
                <c:pt idx="4">
                  <c:v>301.7</c:v>
                </c:pt>
                <c:pt idx="5">
                  <c:v>321.2</c:v>
                </c:pt>
                <c:pt idx="6">
                  <c:v>319.60000000000002</c:v>
                </c:pt>
                <c:pt idx="7">
                  <c:v>314.60000000000002</c:v>
                </c:pt>
                <c:pt idx="8">
                  <c:v>314.8</c:v>
                </c:pt>
                <c:pt idx="9">
                  <c:v>319.89999999999998</c:v>
                </c:pt>
                <c:pt idx="10">
                  <c:v>398.4</c:v>
                </c:pt>
                <c:pt idx="11">
                  <c:v>393.4</c:v>
                </c:pt>
                <c:pt idx="12">
                  <c:v>503</c:v>
                </c:pt>
                <c:pt idx="13">
                  <c:v>383.1</c:v>
                </c:pt>
                <c:pt idx="14">
                  <c:v>546.4</c:v>
                </c:pt>
                <c:pt idx="15">
                  <c:v>638.29999999999995</c:v>
                </c:pt>
                <c:pt idx="16">
                  <c:v>771.1</c:v>
                </c:pt>
                <c:pt idx="17">
                  <c:v>786.3</c:v>
                </c:pt>
                <c:pt idx="18">
                  <c:v>1015.2</c:v>
                </c:pt>
                <c:pt idx="19">
                  <c:v>1041.2</c:v>
                </c:pt>
                <c:pt idx="20">
                  <c:v>986.1</c:v>
                </c:pt>
                <c:pt idx="21">
                  <c:v>973.5</c:v>
                </c:pt>
                <c:pt idx="22">
                  <c:v>1068.3</c:v>
                </c:pt>
                <c:pt idx="23">
                  <c:v>1068.4000000000001</c:v>
                </c:pt>
                <c:pt idx="24">
                  <c:v>1018</c:v>
                </c:pt>
                <c:pt idx="25">
                  <c:v>975.1</c:v>
                </c:pt>
                <c:pt idx="26">
                  <c:v>959.5</c:v>
                </c:pt>
                <c:pt idx="27">
                  <c:v>904.6</c:v>
                </c:pt>
                <c:pt idx="28">
                  <c:v>937.2</c:v>
                </c:pt>
                <c:pt idx="29">
                  <c:v>954.6</c:v>
                </c:pt>
                <c:pt idx="30">
                  <c:v>1043.5</c:v>
                </c:pt>
                <c:pt idx="31">
                  <c:v>934.6</c:v>
                </c:pt>
                <c:pt idx="32">
                  <c:v>960.6</c:v>
                </c:pt>
                <c:pt idx="33">
                  <c:v>923.5</c:v>
                </c:pt>
                <c:pt idx="34">
                  <c:v>932.3</c:v>
                </c:pt>
                <c:pt idx="35">
                  <c:v>913.2</c:v>
                </c:pt>
                <c:pt idx="36">
                  <c:v>809</c:v>
                </c:pt>
                <c:pt idx="37">
                  <c:v>767.1</c:v>
                </c:pt>
                <c:pt idx="38">
                  <c:v>738.6</c:v>
                </c:pt>
                <c:pt idx="39">
                  <c:v>739.1</c:v>
                </c:pt>
                <c:pt idx="40">
                  <c:v>732.5</c:v>
                </c:pt>
                <c:pt idx="41">
                  <c:v>733.2</c:v>
                </c:pt>
                <c:pt idx="42">
                  <c:v>733.1</c:v>
                </c:pt>
                <c:pt idx="43">
                  <c:v>732.8</c:v>
                </c:pt>
                <c:pt idx="44">
                  <c:v>740.7</c:v>
                </c:pt>
                <c:pt idx="45">
                  <c:v>695.2</c:v>
                </c:pt>
                <c:pt idx="46">
                  <c:v>693.6</c:v>
                </c:pt>
                <c:pt idx="47">
                  <c:v>695.7</c:v>
                </c:pt>
              </c:numCache>
            </c:numRef>
          </c:val>
          <c:extLst>
            <c:ext xmlns:c16="http://schemas.microsoft.com/office/drawing/2014/chart" uri="{C3380CC4-5D6E-409C-BE32-E72D297353CC}">
              <c16:uniqueId val="{00000002-DA64-419C-8184-D2D5BA7ABF5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2863.3478599999999</c:v>
                </c:pt>
                <c:pt idx="1">
                  <c:v>2661.73029</c:v>
                </c:pt>
                <c:pt idx="2">
                  <c:v>2488.79556</c:v>
                </c:pt>
                <c:pt idx="3">
                  <c:v>2441.7168099999999</c:v>
                </c:pt>
                <c:pt idx="4">
                  <c:v>2278.3208300000001</c:v>
                </c:pt>
                <c:pt idx="5">
                  <c:v>2394.72829</c:v>
                </c:pt>
                <c:pt idx="6">
                  <c:v>2358.8989799999999</c:v>
                </c:pt>
                <c:pt idx="7">
                  <c:v>2433.2503200000001</c:v>
                </c:pt>
                <c:pt idx="8">
                  <c:v>2463.8191200000001</c:v>
                </c:pt>
                <c:pt idx="9">
                  <c:v>2482.2542600000002</c:v>
                </c:pt>
                <c:pt idx="10">
                  <c:v>2622.9908799999998</c:v>
                </c:pt>
                <c:pt idx="11">
                  <c:v>2685.90598</c:v>
                </c:pt>
                <c:pt idx="12">
                  <c:v>2983.2809999999999</c:v>
                </c:pt>
                <c:pt idx="13">
                  <c:v>2892.3609999999999</c:v>
                </c:pt>
                <c:pt idx="14">
                  <c:v>3069.6509999999998</c:v>
                </c:pt>
                <c:pt idx="15">
                  <c:v>2909.1619999999998</c:v>
                </c:pt>
                <c:pt idx="16">
                  <c:v>2995.2759999999998</c:v>
                </c:pt>
                <c:pt idx="17">
                  <c:v>2974.51</c:v>
                </c:pt>
                <c:pt idx="18">
                  <c:v>3034.377</c:v>
                </c:pt>
                <c:pt idx="19">
                  <c:v>3148.605</c:v>
                </c:pt>
                <c:pt idx="20">
                  <c:v>3225.3159999999998</c:v>
                </c:pt>
                <c:pt idx="21">
                  <c:v>3205.4879999999998</c:v>
                </c:pt>
                <c:pt idx="22">
                  <c:v>3236.9949999999999</c:v>
                </c:pt>
                <c:pt idx="23">
                  <c:v>3056.828</c:v>
                </c:pt>
                <c:pt idx="24">
                  <c:v>3093.8020000000001</c:v>
                </c:pt>
                <c:pt idx="25">
                  <c:v>3049.1260000000002</c:v>
                </c:pt>
                <c:pt idx="26">
                  <c:v>3080.5880000000002</c:v>
                </c:pt>
                <c:pt idx="27">
                  <c:v>3081.4580000000001</c:v>
                </c:pt>
                <c:pt idx="28">
                  <c:v>3332.422</c:v>
                </c:pt>
                <c:pt idx="29">
                  <c:v>3248.556</c:v>
                </c:pt>
                <c:pt idx="30">
                  <c:v>3292.53</c:v>
                </c:pt>
                <c:pt idx="31">
                  <c:v>3304.482</c:v>
                </c:pt>
                <c:pt idx="32">
                  <c:v>3367.6120000000001</c:v>
                </c:pt>
                <c:pt idx="33">
                  <c:v>3414.9989999999998</c:v>
                </c:pt>
                <c:pt idx="34">
                  <c:v>3282.8330000000001</c:v>
                </c:pt>
                <c:pt idx="35">
                  <c:v>3197.6570000000002</c:v>
                </c:pt>
                <c:pt idx="36">
                  <c:v>3532.875</c:v>
                </c:pt>
                <c:pt idx="37">
                  <c:v>3536.5770000000002</c:v>
                </c:pt>
                <c:pt idx="38">
                  <c:v>3697.6379999999999</c:v>
                </c:pt>
                <c:pt idx="39">
                  <c:v>3636.3820000000001</c:v>
                </c:pt>
                <c:pt idx="40">
                  <c:v>3610.5010000000002</c:v>
                </c:pt>
                <c:pt idx="41">
                  <c:v>3543.6840000000002</c:v>
                </c:pt>
                <c:pt idx="42">
                  <c:v>3416.0230000000001</c:v>
                </c:pt>
                <c:pt idx="43">
                  <c:v>3248.2339999999999</c:v>
                </c:pt>
                <c:pt idx="44">
                  <c:v>3234.7179999999998</c:v>
                </c:pt>
                <c:pt idx="45">
                  <c:v>2997.1770000000001</c:v>
                </c:pt>
                <c:pt idx="46">
                  <c:v>2986.3339999999998</c:v>
                </c:pt>
                <c:pt idx="47">
                  <c:v>2753.8029999999999</c:v>
                </c:pt>
              </c:numCache>
            </c:numRef>
          </c:val>
          <c:extLst>
            <c:ext xmlns:c16="http://schemas.microsoft.com/office/drawing/2014/chart" uri="{C3380CC4-5D6E-409C-BE32-E72D297353CC}">
              <c16:uniqueId val="{00000000-C360-4026-A217-3FFC1819894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3550.2</c:v>
                </c:pt>
                <c:pt idx="1">
                  <c:v>3716.7</c:v>
                </c:pt>
                <c:pt idx="2">
                  <c:v>3719.2</c:v>
                </c:pt>
                <c:pt idx="3">
                  <c:v>3697.7</c:v>
                </c:pt>
                <c:pt idx="4">
                  <c:v>3688.4</c:v>
                </c:pt>
                <c:pt idx="5">
                  <c:v>3688.6</c:v>
                </c:pt>
                <c:pt idx="6">
                  <c:v>3691.3</c:v>
                </c:pt>
                <c:pt idx="7">
                  <c:v>3702.6</c:v>
                </c:pt>
                <c:pt idx="8">
                  <c:v>3708.8</c:v>
                </c:pt>
                <c:pt idx="9">
                  <c:v>3723.4</c:v>
                </c:pt>
                <c:pt idx="10">
                  <c:v>3672.8</c:v>
                </c:pt>
                <c:pt idx="11">
                  <c:v>3730.2</c:v>
                </c:pt>
                <c:pt idx="12">
                  <c:v>3797.2</c:v>
                </c:pt>
                <c:pt idx="13">
                  <c:v>3833.9</c:v>
                </c:pt>
                <c:pt idx="14">
                  <c:v>3824.6</c:v>
                </c:pt>
                <c:pt idx="15">
                  <c:v>3923.7</c:v>
                </c:pt>
                <c:pt idx="16">
                  <c:v>3981.6</c:v>
                </c:pt>
                <c:pt idx="17">
                  <c:v>4009.8</c:v>
                </c:pt>
                <c:pt idx="18">
                  <c:v>4183.7</c:v>
                </c:pt>
                <c:pt idx="19">
                  <c:v>4174.1000000000004</c:v>
                </c:pt>
                <c:pt idx="20">
                  <c:v>4178.5</c:v>
                </c:pt>
                <c:pt idx="21">
                  <c:v>4167.1000000000004</c:v>
                </c:pt>
                <c:pt idx="22">
                  <c:v>4166.8</c:v>
                </c:pt>
                <c:pt idx="23">
                  <c:v>4170.6000000000004</c:v>
                </c:pt>
                <c:pt idx="24">
                  <c:v>4177.8</c:v>
                </c:pt>
                <c:pt idx="25">
                  <c:v>4176.5</c:v>
                </c:pt>
                <c:pt idx="26">
                  <c:v>4164.8</c:v>
                </c:pt>
                <c:pt idx="27">
                  <c:v>4200.2</c:v>
                </c:pt>
                <c:pt idx="28">
                  <c:v>4194</c:v>
                </c:pt>
                <c:pt idx="29">
                  <c:v>4201.1000000000004</c:v>
                </c:pt>
                <c:pt idx="30">
                  <c:v>4200.8999999999996</c:v>
                </c:pt>
                <c:pt idx="31">
                  <c:v>4190.2</c:v>
                </c:pt>
                <c:pt idx="32">
                  <c:v>4195.1000000000004</c:v>
                </c:pt>
                <c:pt idx="33">
                  <c:v>4194.6000000000004</c:v>
                </c:pt>
                <c:pt idx="34">
                  <c:v>4194.7</c:v>
                </c:pt>
                <c:pt idx="35">
                  <c:v>4210.3999999999996</c:v>
                </c:pt>
                <c:pt idx="36">
                  <c:v>4014.4</c:v>
                </c:pt>
                <c:pt idx="37">
                  <c:v>3947.5</c:v>
                </c:pt>
                <c:pt idx="38">
                  <c:v>3829.8</c:v>
                </c:pt>
                <c:pt idx="39">
                  <c:v>3837.7</c:v>
                </c:pt>
                <c:pt idx="40">
                  <c:v>3853.7</c:v>
                </c:pt>
                <c:pt idx="41">
                  <c:v>3833.8</c:v>
                </c:pt>
                <c:pt idx="42">
                  <c:v>3847.1</c:v>
                </c:pt>
                <c:pt idx="43">
                  <c:v>3845.6</c:v>
                </c:pt>
                <c:pt idx="44">
                  <c:v>3858.9</c:v>
                </c:pt>
                <c:pt idx="45">
                  <c:v>3814</c:v>
                </c:pt>
                <c:pt idx="46">
                  <c:v>3710.2</c:v>
                </c:pt>
                <c:pt idx="47">
                  <c:v>3719.6</c:v>
                </c:pt>
              </c:numCache>
            </c:numRef>
          </c:val>
          <c:extLst>
            <c:ext xmlns:c16="http://schemas.microsoft.com/office/drawing/2014/chart" uri="{C3380CC4-5D6E-409C-BE32-E72D297353CC}">
              <c16:uniqueId val="{00000001-C360-4026-A217-3FFC1819894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3.9039999999999999</c:v>
                </c:pt>
                <c:pt idx="13">
                  <c:v>23.913</c:v>
                </c:pt>
                <c:pt idx="14">
                  <c:v>82.262</c:v>
                </c:pt>
                <c:pt idx="15">
                  <c:v>166.11600000000001</c:v>
                </c:pt>
                <c:pt idx="16">
                  <c:v>229.20099999999999</c:v>
                </c:pt>
                <c:pt idx="17">
                  <c:v>237.72399999999999</c:v>
                </c:pt>
                <c:pt idx="18">
                  <c:v>280.30799999999999</c:v>
                </c:pt>
                <c:pt idx="19">
                  <c:v>310.654</c:v>
                </c:pt>
                <c:pt idx="20">
                  <c:v>253.596</c:v>
                </c:pt>
                <c:pt idx="21">
                  <c:v>240.863</c:v>
                </c:pt>
                <c:pt idx="22">
                  <c:v>331.601</c:v>
                </c:pt>
                <c:pt idx="23">
                  <c:v>298.642</c:v>
                </c:pt>
                <c:pt idx="24">
                  <c:v>261.71499999999997</c:v>
                </c:pt>
                <c:pt idx="25">
                  <c:v>220.227</c:v>
                </c:pt>
                <c:pt idx="26">
                  <c:v>198.74700000000001</c:v>
                </c:pt>
                <c:pt idx="27">
                  <c:v>122.527</c:v>
                </c:pt>
                <c:pt idx="28">
                  <c:v>119.70399999999999</c:v>
                </c:pt>
                <c:pt idx="29">
                  <c:v>127.202</c:v>
                </c:pt>
                <c:pt idx="30">
                  <c:v>173.578</c:v>
                </c:pt>
                <c:pt idx="31">
                  <c:v>71.424999999999997</c:v>
                </c:pt>
                <c:pt idx="32">
                  <c:v>67.632999999999996</c:v>
                </c:pt>
                <c:pt idx="33">
                  <c:v>19.742999999999999</c:v>
                </c:pt>
                <c:pt idx="34">
                  <c:v>8.702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360-4026-A217-3FFC1819894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97.8</c:v>
                </c:pt>
                <c:pt idx="1">
                  <c:v>73.5</c:v>
                </c:pt>
                <c:pt idx="2">
                  <c:v>78.2</c:v>
                </c:pt>
                <c:pt idx="3">
                  <c:v>99.9</c:v>
                </c:pt>
                <c:pt idx="4">
                  <c:v>102.3</c:v>
                </c:pt>
                <c:pt idx="5">
                  <c:v>90.7</c:v>
                </c:pt>
                <c:pt idx="6">
                  <c:v>75.7</c:v>
                </c:pt>
                <c:pt idx="7">
                  <c:v>68.5</c:v>
                </c:pt>
                <c:pt idx="8">
                  <c:v>57.5</c:v>
                </c:pt>
                <c:pt idx="9">
                  <c:v>57.8</c:v>
                </c:pt>
                <c:pt idx="10">
                  <c:v>61.3</c:v>
                </c:pt>
                <c:pt idx="11">
                  <c:v>70.099999999999994</c:v>
                </c:pt>
                <c:pt idx="12">
                  <c:v>72.3</c:v>
                </c:pt>
                <c:pt idx="13">
                  <c:v>81.400000000000006</c:v>
                </c:pt>
                <c:pt idx="14">
                  <c:v>92.9</c:v>
                </c:pt>
                <c:pt idx="15">
                  <c:v>112.9</c:v>
                </c:pt>
                <c:pt idx="16">
                  <c:v>124.6</c:v>
                </c:pt>
                <c:pt idx="17">
                  <c:v>136.5</c:v>
                </c:pt>
                <c:pt idx="18">
                  <c:v>140.4</c:v>
                </c:pt>
                <c:pt idx="19">
                  <c:v>139.6</c:v>
                </c:pt>
                <c:pt idx="20">
                  <c:v>170.1</c:v>
                </c:pt>
                <c:pt idx="21">
                  <c:v>174.8</c:v>
                </c:pt>
                <c:pt idx="22">
                  <c:v>212.4</c:v>
                </c:pt>
                <c:pt idx="23">
                  <c:v>286</c:v>
                </c:pt>
                <c:pt idx="24">
                  <c:v>210.3</c:v>
                </c:pt>
                <c:pt idx="25">
                  <c:v>175.4</c:v>
                </c:pt>
                <c:pt idx="26">
                  <c:v>187.3</c:v>
                </c:pt>
                <c:pt idx="27">
                  <c:v>228.7</c:v>
                </c:pt>
                <c:pt idx="28">
                  <c:v>191.5</c:v>
                </c:pt>
                <c:pt idx="29">
                  <c:v>217.5</c:v>
                </c:pt>
                <c:pt idx="30">
                  <c:v>231.4</c:v>
                </c:pt>
                <c:pt idx="31">
                  <c:v>274.39999999999998</c:v>
                </c:pt>
                <c:pt idx="32">
                  <c:v>231.4</c:v>
                </c:pt>
                <c:pt idx="33">
                  <c:v>216.6</c:v>
                </c:pt>
                <c:pt idx="34">
                  <c:v>209.6</c:v>
                </c:pt>
                <c:pt idx="35">
                  <c:v>198.8</c:v>
                </c:pt>
                <c:pt idx="36">
                  <c:v>249.5</c:v>
                </c:pt>
                <c:pt idx="37">
                  <c:v>287.8</c:v>
                </c:pt>
                <c:pt idx="38">
                  <c:v>266.8</c:v>
                </c:pt>
                <c:pt idx="39">
                  <c:v>264.5</c:v>
                </c:pt>
                <c:pt idx="40">
                  <c:v>226.8</c:v>
                </c:pt>
                <c:pt idx="41">
                  <c:v>200.1</c:v>
                </c:pt>
                <c:pt idx="42">
                  <c:v>221.9</c:v>
                </c:pt>
                <c:pt idx="43">
                  <c:v>262.5</c:v>
                </c:pt>
                <c:pt idx="44">
                  <c:v>280.8</c:v>
                </c:pt>
                <c:pt idx="45">
                  <c:v>276.7</c:v>
                </c:pt>
                <c:pt idx="46">
                  <c:v>235.4</c:v>
                </c:pt>
                <c:pt idx="47">
                  <c:v>243.6</c:v>
                </c:pt>
              </c:numCache>
            </c:numRef>
          </c:val>
          <c:extLst>
            <c:ext xmlns:c16="http://schemas.microsoft.com/office/drawing/2014/chart" uri="{C3380CC4-5D6E-409C-BE32-E72D297353CC}">
              <c16:uniqueId val="{00000003-C360-4026-A217-3FFC1819894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149.04785999999999</c:v>
                </c:pt>
                <c:pt idx="1">
                  <c:v>143.83028999999999</c:v>
                </c:pt>
                <c:pt idx="2">
                  <c:v>142.99556000000001</c:v>
                </c:pt>
                <c:pt idx="3">
                  <c:v>141.41681</c:v>
                </c:pt>
                <c:pt idx="4">
                  <c:v>140.32083</c:v>
                </c:pt>
                <c:pt idx="5">
                  <c:v>142.42829</c:v>
                </c:pt>
                <c:pt idx="6">
                  <c:v>137.79898</c:v>
                </c:pt>
                <c:pt idx="7">
                  <c:v>137.25031999999999</c:v>
                </c:pt>
                <c:pt idx="8">
                  <c:v>140.31912</c:v>
                </c:pt>
                <c:pt idx="9">
                  <c:v>138.75425999999999</c:v>
                </c:pt>
                <c:pt idx="10">
                  <c:v>138.79087999999999</c:v>
                </c:pt>
                <c:pt idx="11">
                  <c:v>137.70598000000001</c:v>
                </c:pt>
                <c:pt idx="12">
                  <c:v>134.48099999999999</c:v>
                </c:pt>
                <c:pt idx="13">
                  <c:v>147.06100000000001</c:v>
                </c:pt>
                <c:pt idx="14">
                  <c:v>149.751</c:v>
                </c:pt>
                <c:pt idx="15">
                  <c:v>160.762</c:v>
                </c:pt>
                <c:pt idx="16">
                  <c:v>162.27600000000001</c:v>
                </c:pt>
                <c:pt idx="17">
                  <c:v>162.41</c:v>
                </c:pt>
                <c:pt idx="18">
                  <c:v>160.87700000000001</c:v>
                </c:pt>
                <c:pt idx="19">
                  <c:v>160.30500000000001</c:v>
                </c:pt>
                <c:pt idx="20">
                  <c:v>161.61600000000001</c:v>
                </c:pt>
                <c:pt idx="21">
                  <c:v>160.988</c:v>
                </c:pt>
                <c:pt idx="22">
                  <c:v>161.29499999999999</c:v>
                </c:pt>
                <c:pt idx="23">
                  <c:v>163.22800000000001</c:v>
                </c:pt>
                <c:pt idx="24">
                  <c:v>165.50200000000001</c:v>
                </c:pt>
                <c:pt idx="25">
                  <c:v>166.226</c:v>
                </c:pt>
                <c:pt idx="26">
                  <c:v>166.488</c:v>
                </c:pt>
                <c:pt idx="27">
                  <c:v>166.358</c:v>
                </c:pt>
                <c:pt idx="28">
                  <c:v>168.922</c:v>
                </c:pt>
                <c:pt idx="29">
                  <c:v>174.65600000000001</c:v>
                </c:pt>
                <c:pt idx="30">
                  <c:v>177.43</c:v>
                </c:pt>
                <c:pt idx="31">
                  <c:v>180.38200000000001</c:v>
                </c:pt>
                <c:pt idx="32">
                  <c:v>161.61199999999999</c:v>
                </c:pt>
                <c:pt idx="33">
                  <c:v>161.399</c:v>
                </c:pt>
                <c:pt idx="34">
                  <c:v>163.93299999999999</c:v>
                </c:pt>
                <c:pt idx="35">
                  <c:v>164.15700000000001</c:v>
                </c:pt>
                <c:pt idx="36">
                  <c:v>182.57499999999999</c:v>
                </c:pt>
                <c:pt idx="37">
                  <c:v>185.27699999999999</c:v>
                </c:pt>
                <c:pt idx="38">
                  <c:v>187.738</c:v>
                </c:pt>
                <c:pt idx="39">
                  <c:v>187.88200000000001</c:v>
                </c:pt>
                <c:pt idx="40">
                  <c:v>186.001</c:v>
                </c:pt>
                <c:pt idx="41">
                  <c:v>185.684</c:v>
                </c:pt>
                <c:pt idx="42">
                  <c:v>184.82300000000001</c:v>
                </c:pt>
                <c:pt idx="43">
                  <c:v>188.63399999999999</c:v>
                </c:pt>
                <c:pt idx="44">
                  <c:v>190.11799999999999</c:v>
                </c:pt>
                <c:pt idx="45">
                  <c:v>176.577</c:v>
                </c:pt>
                <c:pt idx="46">
                  <c:v>170.934</c:v>
                </c:pt>
                <c:pt idx="47">
                  <c:v>172.50299999999999</c:v>
                </c:pt>
              </c:numCache>
            </c:numRef>
          </c:val>
          <c:extLst>
            <c:ext xmlns:c16="http://schemas.microsoft.com/office/drawing/2014/chart" uri="{C3380CC4-5D6E-409C-BE32-E72D297353CC}">
              <c16:uniqueId val="{00000000-FC67-4B2B-8FF9-CDD61A9A04A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66.099999999999994</c:v>
                </c:pt>
                <c:pt idx="1">
                  <c:v>65.7</c:v>
                </c:pt>
                <c:pt idx="2">
                  <c:v>65.400000000000006</c:v>
                </c:pt>
                <c:pt idx="3">
                  <c:v>65.099999999999994</c:v>
                </c:pt>
                <c:pt idx="4">
                  <c:v>68.099999999999994</c:v>
                </c:pt>
                <c:pt idx="5">
                  <c:v>66.400000000000006</c:v>
                </c:pt>
                <c:pt idx="6">
                  <c:v>66.5</c:v>
                </c:pt>
                <c:pt idx="7">
                  <c:v>69.099999999999994</c:v>
                </c:pt>
                <c:pt idx="8">
                  <c:v>68.5</c:v>
                </c:pt>
                <c:pt idx="9">
                  <c:v>66.5</c:v>
                </c:pt>
                <c:pt idx="10">
                  <c:v>65.400000000000006</c:v>
                </c:pt>
                <c:pt idx="11">
                  <c:v>64.900000000000006</c:v>
                </c:pt>
                <c:pt idx="12">
                  <c:v>56</c:v>
                </c:pt>
                <c:pt idx="13">
                  <c:v>56.1</c:v>
                </c:pt>
                <c:pt idx="14">
                  <c:v>56.2</c:v>
                </c:pt>
                <c:pt idx="15">
                  <c:v>58.2</c:v>
                </c:pt>
                <c:pt idx="16">
                  <c:v>57.8</c:v>
                </c:pt>
                <c:pt idx="17">
                  <c:v>54</c:v>
                </c:pt>
                <c:pt idx="18">
                  <c:v>54.7</c:v>
                </c:pt>
                <c:pt idx="19">
                  <c:v>54.4</c:v>
                </c:pt>
                <c:pt idx="20">
                  <c:v>55.8</c:v>
                </c:pt>
                <c:pt idx="21">
                  <c:v>53</c:v>
                </c:pt>
                <c:pt idx="22">
                  <c:v>53.9</c:v>
                </c:pt>
                <c:pt idx="23">
                  <c:v>54.7</c:v>
                </c:pt>
                <c:pt idx="24">
                  <c:v>54.8</c:v>
                </c:pt>
                <c:pt idx="25">
                  <c:v>53.8</c:v>
                </c:pt>
                <c:pt idx="26">
                  <c:v>55</c:v>
                </c:pt>
                <c:pt idx="27">
                  <c:v>57.6</c:v>
                </c:pt>
                <c:pt idx="28">
                  <c:v>54.5</c:v>
                </c:pt>
                <c:pt idx="29">
                  <c:v>59</c:v>
                </c:pt>
                <c:pt idx="30">
                  <c:v>66.900000000000006</c:v>
                </c:pt>
                <c:pt idx="31">
                  <c:v>65</c:v>
                </c:pt>
                <c:pt idx="32">
                  <c:v>68</c:v>
                </c:pt>
                <c:pt idx="33">
                  <c:v>68.400000000000006</c:v>
                </c:pt>
                <c:pt idx="34">
                  <c:v>68.8</c:v>
                </c:pt>
                <c:pt idx="35">
                  <c:v>67.900000000000006</c:v>
                </c:pt>
                <c:pt idx="36">
                  <c:v>65.400000000000006</c:v>
                </c:pt>
                <c:pt idx="37">
                  <c:v>68.099999999999994</c:v>
                </c:pt>
                <c:pt idx="38">
                  <c:v>68.8</c:v>
                </c:pt>
                <c:pt idx="39">
                  <c:v>70.3</c:v>
                </c:pt>
                <c:pt idx="40">
                  <c:v>67.3</c:v>
                </c:pt>
                <c:pt idx="41">
                  <c:v>69.3</c:v>
                </c:pt>
                <c:pt idx="42">
                  <c:v>70.8</c:v>
                </c:pt>
                <c:pt idx="43">
                  <c:v>72</c:v>
                </c:pt>
                <c:pt idx="44">
                  <c:v>73.900000000000006</c:v>
                </c:pt>
                <c:pt idx="45">
                  <c:v>71.400000000000006</c:v>
                </c:pt>
                <c:pt idx="46">
                  <c:v>73.400000000000006</c:v>
                </c:pt>
                <c:pt idx="47">
                  <c:v>74.7</c:v>
                </c:pt>
              </c:numCache>
            </c:numRef>
          </c:val>
          <c:extLst>
            <c:ext xmlns:c16="http://schemas.microsoft.com/office/drawing/2014/chart" uri="{C3380CC4-5D6E-409C-BE32-E72D297353CC}">
              <c16:uniqueId val="{00000001-FC67-4B2B-8FF9-CDD61A9A04A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3.9039999999999999</c:v>
                </c:pt>
                <c:pt idx="13">
                  <c:v>23.913</c:v>
                </c:pt>
                <c:pt idx="14">
                  <c:v>82.262</c:v>
                </c:pt>
                <c:pt idx="15">
                  <c:v>166.11600000000001</c:v>
                </c:pt>
                <c:pt idx="16">
                  <c:v>229.20099999999999</c:v>
                </c:pt>
                <c:pt idx="17">
                  <c:v>237.72399999999999</c:v>
                </c:pt>
                <c:pt idx="18">
                  <c:v>280.30799999999999</c:v>
                </c:pt>
                <c:pt idx="19">
                  <c:v>310.654</c:v>
                </c:pt>
                <c:pt idx="20">
                  <c:v>253.596</c:v>
                </c:pt>
                <c:pt idx="21">
                  <c:v>240.863</c:v>
                </c:pt>
                <c:pt idx="22">
                  <c:v>331.601</c:v>
                </c:pt>
                <c:pt idx="23">
                  <c:v>298.642</c:v>
                </c:pt>
                <c:pt idx="24">
                  <c:v>261.71499999999997</c:v>
                </c:pt>
                <c:pt idx="25">
                  <c:v>220.227</c:v>
                </c:pt>
                <c:pt idx="26">
                  <c:v>198.74700000000001</c:v>
                </c:pt>
                <c:pt idx="27">
                  <c:v>122.527</c:v>
                </c:pt>
                <c:pt idx="28">
                  <c:v>119.70399999999999</c:v>
                </c:pt>
                <c:pt idx="29">
                  <c:v>127.202</c:v>
                </c:pt>
                <c:pt idx="30">
                  <c:v>173.578</c:v>
                </c:pt>
                <c:pt idx="31">
                  <c:v>71.424999999999997</c:v>
                </c:pt>
                <c:pt idx="32">
                  <c:v>67.632999999999996</c:v>
                </c:pt>
                <c:pt idx="33">
                  <c:v>19.742999999999999</c:v>
                </c:pt>
                <c:pt idx="34">
                  <c:v>8.702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C67-4B2B-8FF9-CDD61A9A04A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97.8</c:v>
                </c:pt>
                <c:pt idx="1">
                  <c:v>73.5</c:v>
                </c:pt>
                <c:pt idx="2">
                  <c:v>78.2</c:v>
                </c:pt>
                <c:pt idx="3">
                  <c:v>99.9</c:v>
                </c:pt>
                <c:pt idx="4">
                  <c:v>102.3</c:v>
                </c:pt>
                <c:pt idx="5">
                  <c:v>90.7</c:v>
                </c:pt>
                <c:pt idx="6">
                  <c:v>75.7</c:v>
                </c:pt>
                <c:pt idx="7">
                  <c:v>68.5</c:v>
                </c:pt>
                <c:pt idx="8">
                  <c:v>57.5</c:v>
                </c:pt>
                <c:pt idx="9">
                  <c:v>57.8</c:v>
                </c:pt>
                <c:pt idx="10">
                  <c:v>61.3</c:v>
                </c:pt>
                <c:pt idx="11">
                  <c:v>70.099999999999994</c:v>
                </c:pt>
                <c:pt idx="12">
                  <c:v>72.3</c:v>
                </c:pt>
                <c:pt idx="13">
                  <c:v>81.400000000000006</c:v>
                </c:pt>
                <c:pt idx="14">
                  <c:v>92.9</c:v>
                </c:pt>
                <c:pt idx="15">
                  <c:v>112.9</c:v>
                </c:pt>
                <c:pt idx="16">
                  <c:v>124.6</c:v>
                </c:pt>
                <c:pt idx="17">
                  <c:v>136.5</c:v>
                </c:pt>
                <c:pt idx="18">
                  <c:v>140.4</c:v>
                </c:pt>
                <c:pt idx="19">
                  <c:v>139.6</c:v>
                </c:pt>
                <c:pt idx="20">
                  <c:v>170.1</c:v>
                </c:pt>
                <c:pt idx="21">
                  <c:v>174.8</c:v>
                </c:pt>
                <c:pt idx="22">
                  <c:v>212.4</c:v>
                </c:pt>
                <c:pt idx="23">
                  <c:v>286</c:v>
                </c:pt>
                <c:pt idx="24">
                  <c:v>210.3</c:v>
                </c:pt>
                <c:pt idx="25">
                  <c:v>175.4</c:v>
                </c:pt>
                <c:pt idx="26">
                  <c:v>187.3</c:v>
                </c:pt>
                <c:pt idx="27">
                  <c:v>228.7</c:v>
                </c:pt>
                <c:pt idx="28">
                  <c:v>191.5</c:v>
                </c:pt>
                <c:pt idx="29">
                  <c:v>217.5</c:v>
                </c:pt>
                <c:pt idx="30">
                  <c:v>231.4</c:v>
                </c:pt>
                <c:pt idx="31">
                  <c:v>274.39999999999998</c:v>
                </c:pt>
                <c:pt idx="32">
                  <c:v>231.4</c:v>
                </c:pt>
                <c:pt idx="33">
                  <c:v>216.6</c:v>
                </c:pt>
                <c:pt idx="34">
                  <c:v>209.6</c:v>
                </c:pt>
                <c:pt idx="35">
                  <c:v>198.8</c:v>
                </c:pt>
                <c:pt idx="36">
                  <c:v>249.5</c:v>
                </c:pt>
                <c:pt idx="37">
                  <c:v>287.8</c:v>
                </c:pt>
                <c:pt idx="38">
                  <c:v>266.8</c:v>
                </c:pt>
                <c:pt idx="39">
                  <c:v>264.5</c:v>
                </c:pt>
                <c:pt idx="40">
                  <c:v>226.8</c:v>
                </c:pt>
                <c:pt idx="41">
                  <c:v>200.1</c:v>
                </c:pt>
                <c:pt idx="42">
                  <c:v>221.9</c:v>
                </c:pt>
                <c:pt idx="43">
                  <c:v>262.5</c:v>
                </c:pt>
                <c:pt idx="44">
                  <c:v>280.8</c:v>
                </c:pt>
                <c:pt idx="45">
                  <c:v>276.7</c:v>
                </c:pt>
                <c:pt idx="46">
                  <c:v>235.4</c:v>
                </c:pt>
                <c:pt idx="47">
                  <c:v>243.6</c:v>
                </c:pt>
              </c:numCache>
            </c:numRef>
          </c:val>
          <c:extLst>
            <c:ext xmlns:c16="http://schemas.microsoft.com/office/drawing/2014/chart" uri="{C3380CC4-5D6E-409C-BE32-E72D297353CC}">
              <c16:uniqueId val="{00000003-FC67-4B2B-8FF9-CDD61A9A04A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-48.36</c:v>
                </c:pt>
                <c:pt idx="1">
                  <c:v>-44.72</c:v>
                </c:pt>
                <c:pt idx="2">
                  <c:v>-42.21</c:v>
                </c:pt>
                <c:pt idx="3">
                  <c:v>-39.9</c:v>
                </c:pt>
                <c:pt idx="4">
                  <c:v>-40.520000000000003</c:v>
                </c:pt>
                <c:pt idx="5">
                  <c:v>-41.69</c:v>
                </c:pt>
                <c:pt idx="6">
                  <c:v>-42.38</c:v>
                </c:pt>
                <c:pt idx="7">
                  <c:v>-43.01</c:v>
                </c:pt>
                <c:pt idx="8">
                  <c:v>-41.74</c:v>
                </c:pt>
                <c:pt idx="9">
                  <c:v>-44.81</c:v>
                </c:pt>
                <c:pt idx="10">
                  <c:v>-46.71</c:v>
                </c:pt>
                <c:pt idx="11">
                  <c:v>-48.41</c:v>
                </c:pt>
                <c:pt idx="12">
                  <c:v>-63.63</c:v>
                </c:pt>
                <c:pt idx="13">
                  <c:v>-64</c:v>
                </c:pt>
                <c:pt idx="14">
                  <c:v>-72.540000000000006</c:v>
                </c:pt>
                <c:pt idx="15">
                  <c:v>-74.13</c:v>
                </c:pt>
                <c:pt idx="16">
                  <c:v>-70.37</c:v>
                </c:pt>
                <c:pt idx="17">
                  <c:v>-69.540000000000006</c:v>
                </c:pt>
                <c:pt idx="18">
                  <c:v>-67.48</c:v>
                </c:pt>
                <c:pt idx="19">
                  <c:v>-73.62</c:v>
                </c:pt>
                <c:pt idx="20">
                  <c:v>-76.180000000000007</c:v>
                </c:pt>
                <c:pt idx="21">
                  <c:v>-76.06</c:v>
                </c:pt>
                <c:pt idx="22">
                  <c:v>-82.28</c:v>
                </c:pt>
                <c:pt idx="23">
                  <c:v>-64.28</c:v>
                </c:pt>
                <c:pt idx="24">
                  <c:v>-62.7</c:v>
                </c:pt>
                <c:pt idx="25">
                  <c:v>-63.2</c:v>
                </c:pt>
                <c:pt idx="26">
                  <c:v>-58.11</c:v>
                </c:pt>
                <c:pt idx="27">
                  <c:v>-57.09</c:v>
                </c:pt>
                <c:pt idx="28">
                  <c:v>-65.39</c:v>
                </c:pt>
                <c:pt idx="29">
                  <c:v>-67.72</c:v>
                </c:pt>
                <c:pt idx="30">
                  <c:v>-65.28</c:v>
                </c:pt>
                <c:pt idx="31">
                  <c:v>-70.86</c:v>
                </c:pt>
                <c:pt idx="32">
                  <c:v>-71.8</c:v>
                </c:pt>
                <c:pt idx="33">
                  <c:v>-76.12</c:v>
                </c:pt>
                <c:pt idx="34">
                  <c:v>-65.39</c:v>
                </c:pt>
                <c:pt idx="35">
                  <c:v>-64.819999999999993</c:v>
                </c:pt>
                <c:pt idx="36">
                  <c:v>-72.52</c:v>
                </c:pt>
                <c:pt idx="37">
                  <c:v>-77.760000000000005</c:v>
                </c:pt>
                <c:pt idx="38">
                  <c:v>-77.819999999999993</c:v>
                </c:pt>
                <c:pt idx="39">
                  <c:v>-71.930000000000007</c:v>
                </c:pt>
                <c:pt idx="40">
                  <c:v>-74.45</c:v>
                </c:pt>
                <c:pt idx="41">
                  <c:v>-66.83</c:v>
                </c:pt>
                <c:pt idx="42">
                  <c:v>-62.7</c:v>
                </c:pt>
                <c:pt idx="43">
                  <c:v>-53.37</c:v>
                </c:pt>
                <c:pt idx="44">
                  <c:v>-49.37</c:v>
                </c:pt>
                <c:pt idx="45">
                  <c:v>-49.68</c:v>
                </c:pt>
                <c:pt idx="46">
                  <c:v>-53.25</c:v>
                </c:pt>
                <c:pt idx="47">
                  <c:v>-46.05</c:v>
                </c:pt>
              </c:numCache>
            </c:numRef>
          </c:val>
          <c:extLst>
            <c:ext xmlns:c16="http://schemas.microsoft.com/office/drawing/2014/chart" uri="{C3380CC4-5D6E-409C-BE32-E72D297353CC}">
              <c16:uniqueId val="{00000000-05A6-401A-A863-F9884291C51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-48.87</c:v>
                </c:pt>
                <c:pt idx="1">
                  <c:v>-45</c:v>
                </c:pt>
                <c:pt idx="2">
                  <c:v>-42.72</c:v>
                </c:pt>
                <c:pt idx="3">
                  <c:v>-40.590000000000003</c:v>
                </c:pt>
                <c:pt idx="4">
                  <c:v>-40.53</c:v>
                </c:pt>
                <c:pt idx="5">
                  <c:v>-41.64</c:v>
                </c:pt>
                <c:pt idx="6">
                  <c:v>-42.67</c:v>
                </c:pt>
                <c:pt idx="7">
                  <c:v>-43.2</c:v>
                </c:pt>
                <c:pt idx="8">
                  <c:v>-42.21</c:v>
                </c:pt>
                <c:pt idx="9">
                  <c:v>-44.93</c:v>
                </c:pt>
                <c:pt idx="10">
                  <c:v>-46.86</c:v>
                </c:pt>
                <c:pt idx="11">
                  <c:v>-48.13</c:v>
                </c:pt>
                <c:pt idx="12">
                  <c:v>-64.53</c:v>
                </c:pt>
                <c:pt idx="13">
                  <c:v>-64.5</c:v>
                </c:pt>
                <c:pt idx="14">
                  <c:v>-72.44</c:v>
                </c:pt>
                <c:pt idx="15">
                  <c:v>-74.2</c:v>
                </c:pt>
                <c:pt idx="16">
                  <c:v>-71.22</c:v>
                </c:pt>
                <c:pt idx="17">
                  <c:v>-69.540000000000006</c:v>
                </c:pt>
                <c:pt idx="18">
                  <c:v>-67.48</c:v>
                </c:pt>
                <c:pt idx="19">
                  <c:v>-73.62</c:v>
                </c:pt>
                <c:pt idx="20">
                  <c:v>-76.180000000000007</c:v>
                </c:pt>
                <c:pt idx="21">
                  <c:v>-76.06</c:v>
                </c:pt>
                <c:pt idx="22">
                  <c:v>-82.28</c:v>
                </c:pt>
                <c:pt idx="23">
                  <c:v>-64.28</c:v>
                </c:pt>
                <c:pt idx="24">
                  <c:v>-62.7</c:v>
                </c:pt>
                <c:pt idx="25">
                  <c:v>-63.2</c:v>
                </c:pt>
                <c:pt idx="26">
                  <c:v>-58.11</c:v>
                </c:pt>
                <c:pt idx="27">
                  <c:v>-57.09</c:v>
                </c:pt>
                <c:pt idx="28">
                  <c:v>-65.39</c:v>
                </c:pt>
                <c:pt idx="29">
                  <c:v>-67.72</c:v>
                </c:pt>
                <c:pt idx="30">
                  <c:v>-65.28</c:v>
                </c:pt>
                <c:pt idx="31">
                  <c:v>-71.22</c:v>
                </c:pt>
                <c:pt idx="32">
                  <c:v>-73.099999999999994</c:v>
                </c:pt>
                <c:pt idx="33">
                  <c:v>-75.59</c:v>
                </c:pt>
                <c:pt idx="34">
                  <c:v>-65.75</c:v>
                </c:pt>
                <c:pt idx="35">
                  <c:v>-65.31</c:v>
                </c:pt>
                <c:pt idx="36">
                  <c:v>-72.760000000000005</c:v>
                </c:pt>
                <c:pt idx="37">
                  <c:v>-78.47</c:v>
                </c:pt>
                <c:pt idx="38">
                  <c:v>-78.31</c:v>
                </c:pt>
                <c:pt idx="39">
                  <c:v>-71.06</c:v>
                </c:pt>
                <c:pt idx="40">
                  <c:v>-74.97</c:v>
                </c:pt>
                <c:pt idx="41">
                  <c:v>-66.599999999999994</c:v>
                </c:pt>
                <c:pt idx="42">
                  <c:v>-63.17</c:v>
                </c:pt>
                <c:pt idx="43">
                  <c:v>-54.03</c:v>
                </c:pt>
                <c:pt idx="44">
                  <c:v>-49.1</c:v>
                </c:pt>
                <c:pt idx="45">
                  <c:v>-49.41</c:v>
                </c:pt>
                <c:pt idx="46">
                  <c:v>-53.68</c:v>
                </c:pt>
                <c:pt idx="47">
                  <c:v>-45.92</c:v>
                </c:pt>
              </c:numCache>
            </c:numRef>
          </c:val>
          <c:extLst>
            <c:ext xmlns:c16="http://schemas.microsoft.com/office/drawing/2014/chart" uri="{C3380CC4-5D6E-409C-BE32-E72D297353CC}">
              <c16:uniqueId val="{00000001-05A6-401A-A863-F9884291C51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-48.739600000000003</c:v>
                </c:pt>
                <c:pt idx="1">
                  <c:v>-46.842300000000002</c:v>
                </c:pt>
                <c:pt idx="2">
                  <c:v>-45.2348</c:v>
                </c:pt>
                <c:pt idx="3">
                  <c:v>-42.882599999999996</c:v>
                </c:pt>
                <c:pt idx="4">
                  <c:v>-40.807499999999997</c:v>
                </c:pt>
                <c:pt idx="5">
                  <c:v>-43.4557</c:v>
                </c:pt>
                <c:pt idx="6">
                  <c:v>-42.907600000000002</c:v>
                </c:pt>
                <c:pt idx="7">
                  <c:v>-45.964399999999998</c:v>
                </c:pt>
                <c:pt idx="8">
                  <c:v>-44.257300000000001</c:v>
                </c:pt>
                <c:pt idx="9">
                  <c:v>-46.109000000000002</c:v>
                </c:pt>
                <c:pt idx="10">
                  <c:v>-46.7425</c:v>
                </c:pt>
                <c:pt idx="11">
                  <c:v>-47.8855</c:v>
                </c:pt>
                <c:pt idx="12">
                  <c:v>-57.921399999999998</c:v>
                </c:pt>
                <c:pt idx="13">
                  <c:v>-56.953499999999998</c:v>
                </c:pt>
                <c:pt idx="14">
                  <c:v>-62.679099999999998</c:v>
                </c:pt>
                <c:pt idx="15">
                  <c:v>-62.972299999999997</c:v>
                </c:pt>
                <c:pt idx="16">
                  <c:v>-63.064999999999998</c:v>
                </c:pt>
                <c:pt idx="17">
                  <c:v>-63.349600000000002</c:v>
                </c:pt>
                <c:pt idx="18">
                  <c:v>-60.623600000000003</c:v>
                </c:pt>
                <c:pt idx="19">
                  <c:v>-68.331100000000006</c:v>
                </c:pt>
                <c:pt idx="20">
                  <c:v>-71.776799999999994</c:v>
                </c:pt>
                <c:pt idx="21">
                  <c:v>-68.084199999999996</c:v>
                </c:pt>
                <c:pt idx="22">
                  <c:v>-65.191999999999993</c:v>
                </c:pt>
                <c:pt idx="23">
                  <c:v>-62.68</c:v>
                </c:pt>
                <c:pt idx="24">
                  <c:v>-64.005399999999995</c:v>
                </c:pt>
                <c:pt idx="25">
                  <c:v>-62.883200000000002</c:v>
                </c:pt>
                <c:pt idx="26">
                  <c:v>-55.468299999999999</c:v>
                </c:pt>
                <c:pt idx="27">
                  <c:v>-55.075499999999998</c:v>
                </c:pt>
                <c:pt idx="28">
                  <c:v>-56.338500000000003</c:v>
                </c:pt>
                <c:pt idx="29">
                  <c:v>-59.392499999999998</c:v>
                </c:pt>
                <c:pt idx="30">
                  <c:v>-56.321800000000003</c:v>
                </c:pt>
                <c:pt idx="31">
                  <c:v>-57.0884</c:v>
                </c:pt>
                <c:pt idx="32">
                  <c:v>-64.772400000000005</c:v>
                </c:pt>
                <c:pt idx="33">
                  <c:v>-63.913800000000002</c:v>
                </c:pt>
                <c:pt idx="34">
                  <c:v>-55.035800000000002</c:v>
                </c:pt>
                <c:pt idx="35">
                  <c:v>-54.890599999999999</c:v>
                </c:pt>
                <c:pt idx="36">
                  <c:v>-61.3125</c:v>
                </c:pt>
                <c:pt idx="37">
                  <c:v>-65.980900000000005</c:v>
                </c:pt>
                <c:pt idx="38">
                  <c:v>-65.563000000000002</c:v>
                </c:pt>
                <c:pt idx="39">
                  <c:v>-60.2926</c:v>
                </c:pt>
                <c:pt idx="40">
                  <c:v>-60.3155</c:v>
                </c:pt>
                <c:pt idx="41">
                  <c:v>-57.509599999999999</c:v>
                </c:pt>
                <c:pt idx="42">
                  <c:v>-51.666400000000003</c:v>
                </c:pt>
                <c:pt idx="43">
                  <c:v>-48.599200000000003</c:v>
                </c:pt>
                <c:pt idx="44">
                  <c:v>-49.3977</c:v>
                </c:pt>
                <c:pt idx="45">
                  <c:v>-44.546300000000002</c:v>
                </c:pt>
                <c:pt idx="46">
                  <c:v>-49.782499999999999</c:v>
                </c:pt>
                <c:pt idx="47">
                  <c:v>-43.773299999999999</c:v>
                </c:pt>
              </c:numCache>
            </c:numRef>
          </c:val>
          <c:extLst>
            <c:ext xmlns:c16="http://schemas.microsoft.com/office/drawing/2014/chart" uri="{C3380CC4-5D6E-409C-BE32-E72D297353CC}">
              <c16:uniqueId val="{00000002-05A6-401A-A863-F9884291C51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-49.838000000000001</c:v>
                </c:pt>
                <c:pt idx="1">
                  <c:v>-46.7928</c:v>
                </c:pt>
                <c:pt idx="2">
                  <c:v>-45.8337</c:v>
                </c:pt>
                <c:pt idx="3">
                  <c:v>-43.262300000000003</c:v>
                </c:pt>
                <c:pt idx="4">
                  <c:v>-41.448900000000002</c:v>
                </c:pt>
                <c:pt idx="5">
                  <c:v>-43.449300000000001</c:v>
                </c:pt>
                <c:pt idx="6">
                  <c:v>-43.389299999999999</c:v>
                </c:pt>
                <c:pt idx="7">
                  <c:v>-46.521900000000002</c:v>
                </c:pt>
                <c:pt idx="8">
                  <c:v>-44.856499999999997</c:v>
                </c:pt>
                <c:pt idx="9">
                  <c:v>-46.170900000000003</c:v>
                </c:pt>
                <c:pt idx="10">
                  <c:v>-47.448</c:v>
                </c:pt>
                <c:pt idx="11">
                  <c:v>-48.793399999999998</c:v>
                </c:pt>
                <c:pt idx="12">
                  <c:v>-58.809899999999999</c:v>
                </c:pt>
                <c:pt idx="13">
                  <c:v>-58.003799999999998</c:v>
                </c:pt>
                <c:pt idx="14">
                  <c:v>-63.037399999999998</c:v>
                </c:pt>
                <c:pt idx="15">
                  <c:v>-63.0426</c:v>
                </c:pt>
                <c:pt idx="16">
                  <c:v>-63.032299999999999</c:v>
                </c:pt>
                <c:pt idx="17">
                  <c:v>-61.864100000000001</c:v>
                </c:pt>
                <c:pt idx="18">
                  <c:v>-61.126899999999999</c:v>
                </c:pt>
                <c:pt idx="19">
                  <c:v>-68.575900000000004</c:v>
                </c:pt>
                <c:pt idx="20">
                  <c:v>-72.507599999999996</c:v>
                </c:pt>
                <c:pt idx="21">
                  <c:v>-68.167000000000002</c:v>
                </c:pt>
                <c:pt idx="22">
                  <c:v>-65.026499999999999</c:v>
                </c:pt>
                <c:pt idx="23">
                  <c:v>-62.634999999999998</c:v>
                </c:pt>
                <c:pt idx="24">
                  <c:v>-63.839799999999997</c:v>
                </c:pt>
                <c:pt idx="25">
                  <c:v>-62.625300000000003</c:v>
                </c:pt>
                <c:pt idx="26">
                  <c:v>-56.372100000000003</c:v>
                </c:pt>
                <c:pt idx="27">
                  <c:v>-54.806899999999999</c:v>
                </c:pt>
                <c:pt idx="28">
                  <c:v>-57.006700000000002</c:v>
                </c:pt>
                <c:pt idx="29">
                  <c:v>-60.0899</c:v>
                </c:pt>
                <c:pt idx="30">
                  <c:v>-56.584200000000003</c:v>
                </c:pt>
                <c:pt idx="31">
                  <c:v>-57.428800000000003</c:v>
                </c:pt>
                <c:pt idx="32">
                  <c:v>-65.559899999999999</c:v>
                </c:pt>
                <c:pt idx="33">
                  <c:v>-65.106999999999999</c:v>
                </c:pt>
                <c:pt idx="34">
                  <c:v>-55.8461</c:v>
                </c:pt>
                <c:pt idx="35">
                  <c:v>-55.473100000000002</c:v>
                </c:pt>
                <c:pt idx="36">
                  <c:v>-61.6434</c:v>
                </c:pt>
                <c:pt idx="37">
                  <c:v>-66.48</c:v>
                </c:pt>
                <c:pt idx="38">
                  <c:v>-65.669300000000007</c:v>
                </c:pt>
                <c:pt idx="39">
                  <c:v>-60.4574</c:v>
                </c:pt>
                <c:pt idx="40">
                  <c:v>-61.340899999999998</c:v>
                </c:pt>
                <c:pt idx="41">
                  <c:v>-57.8003</c:v>
                </c:pt>
                <c:pt idx="42">
                  <c:v>-52.1629</c:v>
                </c:pt>
                <c:pt idx="43">
                  <c:v>-49.408000000000001</c:v>
                </c:pt>
                <c:pt idx="44">
                  <c:v>-49.7545</c:v>
                </c:pt>
                <c:pt idx="45">
                  <c:v>-45.080500000000001</c:v>
                </c:pt>
                <c:pt idx="46">
                  <c:v>-50.167499999999997</c:v>
                </c:pt>
                <c:pt idx="47">
                  <c:v>-44.274999999999999</c:v>
                </c:pt>
              </c:numCache>
            </c:numRef>
          </c:val>
          <c:extLst>
            <c:ext xmlns:c16="http://schemas.microsoft.com/office/drawing/2014/chart" uri="{C3380CC4-5D6E-409C-BE32-E72D297353CC}">
              <c16:uniqueId val="{00000003-05A6-401A-A863-F9884291C51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-561.33050000000003</c:v>
                </c:pt>
                <c:pt idx="1">
                  <c:v>-528.96709999999996</c:v>
                </c:pt>
                <c:pt idx="2">
                  <c:v>-514.01130000000001</c:v>
                </c:pt>
                <c:pt idx="3">
                  <c:v>-495.67079999999999</c:v>
                </c:pt>
                <c:pt idx="4">
                  <c:v>-498.00889999999998</c:v>
                </c:pt>
                <c:pt idx="5">
                  <c:v>-513.27419999999995</c:v>
                </c:pt>
                <c:pt idx="6">
                  <c:v>-524.02170000000001</c:v>
                </c:pt>
                <c:pt idx="7">
                  <c:v>-515.55600000000004</c:v>
                </c:pt>
                <c:pt idx="8">
                  <c:v>-511.40800000000002</c:v>
                </c:pt>
                <c:pt idx="9">
                  <c:v>-519.56200000000001</c:v>
                </c:pt>
                <c:pt idx="10">
                  <c:v>-533.23749999999995</c:v>
                </c:pt>
                <c:pt idx="11">
                  <c:v>-555.4905</c:v>
                </c:pt>
                <c:pt idx="12">
                  <c:v>-588.44010000000003</c:v>
                </c:pt>
                <c:pt idx="13">
                  <c:v>-574.82119999999998</c:v>
                </c:pt>
                <c:pt idx="14">
                  <c:v>-603.70569999999998</c:v>
                </c:pt>
                <c:pt idx="15">
                  <c:v>-589.59270000000004</c:v>
                </c:pt>
                <c:pt idx="16">
                  <c:v>-626.36279999999999</c:v>
                </c:pt>
                <c:pt idx="17">
                  <c:v>-655.96190000000001</c:v>
                </c:pt>
                <c:pt idx="18">
                  <c:v>-651.74369999999999</c:v>
                </c:pt>
                <c:pt idx="19">
                  <c:v>-677.6182</c:v>
                </c:pt>
                <c:pt idx="20">
                  <c:v>-663.71540000000005</c:v>
                </c:pt>
                <c:pt idx="21">
                  <c:v>-653.38279999999997</c:v>
                </c:pt>
                <c:pt idx="22">
                  <c:v>-687.82989999999995</c:v>
                </c:pt>
                <c:pt idx="23">
                  <c:v>-690.0394</c:v>
                </c:pt>
                <c:pt idx="24">
                  <c:v>-670.7921</c:v>
                </c:pt>
                <c:pt idx="25">
                  <c:v>-680.26279999999997</c:v>
                </c:pt>
                <c:pt idx="26">
                  <c:v>-651.15599999999995</c:v>
                </c:pt>
                <c:pt idx="27">
                  <c:v>-654.62289999999996</c:v>
                </c:pt>
                <c:pt idx="28">
                  <c:v>-643.17349999999999</c:v>
                </c:pt>
                <c:pt idx="29">
                  <c:v>-638.4085</c:v>
                </c:pt>
                <c:pt idx="30">
                  <c:v>-636.1105</c:v>
                </c:pt>
                <c:pt idx="31">
                  <c:v>-637.9588</c:v>
                </c:pt>
                <c:pt idx="32">
                  <c:v>-652.86419999999998</c:v>
                </c:pt>
                <c:pt idx="33">
                  <c:v>-633.08690000000001</c:v>
                </c:pt>
                <c:pt idx="34">
                  <c:v>-620.52139999999997</c:v>
                </c:pt>
                <c:pt idx="35">
                  <c:v>-620.07590000000005</c:v>
                </c:pt>
                <c:pt idx="36">
                  <c:v>-666.25390000000004</c:v>
                </c:pt>
                <c:pt idx="37">
                  <c:v>-695.12869999999998</c:v>
                </c:pt>
                <c:pt idx="38">
                  <c:v>-695.12869999999998</c:v>
                </c:pt>
                <c:pt idx="39">
                  <c:v>-663.16989999999998</c:v>
                </c:pt>
                <c:pt idx="40">
                  <c:v>-648.69399999999996</c:v>
                </c:pt>
                <c:pt idx="41">
                  <c:v>-637.71889999999996</c:v>
                </c:pt>
                <c:pt idx="42">
                  <c:v>-614.08849999999995</c:v>
                </c:pt>
                <c:pt idx="43">
                  <c:v>-623.66499999999996</c:v>
                </c:pt>
                <c:pt idx="44">
                  <c:v>-600.09130000000005</c:v>
                </c:pt>
                <c:pt idx="45">
                  <c:v>-599.54629999999997</c:v>
                </c:pt>
                <c:pt idx="46">
                  <c:v>-603.00609999999995</c:v>
                </c:pt>
                <c:pt idx="47">
                  <c:v>-562.17349999999999</c:v>
                </c:pt>
              </c:numCache>
            </c:numRef>
          </c:val>
          <c:extLst>
            <c:ext xmlns:c16="http://schemas.microsoft.com/office/drawing/2014/chart" uri="{C3380CC4-5D6E-409C-BE32-E72D297353CC}">
              <c16:uniqueId val="{00000004-05A6-401A-A863-F9884291C51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192.8767</c:v>
                </c:pt>
                <c:pt idx="1">
                  <c:v>204.54490000000001</c:v>
                </c:pt>
                <c:pt idx="2">
                  <c:v>201.43</c:v>
                </c:pt>
                <c:pt idx="3">
                  <c:v>197.43090000000001</c:v>
                </c:pt>
                <c:pt idx="4">
                  <c:v>191.7647</c:v>
                </c:pt>
                <c:pt idx="5">
                  <c:v>191.87260000000001</c:v>
                </c:pt>
                <c:pt idx="6">
                  <c:v>191.70429999999999</c:v>
                </c:pt>
                <c:pt idx="7">
                  <c:v>204.38489999999999</c:v>
                </c:pt>
                <c:pt idx="8">
                  <c:v>204.0275</c:v>
                </c:pt>
                <c:pt idx="9">
                  <c:v>203.12899999999999</c:v>
                </c:pt>
                <c:pt idx="10">
                  <c:v>200.41149999999999</c:v>
                </c:pt>
                <c:pt idx="11">
                  <c:v>197.81290000000001</c:v>
                </c:pt>
                <c:pt idx="12">
                  <c:v>188.19280000000001</c:v>
                </c:pt>
                <c:pt idx="13">
                  <c:v>202.60890000000001</c:v>
                </c:pt>
                <c:pt idx="14">
                  <c:v>185.96969999999999</c:v>
                </c:pt>
                <c:pt idx="15">
                  <c:v>174.53450000000001</c:v>
                </c:pt>
                <c:pt idx="16">
                  <c:v>161.37110000000001</c:v>
                </c:pt>
                <c:pt idx="17">
                  <c:v>159.3116</c:v>
                </c:pt>
                <c:pt idx="18">
                  <c:v>142.25720000000001</c:v>
                </c:pt>
                <c:pt idx="19">
                  <c:v>141.44540000000001</c:v>
                </c:pt>
                <c:pt idx="20">
                  <c:v>147.0197</c:v>
                </c:pt>
                <c:pt idx="21">
                  <c:v>148.37960000000001</c:v>
                </c:pt>
                <c:pt idx="22">
                  <c:v>135.10990000000001</c:v>
                </c:pt>
                <c:pt idx="23">
                  <c:v>116.9509</c:v>
                </c:pt>
                <c:pt idx="24">
                  <c:v>125.6957</c:v>
                </c:pt>
                <c:pt idx="25">
                  <c:v>128.24369999999999</c:v>
                </c:pt>
                <c:pt idx="26">
                  <c:v>128.48699999999999</c:v>
                </c:pt>
                <c:pt idx="27">
                  <c:v>137.8657</c:v>
                </c:pt>
                <c:pt idx="28">
                  <c:v>142.661</c:v>
                </c:pt>
                <c:pt idx="29">
                  <c:v>138.57859999999999</c:v>
                </c:pt>
                <c:pt idx="30">
                  <c:v>125.82559999999999</c:v>
                </c:pt>
                <c:pt idx="31">
                  <c:v>135.83949999999999</c:v>
                </c:pt>
                <c:pt idx="32">
                  <c:v>136.37889999999999</c:v>
                </c:pt>
                <c:pt idx="33">
                  <c:v>143.61600000000001</c:v>
                </c:pt>
                <c:pt idx="34">
                  <c:v>147.37280000000001</c:v>
                </c:pt>
                <c:pt idx="35">
                  <c:v>148.18520000000001</c:v>
                </c:pt>
                <c:pt idx="36">
                  <c:v>154.03530000000001</c:v>
                </c:pt>
                <c:pt idx="37">
                  <c:v>152.8914</c:v>
                </c:pt>
                <c:pt idx="38">
                  <c:v>154.05709999999999</c:v>
                </c:pt>
                <c:pt idx="39">
                  <c:v>147.9657</c:v>
                </c:pt>
                <c:pt idx="40">
                  <c:v>149.2698</c:v>
                </c:pt>
                <c:pt idx="41">
                  <c:v>147.02850000000001</c:v>
                </c:pt>
                <c:pt idx="42">
                  <c:v>145.04509999999999</c:v>
                </c:pt>
                <c:pt idx="43">
                  <c:v>139.2903</c:v>
                </c:pt>
                <c:pt idx="44">
                  <c:v>131.0206</c:v>
                </c:pt>
                <c:pt idx="45">
                  <c:v>130.80600000000001</c:v>
                </c:pt>
                <c:pt idx="46">
                  <c:v>185.83439999999999</c:v>
                </c:pt>
                <c:pt idx="47">
                  <c:v>181.80789999999999</c:v>
                </c:pt>
              </c:numCache>
            </c:numRef>
          </c:val>
          <c:extLst>
            <c:ext xmlns:c16="http://schemas.microsoft.com/office/drawing/2014/chart" uri="{C3380CC4-5D6E-409C-BE32-E72D297353CC}">
              <c16:uniqueId val="{00000000-BDE7-4882-ABC6-E75FDF1449D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192.8194</c:v>
                </c:pt>
                <c:pt idx="1">
                  <c:v>203.4786</c:v>
                </c:pt>
                <c:pt idx="2">
                  <c:v>200.18870000000001</c:v>
                </c:pt>
                <c:pt idx="3">
                  <c:v>195.98240000000001</c:v>
                </c:pt>
                <c:pt idx="4">
                  <c:v>192.59450000000001</c:v>
                </c:pt>
                <c:pt idx="5">
                  <c:v>190.52289999999999</c:v>
                </c:pt>
                <c:pt idx="6">
                  <c:v>190.7551</c:v>
                </c:pt>
                <c:pt idx="7">
                  <c:v>203.23349999999999</c:v>
                </c:pt>
                <c:pt idx="8">
                  <c:v>205.93440000000001</c:v>
                </c:pt>
                <c:pt idx="9">
                  <c:v>202.3091</c:v>
                </c:pt>
                <c:pt idx="10">
                  <c:v>200.06020000000001</c:v>
                </c:pt>
                <c:pt idx="11">
                  <c:v>199.22319999999999</c:v>
                </c:pt>
                <c:pt idx="12">
                  <c:v>188.58860000000001</c:v>
                </c:pt>
                <c:pt idx="13">
                  <c:v>202.71270000000001</c:v>
                </c:pt>
                <c:pt idx="14">
                  <c:v>186.39089999999999</c:v>
                </c:pt>
                <c:pt idx="15">
                  <c:v>174.63220000000001</c:v>
                </c:pt>
                <c:pt idx="16">
                  <c:v>161.84100000000001</c:v>
                </c:pt>
                <c:pt idx="17">
                  <c:v>159.3871</c:v>
                </c:pt>
                <c:pt idx="18">
                  <c:v>141.46</c:v>
                </c:pt>
                <c:pt idx="19">
                  <c:v>142.59700000000001</c:v>
                </c:pt>
                <c:pt idx="20">
                  <c:v>145.7201</c:v>
                </c:pt>
                <c:pt idx="21">
                  <c:v>148.23650000000001</c:v>
                </c:pt>
                <c:pt idx="22">
                  <c:v>133.79939999999999</c:v>
                </c:pt>
                <c:pt idx="23">
                  <c:v>118.9542</c:v>
                </c:pt>
                <c:pt idx="24">
                  <c:v>125.69119999999999</c:v>
                </c:pt>
                <c:pt idx="25">
                  <c:v>129.5822</c:v>
                </c:pt>
                <c:pt idx="26">
                  <c:v>129.31659999999999</c:v>
                </c:pt>
                <c:pt idx="27">
                  <c:v>137.78200000000001</c:v>
                </c:pt>
                <c:pt idx="28">
                  <c:v>141.32040000000001</c:v>
                </c:pt>
                <c:pt idx="29">
                  <c:v>137.29069999999999</c:v>
                </c:pt>
                <c:pt idx="30">
                  <c:v>124.7976</c:v>
                </c:pt>
                <c:pt idx="31">
                  <c:v>135.26349999999999</c:v>
                </c:pt>
                <c:pt idx="32">
                  <c:v>136.66489999999999</c:v>
                </c:pt>
                <c:pt idx="33">
                  <c:v>141.27459999999999</c:v>
                </c:pt>
                <c:pt idx="34">
                  <c:v>147.88140000000001</c:v>
                </c:pt>
                <c:pt idx="35">
                  <c:v>149.2696</c:v>
                </c:pt>
                <c:pt idx="36">
                  <c:v>154.5239</c:v>
                </c:pt>
                <c:pt idx="37">
                  <c:v>154.34530000000001</c:v>
                </c:pt>
                <c:pt idx="38">
                  <c:v>155.10120000000001</c:v>
                </c:pt>
                <c:pt idx="39">
                  <c:v>149.2072</c:v>
                </c:pt>
                <c:pt idx="40">
                  <c:v>149.42349999999999</c:v>
                </c:pt>
                <c:pt idx="41">
                  <c:v>146.53550000000001</c:v>
                </c:pt>
                <c:pt idx="42">
                  <c:v>144.87469999999999</c:v>
                </c:pt>
                <c:pt idx="43">
                  <c:v>140.0386</c:v>
                </c:pt>
                <c:pt idx="44">
                  <c:v>132.89019999999999</c:v>
                </c:pt>
                <c:pt idx="45">
                  <c:v>130.44300000000001</c:v>
                </c:pt>
                <c:pt idx="46">
                  <c:v>185.62649999999999</c:v>
                </c:pt>
                <c:pt idx="47">
                  <c:v>181.4358</c:v>
                </c:pt>
              </c:numCache>
            </c:numRef>
          </c:val>
          <c:extLst>
            <c:ext xmlns:c16="http://schemas.microsoft.com/office/drawing/2014/chart" uri="{C3380CC4-5D6E-409C-BE32-E72D297353CC}">
              <c16:uniqueId val="{00000001-BDE7-4882-ABC6-E75FDF1449D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599.89149999999995</c:v>
                </c:pt>
                <c:pt idx="1">
                  <c:v>612.03340000000003</c:v>
                </c:pt>
                <c:pt idx="2">
                  <c:v>611.42499999999995</c:v>
                </c:pt>
                <c:pt idx="3">
                  <c:v>606.78920000000005</c:v>
                </c:pt>
                <c:pt idx="4">
                  <c:v>580.3066</c:v>
                </c:pt>
                <c:pt idx="5">
                  <c:v>583.74180000000001</c:v>
                </c:pt>
                <c:pt idx="6">
                  <c:v>589.40089999999998</c:v>
                </c:pt>
                <c:pt idx="7">
                  <c:v>631.9683</c:v>
                </c:pt>
                <c:pt idx="8">
                  <c:v>626.45129999999995</c:v>
                </c:pt>
                <c:pt idx="9">
                  <c:v>619.68359999999996</c:v>
                </c:pt>
                <c:pt idx="10">
                  <c:v>586.50490000000002</c:v>
                </c:pt>
                <c:pt idx="11">
                  <c:v>595.55989999999997</c:v>
                </c:pt>
                <c:pt idx="12">
                  <c:v>558.96360000000004</c:v>
                </c:pt>
                <c:pt idx="13">
                  <c:v>616.63520000000005</c:v>
                </c:pt>
                <c:pt idx="14">
                  <c:v>540.50049999999999</c:v>
                </c:pt>
                <c:pt idx="15">
                  <c:v>486.61669999999998</c:v>
                </c:pt>
                <c:pt idx="16">
                  <c:v>444.3775</c:v>
                </c:pt>
                <c:pt idx="17">
                  <c:v>417.38069999999999</c:v>
                </c:pt>
                <c:pt idx="18">
                  <c:v>352.45729999999998</c:v>
                </c:pt>
                <c:pt idx="19">
                  <c:v>349.38889999999998</c:v>
                </c:pt>
                <c:pt idx="20">
                  <c:v>367.73379999999997</c:v>
                </c:pt>
                <c:pt idx="21">
                  <c:v>379.255</c:v>
                </c:pt>
                <c:pt idx="22">
                  <c:v>317.83609999999999</c:v>
                </c:pt>
                <c:pt idx="23">
                  <c:v>294.8005</c:v>
                </c:pt>
                <c:pt idx="24">
                  <c:v>316.10039999999998</c:v>
                </c:pt>
                <c:pt idx="25">
                  <c:v>330.06880000000001</c:v>
                </c:pt>
                <c:pt idx="26">
                  <c:v>327.93049999999999</c:v>
                </c:pt>
                <c:pt idx="27">
                  <c:v>366.44159999999999</c:v>
                </c:pt>
                <c:pt idx="28">
                  <c:v>368.9923</c:v>
                </c:pt>
                <c:pt idx="29">
                  <c:v>359.94450000000001</c:v>
                </c:pt>
                <c:pt idx="30">
                  <c:v>319.64909999999998</c:v>
                </c:pt>
                <c:pt idx="31">
                  <c:v>359.16820000000001</c:v>
                </c:pt>
                <c:pt idx="32">
                  <c:v>354.9316</c:v>
                </c:pt>
                <c:pt idx="33">
                  <c:v>380.08460000000002</c:v>
                </c:pt>
                <c:pt idx="34">
                  <c:v>404.33620000000002</c:v>
                </c:pt>
                <c:pt idx="35">
                  <c:v>402.09440000000001</c:v>
                </c:pt>
                <c:pt idx="36">
                  <c:v>449.87630000000001</c:v>
                </c:pt>
                <c:pt idx="37">
                  <c:v>467.74329999999998</c:v>
                </c:pt>
                <c:pt idx="38">
                  <c:v>477.38959999999997</c:v>
                </c:pt>
                <c:pt idx="39">
                  <c:v>465.75240000000002</c:v>
                </c:pt>
                <c:pt idx="40">
                  <c:v>447.5086</c:v>
                </c:pt>
                <c:pt idx="41">
                  <c:v>428.70049999999998</c:v>
                </c:pt>
                <c:pt idx="42">
                  <c:v>427.24799999999999</c:v>
                </c:pt>
                <c:pt idx="43">
                  <c:v>423.24540000000002</c:v>
                </c:pt>
                <c:pt idx="44">
                  <c:v>400.09359999999998</c:v>
                </c:pt>
                <c:pt idx="45">
                  <c:v>414.95859999999999</c:v>
                </c:pt>
                <c:pt idx="46">
                  <c:v>339.00650000000002</c:v>
                </c:pt>
                <c:pt idx="47">
                  <c:v>330.21789999999999</c:v>
                </c:pt>
              </c:numCache>
            </c:numRef>
          </c:val>
          <c:extLst>
            <c:ext xmlns:c16="http://schemas.microsoft.com/office/drawing/2014/chart" uri="{C3380CC4-5D6E-409C-BE32-E72D297353CC}">
              <c16:uniqueId val="{00000002-BDE7-4882-ABC6-E75FDF1449D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481.43180000000001</c:v>
                </c:pt>
                <c:pt idx="1">
                  <c:v>487.98129999999998</c:v>
                </c:pt>
                <c:pt idx="2">
                  <c:v>483.31310000000002</c:v>
                </c:pt>
                <c:pt idx="3">
                  <c:v>478.18759999999997</c:v>
                </c:pt>
                <c:pt idx="4">
                  <c:v>458.06470000000002</c:v>
                </c:pt>
                <c:pt idx="5">
                  <c:v>459.65750000000003</c:v>
                </c:pt>
                <c:pt idx="6">
                  <c:v>459.88350000000003</c:v>
                </c:pt>
                <c:pt idx="7">
                  <c:v>496.25830000000002</c:v>
                </c:pt>
                <c:pt idx="8">
                  <c:v>494.1721</c:v>
                </c:pt>
                <c:pt idx="9">
                  <c:v>489.80939999999998</c:v>
                </c:pt>
                <c:pt idx="10">
                  <c:v>468.89499999999998</c:v>
                </c:pt>
                <c:pt idx="11">
                  <c:v>470.23910000000001</c:v>
                </c:pt>
                <c:pt idx="12">
                  <c:v>448.12920000000003</c:v>
                </c:pt>
                <c:pt idx="13">
                  <c:v>476.07029999999997</c:v>
                </c:pt>
                <c:pt idx="14">
                  <c:v>424.73430000000002</c:v>
                </c:pt>
                <c:pt idx="15">
                  <c:v>370.56810000000002</c:v>
                </c:pt>
                <c:pt idx="16">
                  <c:v>325.26870000000002</c:v>
                </c:pt>
                <c:pt idx="17">
                  <c:v>301.57990000000001</c:v>
                </c:pt>
                <c:pt idx="18">
                  <c:v>226.1429</c:v>
                </c:pt>
                <c:pt idx="19">
                  <c:v>224.95179999999999</c:v>
                </c:pt>
                <c:pt idx="20">
                  <c:v>243.86529999999999</c:v>
                </c:pt>
                <c:pt idx="21">
                  <c:v>251.38319999999999</c:v>
                </c:pt>
                <c:pt idx="22">
                  <c:v>196.2029</c:v>
                </c:pt>
                <c:pt idx="23">
                  <c:v>191.19069999999999</c:v>
                </c:pt>
                <c:pt idx="24">
                  <c:v>200.73689999999999</c:v>
                </c:pt>
                <c:pt idx="25">
                  <c:v>218.30179999999999</c:v>
                </c:pt>
                <c:pt idx="26">
                  <c:v>216.0949</c:v>
                </c:pt>
                <c:pt idx="27">
                  <c:v>249.38579999999999</c:v>
                </c:pt>
                <c:pt idx="28">
                  <c:v>253.6739</c:v>
                </c:pt>
                <c:pt idx="29">
                  <c:v>238.9006</c:v>
                </c:pt>
                <c:pt idx="30">
                  <c:v>211.64189999999999</c:v>
                </c:pt>
                <c:pt idx="31">
                  <c:v>248.51410000000001</c:v>
                </c:pt>
                <c:pt idx="32">
                  <c:v>245.35130000000001</c:v>
                </c:pt>
                <c:pt idx="33">
                  <c:v>267.95699999999999</c:v>
                </c:pt>
                <c:pt idx="34">
                  <c:v>281.16840000000002</c:v>
                </c:pt>
                <c:pt idx="35">
                  <c:v>284.63839999999999</c:v>
                </c:pt>
                <c:pt idx="36">
                  <c:v>349.06229999999999</c:v>
                </c:pt>
                <c:pt idx="37">
                  <c:v>368.16609999999997</c:v>
                </c:pt>
                <c:pt idx="38">
                  <c:v>386.23410000000001</c:v>
                </c:pt>
                <c:pt idx="39">
                  <c:v>375.19099999999997</c:v>
                </c:pt>
                <c:pt idx="40">
                  <c:v>366.26170000000002</c:v>
                </c:pt>
                <c:pt idx="41">
                  <c:v>353.5668</c:v>
                </c:pt>
                <c:pt idx="42">
                  <c:v>350.52659999999997</c:v>
                </c:pt>
                <c:pt idx="43">
                  <c:v>346.42329999999998</c:v>
                </c:pt>
                <c:pt idx="44">
                  <c:v>329.65</c:v>
                </c:pt>
                <c:pt idx="45">
                  <c:v>330.73390000000001</c:v>
                </c:pt>
                <c:pt idx="46">
                  <c:v>282.94569999999999</c:v>
                </c:pt>
                <c:pt idx="47">
                  <c:v>281.11939999999998</c:v>
                </c:pt>
              </c:numCache>
            </c:numRef>
          </c:val>
          <c:extLst>
            <c:ext xmlns:c16="http://schemas.microsoft.com/office/drawing/2014/chart" uri="{C3380CC4-5D6E-409C-BE32-E72D297353CC}">
              <c16:uniqueId val="{00000003-BDE7-4882-ABC6-E75FDF1449D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6511.3478599999999</c:v>
                </c:pt>
                <c:pt idx="1">
                  <c:v>6451.9302900000002</c:v>
                </c:pt>
                <c:pt idx="2">
                  <c:v>6286.1955600000001</c:v>
                </c:pt>
                <c:pt idx="3">
                  <c:v>6239.3168100000003</c:v>
                </c:pt>
                <c:pt idx="4">
                  <c:v>6069.0208300000004</c:v>
                </c:pt>
                <c:pt idx="5">
                  <c:v>6174.0282900000002</c:v>
                </c:pt>
                <c:pt idx="6">
                  <c:v>6125.8989799999999</c:v>
                </c:pt>
                <c:pt idx="7">
                  <c:v>6204.3503199999996</c:v>
                </c:pt>
                <c:pt idx="8">
                  <c:v>6230.1191200000003</c:v>
                </c:pt>
                <c:pt idx="9">
                  <c:v>6263.4542600000004</c:v>
                </c:pt>
                <c:pt idx="10">
                  <c:v>6357.0908799999997</c:v>
                </c:pt>
                <c:pt idx="11">
                  <c:v>6486.2059799999997</c:v>
                </c:pt>
                <c:pt idx="12">
                  <c:v>6856.6850000000004</c:v>
                </c:pt>
                <c:pt idx="13">
                  <c:v>6831.5739999999996</c:v>
                </c:pt>
                <c:pt idx="14">
                  <c:v>7069.4129999999996</c:v>
                </c:pt>
                <c:pt idx="15">
                  <c:v>7111.8779999999997</c:v>
                </c:pt>
                <c:pt idx="16">
                  <c:v>7330.6769999999997</c:v>
                </c:pt>
                <c:pt idx="17">
                  <c:v>7358.5339999999997</c:v>
                </c:pt>
                <c:pt idx="18">
                  <c:v>7638.7849999999999</c:v>
                </c:pt>
                <c:pt idx="19">
                  <c:v>7772.9589999999998</c:v>
                </c:pt>
                <c:pt idx="20">
                  <c:v>7827.5119999999997</c:v>
                </c:pt>
                <c:pt idx="21">
                  <c:v>7788.2510000000002</c:v>
                </c:pt>
                <c:pt idx="22">
                  <c:v>7947.7960000000003</c:v>
                </c:pt>
                <c:pt idx="23">
                  <c:v>7812.07</c:v>
                </c:pt>
                <c:pt idx="24">
                  <c:v>7743.6170000000002</c:v>
                </c:pt>
                <c:pt idx="25">
                  <c:v>7621.2529999999997</c:v>
                </c:pt>
                <c:pt idx="26">
                  <c:v>7631.4350000000004</c:v>
                </c:pt>
                <c:pt idx="27">
                  <c:v>7632.8850000000002</c:v>
                </c:pt>
                <c:pt idx="28">
                  <c:v>7837.6260000000002</c:v>
                </c:pt>
                <c:pt idx="29">
                  <c:v>7794.3580000000002</c:v>
                </c:pt>
                <c:pt idx="30">
                  <c:v>7898.4080000000004</c:v>
                </c:pt>
                <c:pt idx="31">
                  <c:v>7840.5069999999996</c:v>
                </c:pt>
                <c:pt idx="32">
                  <c:v>7861.7449999999999</c:v>
                </c:pt>
                <c:pt idx="33">
                  <c:v>7845.942</c:v>
                </c:pt>
                <c:pt idx="34">
                  <c:v>7695.835</c:v>
                </c:pt>
                <c:pt idx="35">
                  <c:v>7606.857</c:v>
                </c:pt>
                <c:pt idx="36">
                  <c:v>7796.7749999999996</c:v>
                </c:pt>
                <c:pt idx="37">
                  <c:v>7771.8770000000004</c:v>
                </c:pt>
                <c:pt idx="38">
                  <c:v>7794.2380000000003</c:v>
                </c:pt>
                <c:pt idx="39">
                  <c:v>7738.5820000000003</c:v>
                </c:pt>
                <c:pt idx="40">
                  <c:v>7691.0010000000002</c:v>
                </c:pt>
                <c:pt idx="41">
                  <c:v>7577.5839999999998</c:v>
                </c:pt>
                <c:pt idx="42">
                  <c:v>7485.0230000000001</c:v>
                </c:pt>
                <c:pt idx="43">
                  <c:v>7356.3339999999998</c:v>
                </c:pt>
                <c:pt idx="44">
                  <c:v>7374.4179999999997</c:v>
                </c:pt>
                <c:pt idx="45">
                  <c:v>7087.8770000000004</c:v>
                </c:pt>
                <c:pt idx="46">
                  <c:v>6931.9340000000002</c:v>
                </c:pt>
                <c:pt idx="47">
                  <c:v>6717.0029999999997</c:v>
                </c:pt>
              </c:numCache>
            </c:numRef>
          </c:val>
          <c:smooth val="0"/>
          <c:extLst>
            <c:ext xmlns:c16="http://schemas.microsoft.com/office/drawing/2014/chart" uri="{C3380CC4-5D6E-409C-BE32-E72D297353CC}">
              <c16:uniqueId val="{00000000-6AB2-47E5-BE6E-9FD2E061472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6607.7298000000001</c:v>
                </c:pt>
                <c:pt idx="1">
                  <c:v>6493.7489500000001</c:v>
                </c:pt>
                <c:pt idx="2">
                  <c:v>6425.8716800000002</c:v>
                </c:pt>
                <c:pt idx="3">
                  <c:v>6347.8781900000004</c:v>
                </c:pt>
                <c:pt idx="4">
                  <c:v>6294.5637100000004</c:v>
                </c:pt>
                <c:pt idx="5">
                  <c:v>6288.0557500000004</c:v>
                </c:pt>
                <c:pt idx="6">
                  <c:v>6267.6081400000003</c:v>
                </c:pt>
                <c:pt idx="7">
                  <c:v>6271.1873500000002</c:v>
                </c:pt>
                <c:pt idx="8">
                  <c:v>6301.7537199999997</c:v>
                </c:pt>
                <c:pt idx="9">
                  <c:v>6355.7795699999997</c:v>
                </c:pt>
                <c:pt idx="10">
                  <c:v>6480.4212799999996</c:v>
                </c:pt>
                <c:pt idx="11">
                  <c:v>6632.5207499999997</c:v>
                </c:pt>
                <c:pt idx="12">
                  <c:v>6844.3118999999997</c:v>
                </c:pt>
                <c:pt idx="13">
                  <c:v>6820.79108</c:v>
                </c:pt>
                <c:pt idx="14">
                  <c:v>6983.4230699999998</c:v>
                </c:pt>
                <c:pt idx="15">
                  <c:v>7168.7790800000002</c:v>
                </c:pt>
                <c:pt idx="16">
                  <c:v>7361.5665600000002</c:v>
                </c:pt>
                <c:pt idx="17">
                  <c:v>7521.1433800000004</c:v>
                </c:pt>
                <c:pt idx="18">
                  <c:v>7664.7149200000003</c:v>
                </c:pt>
                <c:pt idx="19">
                  <c:v>7803.0432600000004</c:v>
                </c:pt>
                <c:pt idx="20">
                  <c:v>7922.5225200000004</c:v>
                </c:pt>
                <c:pt idx="21">
                  <c:v>8019.2673199999999</c:v>
                </c:pt>
                <c:pt idx="22">
                  <c:v>8066.6852099999996</c:v>
                </c:pt>
                <c:pt idx="23">
                  <c:v>8082.28935</c:v>
                </c:pt>
                <c:pt idx="24">
                  <c:v>8012.43552</c:v>
                </c:pt>
                <c:pt idx="25">
                  <c:v>7940.1871600000004</c:v>
                </c:pt>
                <c:pt idx="26">
                  <c:v>7898.6333199999999</c:v>
                </c:pt>
                <c:pt idx="27">
                  <c:v>7910.2736299999997</c:v>
                </c:pt>
                <c:pt idx="28">
                  <c:v>8024.4280600000002</c:v>
                </c:pt>
                <c:pt idx="29">
                  <c:v>8093.7555899999998</c:v>
                </c:pt>
                <c:pt idx="30">
                  <c:v>8116.9624400000002</c:v>
                </c:pt>
                <c:pt idx="31">
                  <c:v>8094.4303</c:v>
                </c:pt>
                <c:pt idx="32">
                  <c:v>8073.3231500000002</c:v>
                </c:pt>
                <c:pt idx="33">
                  <c:v>8004.38706</c:v>
                </c:pt>
                <c:pt idx="34">
                  <c:v>7852.4541399999998</c:v>
                </c:pt>
                <c:pt idx="35">
                  <c:v>7812.5800499999996</c:v>
                </c:pt>
                <c:pt idx="36">
                  <c:v>7986.4679599999999</c:v>
                </c:pt>
                <c:pt idx="37">
                  <c:v>8013.7465700000002</c:v>
                </c:pt>
                <c:pt idx="38">
                  <c:v>7995.87453</c:v>
                </c:pt>
                <c:pt idx="39">
                  <c:v>7956.1802299999999</c:v>
                </c:pt>
                <c:pt idx="40">
                  <c:v>7909.6569799999997</c:v>
                </c:pt>
                <c:pt idx="41">
                  <c:v>7867.9728100000002</c:v>
                </c:pt>
                <c:pt idx="42">
                  <c:v>7806.7694300000003</c:v>
                </c:pt>
                <c:pt idx="43">
                  <c:v>7709.9487799999997</c:v>
                </c:pt>
                <c:pt idx="44">
                  <c:v>7572.0120699999998</c:v>
                </c:pt>
                <c:pt idx="45">
                  <c:v>7376.1168100000004</c:v>
                </c:pt>
                <c:pt idx="46">
                  <c:v>7183.8507900000004</c:v>
                </c:pt>
                <c:pt idx="47">
                  <c:v>6948.37619</c:v>
                </c:pt>
              </c:numCache>
            </c:numRef>
          </c:val>
          <c:smooth val="0"/>
          <c:extLst>
            <c:ext xmlns:c16="http://schemas.microsoft.com/office/drawing/2014/chart" uri="{C3380CC4-5D6E-409C-BE32-E72D297353CC}">
              <c16:uniqueId val="{00000001-6AB2-47E5-BE6E-9FD2E061472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10</c:v>
                </c:pt>
                <c:pt idx="1">
                  <c:v>MAR 11</c:v>
                </c:pt>
                <c:pt idx="2">
                  <c:v>MIE 12</c:v>
                </c:pt>
                <c:pt idx="3">
                  <c:v>JUE 13</c:v>
                </c:pt>
                <c:pt idx="4">
                  <c:v>VIE 14</c:v>
                </c:pt>
                <c:pt idx="5">
                  <c:v>SAB 15</c:v>
                </c:pt>
                <c:pt idx="6">
                  <c:v>DOM 16</c:v>
                </c:pt>
                <c:pt idx="7">
                  <c:v>LUN 17</c:v>
                </c:pt>
              </c:strCache>
            </c:strRef>
          </c:cat>
          <c:val>
            <c:numRef>
              <c:f>COSTO_OPE_EJEC!$C$8:$C$15</c:f>
              <c:numCache>
                <c:formatCode>#,##0.0</c:formatCode>
                <c:ptCount val="8"/>
                <c:pt idx="0">
                  <c:v>17793985.332600001</c:v>
                </c:pt>
                <c:pt idx="1">
                  <c:v>21373786.65924</c:v>
                </c:pt>
                <c:pt idx="2">
                  <c:v>18719713.26565</c:v>
                </c:pt>
                <c:pt idx="3">
                  <c:v>23395081.65515</c:v>
                </c:pt>
                <c:pt idx="4">
                  <c:v>17330173.629969999</c:v>
                </c:pt>
                <c:pt idx="5">
                  <c:v>13562346.221860001</c:v>
                </c:pt>
                <c:pt idx="6">
                  <c:v>11074970.934800001</c:v>
                </c:pt>
                <c:pt idx="7">
                  <c:v>13332475.065129999</c:v>
                </c:pt>
              </c:numCache>
            </c:numRef>
          </c:val>
          <c:extLst>
            <c:ext xmlns:c16="http://schemas.microsoft.com/office/drawing/2014/chart" uri="{C3380CC4-5D6E-409C-BE32-E72D297353CC}">
              <c16:uniqueId val="{00000000-29F0-4939-9E21-163CB4C6B75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9.4378857409995978E-2</c:v>
                </c:pt>
                <c:pt idx="1">
                  <c:v>0.39153729443085261</c:v>
                </c:pt>
                <c:pt idx="2">
                  <c:v>0.21716832663472499</c:v>
                </c:pt>
                <c:pt idx="3">
                  <c:v>0.10205084503738016</c:v>
                </c:pt>
                <c:pt idx="4">
                  <c:v>-0.17286926271786487</c:v>
                </c:pt>
                <c:pt idx="5">
                  <c:v>0.41396707762227775</c:v>
                </c:pt>
                <c:pt idx="6">
                  <c:v>0.24731925324077789</c:v>
                </c:pt>
                <c:pt idx="7">
                  <c:v>0.22911809059052463</c:v>
                </c:pt>
              </c:numCache>
            </c:numRef>
          </c:cat>
          <c:val>
            <c:numRef>
              <c:f>COSTO_OPE_EJEC!$D$8:$D$15</c:f>
              <c:numCache>
                <c:formatCode>#,##0.0</c:formatCode>
                <c:ptCount val="8"/>
                <c:pt idx="0">
                  <c:v>16259438.138920199</c:v>
                </c:pt>
                <c:pt idx="1">
                  <c:v>15359837.458026599</c:v>
                </c:pt>
                <c:pt idx="2">
                  <c:v>15379724.2797198</c:v>
                </c:pt>
                <c:pt idx="3">
                  <c:v>21228677.207136001</c:v>
                </c:pt>
                <c:pt idx="4">
                  <c:v>20952157.6805562</c:v>
                </c:pt>
                <c:pt idx="5">
                  <c:v>9591698.7294120006</c:v>
                </c:pt>
                <c:pt idx="6">
                  <c:v>8879018.6682559997</c:v>
                </c:pt>
                <c:pt idx="7">
                  <c:v>10847188.0506815</c:v>
                </c:pt>
              </c:numCache>
            </c:numRef>
          </c:val>
          <c:extLst>
            <c:ext xmlns:c16="http://schemas.microsoft.com/office/drawing/2014/chart" uri="{C3380CC4-5D6E-409C-BE32-E72D297353CC}">
              <c16:uniqueId val="{00000001-29F0-4939-9E21-163CB4C6B75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314325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2" name="pic01">
          <a:extLst>
            <a:ext uri="{FF2B5EF4-FFF2-40B4-BE49-F238E27FC236}">
              <a16:creationId xmlns:a16="http://schemas.microsoft.com/office/drawing/2014/main" id="{9778BD81-3E7E-403D-A0B6-81E4C5362DB4}"/>
            </a:ext>
          </a:extLst>
        </xdr:cNvPr>
        <xdr:cNvPicPr>
          <a:picLocks noChangeAspect="1"/>
        </xdr:cNvPicPr>
      </xdr:nvPicPr>
      <xdr:blipFill>
        <a:blip xmlns:r="http://schemas.openxmlformats.org/officeDocument/2006/relationships" r:embed="rId1" cstate="print"/>
        <a:stretch>
          <a:fillRect/>
        </a:stretch>
      </xdr:blipFill>
      <xdr:spPr>
        <a:xfrm>
          <a:off x="1009650" y="9525"/>
          <a:ext cx="1428750" cy="85725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showGridLines="0" zoomScaleNormal="100" workbookViewId="0">
      <pane ySplit="6" topLeftCell="A7" activePane="bottomLeft" state="frozen"/>
      <selection pane="bottomLeft" activeCell="E15" activeCellId="1" sqref="A1 E15"/>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17" t="s">
        <v>0</v>
      </c>
      <c r="C3" s="218"/>
      <c r="D3" s="218"/>
      <c r="E3" s="218"/>
      <c r="F3" s="218"/>
      <c r="G3" s="218"/>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13</v>
      </c>
      <c r="C8" s="5" t="s">
        <v>22</v>
      </c>
      <c r="D8" s="5" t="s">
        <v>23</v>
      </c>
      <c r="E8" s="5" t="s">
        <v>24</v>
      </c>
      <c r="F8" s="5" t="s">
        <v>25</v>
      </c>
      <c r="G8" s="4" t="s">
        <v>26</v>
      </c>
      <c r="H8" s="4" t="s">
        <v>26</v>
      </c>
      <c r="I8" s="6" t="s">
        <v>27</v>
      </c>
      <c r="J8" s="4"/>
      <c r="K8" s="4" t="s">
        <v>21</v>
      </c>
      <c r="L8" s="4"/>
    </row>
    <row r="9" spans="1:12" ht="25.5" x14ac:dyDescent="0.25">
      <c r="A9" s="1"/>
      <c r="B9" s="4" t="s">
        <v>13</v>
      </c>
      <c r="C9" s="5" t="s">
        <v>28</v>
      </c>
      <c r="D9" s="5" t="s">
        <v>29</v>
      </c>
      <c r="E9" s="5" t="s">
        <v>24</v>
      </c>
      <c r="F9" s="5" t="s">
        <v>30</v>
      </c>
      <c r="G9" s="4" t="s">
        <v>31</v>
      </c>
      <c r="H9" s="4" t="s">
        <v>32</v>
      </c>
      <c r="I9" s="6" t="s">
        <v>33</v>
      </c>
      <c r="J9" s="4"/>
      <c r="K9" s="4" t="s">
        <v>21</v>
      </c>
      <c r="L9" s="4"/>
    </row>
    <row r="10" spans="1:12" x14ac:dyDescent="0.25">
      <c r="A10" s="1"/>
      <c r="B10" s="4" t="s">
        <v>34</v>
      </c>
      <c r="C10" s="5" t="s">
        <v>35</v>
      </c>
      <c r="D10" s="5" t="s">
        <v>36</v>
      </c>
      <c r="E10" s="5" t="s">
        <v>24</v>
      </c>
      <c r="F10" s="5" t="s">
        <v>37</v>
      </c>
      <c r="G10" s="4" t="s">
        <v>38</v>
      </c>
      <c r="H10" s="4" t="s">
        <v>39</v>
      </c>
      <c r="I10" s="6" t="s">
        <v>40</v>
      </c>
      <c r="J10" s="4"/>
      <c r="K10" s="4" t="s">
        <v>41</v>
      </c>
      <c r="L10" s="4">
        <v>60</v>
      </c>
    </row>
    <row r="11" spans="1:12" x14ac:dyDescent="0.25">
      <c r="A11" s="1"/>
      <c r="B11" s="4" t="s">
        <v>34</v>
      </c>
      <c r="C11" s="5" t="s">
        <v>35</v>
      </c>
      <c r="D11" s="5" t="s">
        <v>36</v>
      </c>
      <c r="E11" s="5" t="s">
        <v>24</v>
      </c>
      <c r="F11" s="5" t="s">
        <v>37</v>
      </c>
      <c r="G11" s="4" t="s">
        <v>42</v>
      </c>
      <c r="H11" s="4" t="s">
        <v>43</v>
      </c>
      <c r="I11" s="6" t="s">
        <v>44</v>
      </c>
      <c r="J11" s="4"/>
      <c r="K11" s="4" t="s">
        <v>41</v>
      </c>
      <c r="L11" s="4">
        <v>60</v>
      </c>
    </row>
    <row r="12" spans="1:12" x14ac:dyDescent="0.25">
      <c r="A12" s="1"/>
      <c r="B12" s="4" t="s">
        <v>34</v>
      </c>
      <c r="C12" s="5" t="s">
        <v>45</v>
      </c>
      <c r="D12" s="5" t="s">
        <v>46</v>
      </c>
      <c r="E12" s="5" t="s">
        <v>24</v>
      </c>
      <c r="F12" s="5" t="s">
        <v>47</v>
      </c>
      <c r="G12" s="4" t="s">
        <v>48</v>
      </c>
      <c r="H12" s="4" t="s">
        <v>49</v>
      </c>
      <c r="I12" s="6" t="s">
        <v>50</v>
      </c>
      <c r="J12" s="4"/>
      <c r="K12" s="4" t="s">
        <v>41</v>
      </c>
      <c r="L12" s="4">
        <v>50</v>
      </c>
    </row>
    <row r="13" spans="1:12" x14ac:dyDescent="0.25">
      <c r="A13" s="1"/>
      <c r="B13" s="4" t="s">
        <v>34</v>
      </c>
      <c r="C13" s="5" t="s">
        <v>51</v>
      </c>
      <c r="D13" s="5" t="s">
        <v>52</v>
      </c>
      <c r="E13" s="5" t="s">
        <v>24</v>
      </c>
      <c r="F13" s="5" t="s">
        <v>53</v>
      </c>
      <c r="G13" s="4" t="s">
        <v>54</v>
      </c>
      <c r="H13" s="4" t="s">
        <v>54</v>
      </c>
      <c r="I13" s="6" t="s">
        <v>55</v>
      </c>
      <c r="J13" s="4"/>
      <c r="K13" s="4" t="s">
        <v>21</v>
      </c>
      <c r="L13" s="4">
        <v>220</v>
      </c>
    </row>
    <row r="14" spans="1:12" x14ac:dyDescent="0.25">
      <c r="A14" s="1"/>
      <c r="B14" s="4" t="s">
        <v>34</v>
      </c>
      <c r="C14" s="5" t="s">
        <v>51</v>
      </c>
      <c r="D14" s="5" t="s">
        <v>52</v>
      </c>
      <c r="E14" s="5" t="s">
        <v>24</v>
      </c>
      <c r="F14" s="5" t="s">
        <v>53</v>
      </c>
      <c r="G14" s="4" t="s">
        <v>56</v>
      </c>
      <c r="H14" s="4" t="s">
        <v>56</v>
      </c>
      <c r="I14" s="6" t="s">
        <v>55</v>
      </c>
      <c r="J14" s="4"/>
      <c r="K14" s="4" t="s">
        <v>21</v>
      </c>
      <c r="L14" s="4">
        <v>220</v>
      </c>
    </row>
    <row r="15" spans="1:12" x14ac:dyDescent="0.25">
      <c r="A15" s="1"/>
      <c r="B15" s="4" t="s">
        <v>34</v>
      </c>
      <c r="C15" s="5" t="s">
        <v>51</v>
      </c>
      <c r="D15" s="5" t="s">
        <v>52</v>
      </c>
      <c r="E15" s="5" t="s">
        <v>24</v>
      </c>
      <c r="F15" s="5" t="s">
        <v>53</v>
      </c>
      <c r="G15" s="4" t="s">
        <v>57</v>
      </c>
      <c r="H15" s="4" t="s">
        <v>57</v>
      </c>
      <c r="I15" s="6" t="s">
        <v>55</v>
      </c>
      <c r="J15" s="4"/>
      <c r="K15" s="4" t="s">
        <v>21</v>
      </c>
      <c r="L15" s="4">
        <v>220</v>
      </c>
    </row>
    <row r="16" spans="1:12" x14ac:dyDescent="0.25">
      <c r="A16" s="1"/>
      <c r="B16" s="4" t="s">
        <v>34</v>
      </c>
      <c r="C16" s="5" t="s">
        <v>51</v>
      </c>
      <c r="D16" s="5" t="s">
        <v>52</v>
      </c>
      <c r="E16" s="5" t="s">
        <v>24</v>
      </c>
      <c r="F16" s="5" t="s">
        <v>53</v>
      </c>
      <c r="G16" s="4" t="s">
        <v>58</v>
      </c>
      <c r="H16" s="4" t="s">
        <v>58</v>
      </c>
      <c r="I16" s="6" t="s">
        <v>55</v>
      </c>
      <c r="J16" s="4"/>
      <c r="K16" s="4" t="s">
        <v>21</v>
      </c>
      <c r="L16" s="4">
        <v>220</v>
      </c>
    </row>
    <row r="17" spans="1:12" x14ac:dyDescent="0.25">
      <c r="A17" s="1"/>
      <c r="B17" s="4" t="s">
        <v>34</v>
      </c>
      <c r="C17" s="5" t="s">
        <v>51</v>
      </c>
      <c r="D17" s="5" t="s">
        <v>52</v>
      </c>
      <c r="E17" s="5" t="s">
        <v>24</v>
      </c>
      <c r="F17" s="5" t="s">
        <v>53</v>
      </c>
      <c r="G17" s="4" t="s">
        <v>59</v>
      </c>
      <c r="H17" s="4" t="s">
        <v>60</v>
      </c>
      <c r="I17" s="6" t="s">
        <v>61</v>
      </c>
      <c r="J17" s="4"/>
      <c r="K17" s="4" t="s">
        <v>21</v>
      </c>
      <c r="L17" s="4">
        <v>220</v>
      </c>
    </row>
    <row r="18" spans="1:12" x14ac:dyDescent="0.25">
      <c r="A18" s="1"/>
      <c r="B18" s="4" t="s">
        <v>13</v>
      </c>
      <c r="C18" s="5" t="s">
        <v>51</v>
      </c>
      <c r="D18" s="5" t="s">
        <v>52</v>
      </c>
      <c r="E18" s="5" t="s">
        <v>24</v>
      </c>
      <c r="F18" s="5" t="s">
        <v>53</v>
      </c>
      <c r="G18" s="4" t="s">
        <v>62</v>
      </c>
      <c r="H18" s="4" t="s">
        <v>62</v>
      </c>
      <c r="I18" s="6" t="s">
        <v>55</v>
      </c>
      <c r="J18" s="4"/>
      <c r="K18" s="4" t="s">
        <v>21</v>
      </c>
      <c r="L18" s="4"/>
    </row>
    <row r="19" spans="1:12" ht="25.5" x14ac:dyDescent="0.25">
      <c r="A19" s="1"/>
      <c r="B19" s="4" t="s">
        <v>13</v>
      </c>
      <c r="C19" s="5" t="s">
        <v>51</v>
      </c>
      <c r="D19" s="5" t="s">
        <v>63</v>
      </c>
      <c r="E19" s="5" t="s">
        <v>64</v>
      </c>
      <c r="F19" s="5" t="s">
        <v>65</v>
      </c>
      <c r="G19" s="4" t="s">
        <v>66</v>
      </c>
      <c r="H19" s="4" t="s">
        <v>67</v>
      </c>
      <c r="I19" s="6" t="s">
        <v>68</v>
      </c>
      <c r="J19" s="4">
        <v>0.59</v>
      </c>
      <c r="K19" s="4" t="s">
        <v>41</v>
      </c>
      <c r="L19" s="4"/>
    </row>
    <row r="20" spans="1:12" x14ac:dyDescent="0.25">
      <c r="A20" s="1"/>
      <c r="B20" s="4" t="s">
        <v>34</v>
      </c>
      <c r="C20" s="5" t="s">
        <v>69</v>
      </c>
      <c r="D20" s="5" t="s">
        <v>70</v>
      </c>
      <c r="E20" s="5" t="s">
        <v>24</v>
      </c>
      <c r="F20" s="5" t="s">
        <v>71</v>
      </c>
      <c r="G20" s="4" t="s">
        <v>72</v>
      </c>
      <c r="H20" s="4" t="s">
        <v>73</v>
      </c>
      <c r="I20" s="6" t="s">
        <v>74</v>
      </c>
      <c r="J20" s="4"/>
      <c r="K20" s="4" t="s">
        <v>21</v>
      </c>
      <c r="L20" s="4">
        <v>138</v>
      </c>
    </row>
    <row r="21" spans="1:12" x14ac:dyDescent="0.25">
      <c r="A21" s="1"/>
      <c r="B21" s="4" t="s">
        <v>13</v>
      </c>
      <c r="C21" s="5" t="s">
        <v>75</v>
      </c>
      <c r="D21" s="5" t="s">
        <v>76</v>
      </c>
      <c r="E21" s="5" t="s">
        <v>24</v>
      </c>
      <c r="F21" s="5" t="s">
        <v>77</v>
      </c>
      <c r="G21" s="4" t="s">
        <v>78</v>
      </c>
      <c r="H21" s="4" t="s">
        <v>79</v>
      </c>
      <c r="I21" s="6" t="s">
        <v>80</v>
      </c>
      <c r="J21" s="4"/>
      <c r="K21" s="4" t="s">
        <v>41</v>
      </c>
      <c r="L2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17" t="s">
        <v>0</v>
      </c>
      <c r="C3" s="218"/>
      <c r="D3" s="218"/>
      <c r="E3" s="218"/>
      <c r="F3" s="218"/>
      <c r="G3" s="218"/>
      <c r="H3" s="1"/>
      <c r="I3" s="1"/>
    </row>
    <row r="4" spans="1:9" ht="0" hidden="1" customHeight="1" x14ac:dyDescent="0.25">
      <c r="A4" s="1"/>
      <c r="B4" s="1"/>
      <c r="C4" s="1"/>
      <c r="D4" s="1"/>
      <c r="E4" s="1"/>
      <c r="F4" s="1"/>
      <c r="G4" s="1"/>
      <c r="H4" s="1"/>
      <c r="I4" s="1"/>
    </row>
    <row r="5" spans="1:9" ht="30" customHeight="1" x14ac:dyDescent="0.25">
      <c r="A5" s="1"/>
      <c r="B5" s="219" t="s">
        <v>81</v>
      </c>
      <c r="C5" s="219"/>
      <c r="D5" s="219"/>
      <c r="E5" s="219"/>
      <c r="F5" s="219"/>
      <c r="G5" s="219"/>
      <c r="H5" s="219"/>
      <c r="I5" s="219"/>
    </row>
    <row r="6" spans="1:9" ht="39.950000000000003" customHeight="1" x14ac:dyDescent="0.25">
      <c r="A6" s="1"/>
      <c r="B6" s="7" t="s">
        <v>82</v>
      </c>
      <c r="C6" s="3" t="s">
        <v>83</v>
      </c>
      <c r="D6" s="3" t="s">
        <v>84</v>
      </c>
      <c r="E6" s="7" t="s">
        <v>3</v>
      </c>
      <c r="F6" s="7" t="s">
        <v>4</v>
      </c>
      <c r="G6" s="7" t="s">
        <v>85</v>
      </c>
      <c r="H6" s="7" t="s">
        <v>6</v>
      </c>
      <c r="I6" s="7" t="s">
        <v>9</v>
      </c>
    </row>
    <row r="7" spans="1:9" x14ac:dyDescent="0.25">
      <c r="A7" s="1"/>
      <c r="B7" s="4" t="s">
        <v>86</v>
      </c>
      <c r="C7" s="4" t="s">
        <v>87</v>
      </c>
      <c r="D7" s="4" t="s">
        <v>88</v>
      </c>
      <c r="E7" s="5" t="s">
        <v>89</v>
      </c>
      <c r="F7" s="5" t="s">
        <v>90</v>
      </c>
      <c r="G7" s="5" t="s">
        <v>91</v>
      </c>
      <c r="H7" s="5" t="s">
        <v>92</v>
      </c>
      <c r="I7" s="5" t="s">
        <v>93</v>
      </c>
    </row>
    <row r="8" spans="1:9" x14ac:dyDescent="0.25">
      <c r="A8" s="1"/>
      <c r="B8" s="4" t="s">
        <v>86</v>
      </c>
      <c r="C8" s="4" t="s">
        <v>87</v>
      </c>
      <c r="D8" s="4" t="s">
        <v>88</v>
      </c>
      <c r="E8" s="5" t="s">
        <v>94</v>
      </c>
      <c r="F8" s="5" t="s">
        <v>95</v>
      </c>
      <c r="G8" s="5" t="s">
        <v>96</v>
      </c>
      <c r="H8" s="5" t="s">
        <v>97</v>
      </c>
      <c r="I8" s="5" t="s">
        <v>98</v>
      </c>
    </row>
    <row r="9" spans="1:9" x14ac:dyDescent="0.25">
      <c r="A9" s="1"/>
      <c r="B9" s="4" t="s">
        <v>86</v>
      </c>
      <c r="C9" s="4" t="s">
        <v>87</v>
      </c>
      <c r="D9" s="4" t="s">
        <v>88</v>
      </c>
      <c r="E9" s="5" t="s">
        <v>99</v>
      </c>
      <c r="F9" s="5" t="s">
        <v>100</v>
      </c>
      <c r="G9" s="5" t="s">
        <v>101</v>
      </c>
      <c r="H9" s="5" t="s">
        <v>97</v>
      </c>
      <c r="I9" s="5" t="s">
        <v>102</v>
      </c>
    </row>
    <row r="10" spans="1:9" x14ac:dyDescent="0.25">
      <c r="A10" s="1"/>
      <c r="B10" s="4" t="s">
        <v>86</v>
      </c>
      <c r="C10" s="4" t="s">
        <v>87</v>
      </c>
      <c r="D10" s="4" t="s">
        <v>88</v>
      </c>
      <c r="E10" s="5" t="s">
        <v>99</v>
      </c>
      <c r="F10" s="5" t="s">
        <v>100</v>
      </c>
      <c r="G10" s="5" t="s">
        <v>103</v>
      </c>
      <c r="H10" s="5" t="s">
        <v>104</v>
      </c>
      <c r="I10" s="5" t="s">
        <v>105</v>
      </c>
    </row>
    <row r="11" spans="1:9" x14ac:dyDescent="0.25">
      <c r="A11" s="1"/>
      <c r="B11" s="4" t="s">
        <v>86</v>
      </c>
      <c r="C11" s="4" t="s">
        <v>87</v>
      </c>
      <c r="D11" s="4" t="s">
        <v>88</v>
      </c>
      <c r="E11" s="5" t="s">
        <v>106</v>
      </c>
      <c r="F11" s="5" t="s">
        <v>107</v>
      </c>
      <c r="G11" s="5" t="s">
        <v>108</v>
      </c>
      <c r="H11" s="5" t="s">
        <v>109</v>
      </c>
      <c r="I11" s="5" t="s">
        <v>110</v>
      </c>
    </row>
    <row r="12" spans="1:9" x14ac:dyDescent="0.25">
      <c r="A12" s="1"/>
      <c r="B12" s="4" t="s">
        <v>86</v>
      </c>
      <c r="C12" s="4" t="s">
        <v>87</v>
      </c>
      <c r="D12" s="4" t="s">
        <v>88</v>
      </c>
      <c r="E12" s="5" t="s">
        <v>106</v>
      </c>
      <c r="F12" s="5" t="s">
        <v>107</v>
      </c>
      <c r="G12" s="5" t="s">
        <v>108</v>
      </c>
      <c r="H12" s="5" t="s">
        <v>111</v>
      </c>
      <c r="I12" s="5" t="s">
        <v>112</v>
      </c>
    </row>
    <row r="13" spans="1:9" x14ac:dyDescent="0.25">
      <c r="A13" s="1"/>
      <c r="B13" s="4" t="s">
        <v>86</v>
      </c>
      <c r="C13" s="4" t="s">
        <v>87</v>
      </c>
      <c r="D13" s="4" t="s">
        <v>88</v>
      </c>
      <c r="E13" s="5" t="s">
        <v>106</v>
      </c>
      <c r="F13" s="5" t="s">
        <v>107</v>
      </c>
      <c r="G13" s="5" t="s">
        <v>108</v>
      </c>
      <c r="H13" s="5" t="s">
        <v>111</v>
      </c>
      <c r="I13" s="5" t="s">
        <v>113</v>
      </c>
    </row>
    <row r="14" spans="1:9" x14ac:dyDescent="0.25">
      <c r="A14" s="1"/>
      <c r="B14" s="4" t="s">
        <v>86</v>
      </c>
      <c r="C14" s="4" t="s">
        <v>87</v>
      </c>
      <c r="D14" s="4" t="s">
        <v>88</v>
      </c>
      <c r="E14" s="5" t="s">
        <v>106</v>
      </c>
      <c r="F14" s="5" t="s">
        <v>114</v>
      </c>
      <c r="G14" s="5" t="s">
        <v>101</v>
      </c>
      <c r="H14" s="5" t="s">
        <v>97</v>
      </c>
      <c r="I14" s="5" t="s">
        <v>115</v>
      </c>
    </row>
    <row r="15" spans="1:9" x14ac:dyDescent="0.25">
      <c r="A15" s="1"/>
      <c r="B15" s="4" t="s">
        <v>86</v>
      </c>
      <c r="C15" s="4" t="s">
        <v>87</v>
      </c>
      <c r="D15" s="4" t="s">
        <v>88</v>
      </c>
      <c r="E15" s="5" t="s">
        <v>106</v>
      </c>
      <c r="F15" s="5" t="s">
        <v>114</v>
      </c>
      <c r="G15" s="5" t="s">
        <v>101</v>
      </c>
      <c r="H15" s="5" t="s">
        <v>97</v>
      </c>
      <c r="I15" s="5" t="s">
        <v>116</v>
      </c>
    </row>
    <row r="16" spans="1:9" x14ac:dyDescent="0.25">
      <c r="A16" s="1"/>
      <c r="B16" s="4" t="s">
        <v>86</v>
      </c>
      <c r="C16" s="4" t="s">
        <v>87</v>
      </c>
      <c r="D16" s="4" t="s">
        <v>88</v>
      </c>
      <c r="E16" s="5" t="s">
        <v>106</v>
      </c>
      <c r="F16" s="5" t="s">
        <v>117</v>
      </c>
      <c r="G16" s="5" t="s">
        <v>101</v>
      </c>
      <c r="H16" s="5" t="s">
        <v>97</v>
      </c>
      <c r="I16" s="5" t="s">
        <v>115</v>
      </c>
    </row>
    <row r="17" spans="1:9" x14ac:dyDescent="0.25">
      <c r="A17" s="1"/>
      <c r="B17" s="4" t="s">
        <v>86</v>
      </c>
      <c r="C17" s="4" t="s">
        <v>87</v>
      </c>
      <c r="D17" s="4" t="s">
        <v>88</v>
      </c>
      <c r="E17" s="5" t="s">
        <v>118</v>
      </c>
      <c r="F17" s="5" t="s">
        <v>119</v>
      </c>
      <c r="G17" s="5" t="s">
        <v>101</v>
      </c>
      <c r="H17" s="5" t="s">
        <v>97</v>
      </c>
      <c r="I17" s="5" t="s">
        <v>120</v>
      </c>
    </row>
    <row r="18" spans="1:9" x14ac:dyDescent="0.25">
      <c r="A18" s="1"/>
      <c r="B18" s="4" t="s">
        <v>86</v>
      </c>
      <c r="C18" s="4" t="s">
        <v>87</v>
      </c>
      <c r="D18" s="4" t="s">
        <v>88</v>
      </c>
      <c r="E18" s="5" t="s">
        <v>121</v>
      </c>
      <c r="F18" s="5" t="s">
        <v>122</v>
      </c>
      <c r="G18" s="5" t="s">
        <v>96</v>
      </c>
      <c r="H18" s="5" t="s">
        <v>97</v>
      </c>
      <c r="I18" s="5" t="s">
        <v>123</v>
      </c>
    </row>
    <row r="19" spans="1:9" x14ac:dyDescent="0.25">
      <c r="A19" s="1"/>
      <c r="B19" s="4" t="s">
        <v>86</v>
      </c>
      <c r="C19" s="4" t="s">
        <v>87</v>
      </c>
      <c r="D19" s="4" t="s">
        <v>88</v>
      </c>
      <c r="E19" s="5" t="s">
        <v>121</v>
      </c>
      <c r="F19" s="5" t="s">
        <v>122</v>
      </c>
      <c r="G19" s="5" t="s">
        <v>108</v>
      </c>
      <c r="H19" s="5" t="s">
        <v>124</v>
      </c>
      <c r="I19" s="5" t="s">
        <v>125</v>
      </c>
    </row>
    <row r="20" spans="1:9" x14ac:dyDescent="0.25">
      <c r="A20" s="1"/>
      <c r="B20" s="4" t="s">
        <v>86</v>
      </c>
      <c r="C20" s="4" t="s">
        <v>87</v>
      </c>
      <c r="D20" s="4" t="s">
        <v>88</v>
      </c>
      <c r="E20" s="5" t="s">
        <v>121</v>
      </c>
      <c r="F20" s="5" t="s">
        <v>126</v>
      </c>
      <c r="G20" s="5" t="s">
        <v>96</v>
      </c>
      <c r="H20" s="5" t="s">
        <v>97</v>
      </c>
      <c r="I20" s="5" t="s">
        <v>127</v>
      </c>
    </row>
    <row r="21" spans="1:9" x14ac:dyDescent="0.25">
      <c r="A21" s="1"/>
      <c r="B21" s="4" t="s">
        <v>86</v>
      </c>
      <c r="C21" s="4" t="s">
        <v>87</v>
      </c>
      <c r="D21" s="4" t="s">
        <v>88</v>
      </c>
      <c r="E21" s="5" t="s">
        <v>121</v>
      </c>
      <c r="F21" s="5" t="s">
        <v>126</v>
      </c>
      <c r="G21" s="5" t="s">
        <v>96</v>
      </c>
      <c r="H21" s="5" t="s">
        <v>97</v>
      </c>
      <c r="I21" s="5" t="s">
        <v>128</v>
      </c>
    </row>
    <row r="22" spans="1:9" x14ac:dyDescent="0.25">
      <c r="A22" s="1"/>
      <c r="B22" s="4" t="s">
        <v>86</v>
      </c>
      <c r="C22" s="4" t="s">
        <v>87</v>
      </c>
      <c r="D22" s="4" t="s">
        <v>88</v>
      </c>
      <c r="E22" s="5" t="s">
        <v>121</v>
      </c>
      <c r="F22" s="5" t="s">
        <v>129</v>
      </c>
      <c r="G22" s="5" t="s">
        <v>101</v>
      </c>
      <c r="H22" s="5" t="s">
        <v>97</v>
      </c>
      <c r="I22" s="5" t="s">
        <v>130</v>
      </c>
    </row>
    <row r="23" spans="1:9" x14ac:dyDescent="0.25">
      <c r="A23" s="1"/>
      <c r="B23" s="4" t="s">
        <v>86</v>
      </c>
      <c r="C23" s="4" t="s">
        <v>87</v>
      </c>
      <c r="D23" s="4" t="s">
        <v>88</v>
      </c>
      <c r="E23" s="5" t="s">
        <v>121</v>
      </c>
      <c r="F23" s="5" t="s">
        <v>129</v>
      </c>
      <c r="G23" s="5" t="s">
        <v>101</v>
      </c>
      <c r="H23" s="5" t="s">
        <v>97</v>
      </c>
      <c r="I23" s="5" t="s">
        <v>131</v>
      </c>
    </row>
    <row r="24" spans="1:9" x14ac:dyDescent="0.25">
      <c r="A24" s="1"/>
      <c r="B24" s="4" t="s">
        <v>86</v>
      </c>
      <c r="C24" s="4" t="s">
        <v>87</v>
      </c>
      <c r="D24" s="4" t="s">
        <v>88</v>
      </c>
      <c r="E24" s="5" t="s">
        <v>121</v>
      </c>
      <c r="F24" s="5" t="s">
        <v>129</v>
      </c>
      <c r="G24" s="5" t="s">
        <v>101</v>
      </c>
      <c r="H24" s="5" t="s">
        <v>97</v>
      </c>
      <c r="I24" s="5" t="s">
        <v>132</v>
      </c>
    </row>
    <row r="25" spans="1:9" x14ac:dyDescent="0.25">
      <c r="A25" s="1"/>
      <c r="B25" s="4" t="s">
        <v>86</v>
      </c>
      <c r="C25" s="4" t="s">
        <v>87</v>
      </c>
      <c r="D25" s="4" t="s">
        <v>88</v>
      </c>
      <c r="E25" s="5" t="s">
        <v>121</v>
      </c>
      <c r="F25" s="5" t="s">
        <v>133</v>
      </c>
      <c r="G25" s="5" t="s">
        <v>101</v>
      </c>
      <c r="H25" s="5" t="s">
        <v>97</v>
      </c>
      <c r="I25" s="5" t="s">
        <v>134</v>
      </c>
    </row>
    <row r="26" spans="1:9" x14ac:dyDescent="0.25">
      <c r="A26" s="1"/>
      <c r="B26" s="4" t="s">
        <v>86</v>
      </c>
      <c r="C26" s="4" t="s">
        <v>87</v>
      </c>
      <c r="D26" s="4" t="s">
        <v>88</v>
      </c>
      <c r="E26" s="5" t="s">
        <v>121</v>
      </c>
      <c r="F26" s="5" t="s">
        <v>133</v>
      </c>
      <c r="G26" s="5" t="s">
        <v>101</v>
      </c>
      <c r="H26" s="5" t="s">
        <v>97</v>
      </c>
      <c r="I26" s="5" t="s">
        <v>135</v>
      </c>
    </row>
    <row r="27" spans="1:9" x14ac:dyDescent="0.25">
      <c r="A27" s="1"/>
      <c r="B27" s="4" t="s">
        <v>86</v>
      </c>
      <c r="C27" s="4" t="s">
        <v>87</v>
      </c>
      <c r="D27" s="4" t="s">
        <v>88</v>
      </c>
      <c r="E27" s="5" t="s">
        <v>136</v>
      </c>
      <c r="F27" s="5" t="s">
        <v>137</v>
      </c>
      <c r="G27" s="5" t="s">
        <v>96</v>
      </c>
      <c r="H27" s="5" t="s">
        <v>97</v>
      </c>
      <c r="I27" s="5" t="s">
        <v>138</v>
      </c>
    </row>
    <row r="28" spans="1:9" x14ac:dyDescent="0.25">
      <c r="A28" s="1"/>
      <c r="B28" s="4" t="s">
        <v>86</v>
      </c>
      <c r="C28" s="4" t="s">
        <v>87</v>
      </c>
      <c r="D28" s="4" t="s">
        <v>88</v>
      </c>
      <c r="E28" s="5" t="s">
        <v>136</v>
      </c>
      <c r="F28" s="5" t="s">
        <v>137</v>
      </c>
      <c r="G28" s="5" t="s">
        <v>96</v>
      </c>
      <c r="H28" s="5" t="s">
        <v>97</v>
      </c>
      <c r="I28" s="5" t="s">
        <v>139</v>
      </c>
    </row>
    <row r="29" spans="1:9" x14ac:dyDescent="0.25">
      <c r="A29" s="1"/>
      <c r="B29" s="4" t="s">
        <v>86</v>
      </c>
      <c r="C29" s="4" t="s">
        <v>87</v>
      </c>
      <c r="D29" s="4" t="s">
        <v>88</v>
      </c>
      <c r="E29" s="5" t="s">
        <v>136</v>
      </c>
      <c r="F29" s="5" t="s">
        <v>137</v>
      </c>
      <c r="G29" s="5" t="s">
        <v>96</v>
      </c>
      <c r="H29" s="5" t="s">
        <v>97</v>
      </c>
      <c r="I29" s="5" t="s">
        <v>140</v>
      </c>
    </row>
    <row r="30" spans="1:9" x14ac:dyDescent="0.25">
      <c r="A30" s="1"/>
      <c r="B30" s="4" t="s">
        <v>86</v>
      </c>
      <c r="C30" s="4" t="s">
        <v>87</v>
      </c>
      <c r="D30" s="4" t="s">
        <v>88</v>
      </c>
      <c r="E30" s="5" t="s">
        <v>136</v>
      </c>
      <c r="F30" s="5" t="s">
        <v>141</v>
      </c>
      <c r="G30" s="5" t="s">
        <v>96</v>
      </c>
      <c r="H30" s="5" t="s">
        <v>97</v>
      </c>
      <c r="I30" s="5" t="s">
        <v>142</v>
      </c>
    </row>
    <row r="31" spans="1:9" x14ac:dyDescent="0.25">
      <c r="A31" s="1"/>
      <c r="B31" s="4" t="s">
        <v>86</v>
      </c>
      <c r="C31" s="4" t="s">
        <v>87</v>
      </c>
      <c r="D31" s="4" t="s">
        <v>88</v>
      </c>
      <c r="E31" s="5" t="s">
        <v>143</v>
      </c>
      <c r="F31" s="5" t="s">
        <v>144</v>
      </c>
      <c r="G31" s="5" t="s">
        <v>96</v>
      </c>
      <c r="H31" s="5" t="s">
        <v>97</v>
      </c>
      <c r="I31" s="5" t="s">
        <v>145</v>
      </c>
    </row>
    <row r="32" spans="1:9" x14ac:dyDescent="0.25">
      <c r="A32" s="1"/>
      <c r="B32" s="4" t="s">
        <v>86</v>
      </c>
      <c r="C32" s="4" t="s">
        <v>87</v>
      </c>
      <c r="D32" s="4" t="s">
        <v>88</v>
      </c>
      <c r="E32" s="5" t="s">
        <v>143</v>
      </c>
      <c r="F32" s="5" t="s">
        <v>146</v>
      </c>
      <c r="G32" s="5" t="s">
        <v>96</v>
      </c>
      <c r="H32" s="5" t="s">
        <v>97</v>
      </c>
      <c r="I32" s="5" t="s">
        <v>147</v>
      </c>
    </row>
    <row r="33" spans="1:9" x14ac:dyDescent="0.25">
      <c r="A33" s="1"/>
      <c r="B33" s="4" t="s">
        <v>86</v>
      </c>
      <c r="C33" s="4" t="s">
        <v>87</v>
      </c>
      <c r="D33" s="4" t="s">
        <v>88</v>
      </c>
      <c r="E33" s="5" t="s">
        <v>143</v>
      </c>
      <c r="F33" s="5" t="s">
        <v>148</v>
      </c>
      <c r="G33" s="5" t="s">
        <v>149</v>
      </c>
      <c r="H33" s="5" t="s">
        <v>97</v>
      </c>
      <c r="I33" s="5" t="s">
        <v>150</v>
      </c>
    </row>
    <row r="34" spans="1:9" x14ac:dyDescent="0.25">
      <c r="A34" s="1"/>
      <c r="B34" s="4" t="s">
        <v>86</v>
      </c>
      <c r="C34" s="4" t="s">
        <v>87</v>
      </c>
      <c r="D34" s="4" t="s">
        <v>88</v>
      </c>
      <c r="E34" s="5" t="s">
        <v>143</v>
      </c>
      <c r="F34" s="5" t="s">
        <v>151</v>
      </c>
      <c r="G34" s="5" t="s">
        <v>103</v>
      </c>
      <c r="H34" s="5" t="s">
        <v>152</v>
      </c>
      <c r="I34" s="5" t="s">
        <v>153</v>
      </c>
    </row>
    <row r="35" spans="1:9" x14ac:dyDescent="0.25">
      <c r="A35" s="1"/>
      <c r="B35" s="4" t="s">
        <v>86</v>
      </c>
      <c r="C35" s="4" t="s">
        <v>87</v>
      </c>
      <c r="D35" s="4" t="s">
        <v>88</v>
      </c>
      <c r="E35" s="5" t="s">
        <v>143</v>
      </c>
      <c r="F35" s="5" t="s">
        <v>151</v>
      </c>
      <c r="G35" s="5" t="s">
        <v>103</v>
      </c>
      <c r="H35" s="5" t="s">
        <v>152</v>
      </c>
      <c r="I35" s="5" t="s">
        <v>154</v>
      </c>
    </row>
    <row r="36" spans="1:9" x14ac:dyDescent="0.25">
      <c r="A36" s="1"/>
      <c r="B36" s="4" t="s">
        <v>86</v>
      </c>
      <c r="C36" s="4" t="s">
        <v>87</v>
      </c>
      <c r="D36" s="4" t="s">
        <v>88</v>
      </c>
      <c r="E36" s="5" t="s">
        <v>143</v>
      </c>
      <c r="F36" s="5" t="s">
        <v>151</v>
      </c>
      <c r="G36" s="5" t="s">
        <v>103</v>
      </c>
      <c r="H36" s="5" t="s">
        <v>155</v>
      </c>
      <c r="I36" s="5" t="s">
        <v>156</v>
      </c>
    </row>
    <row r="37" spans="1:9" x14ac:dyDescent="0.25">
      <c r="A37" s="1"/>
      <c r="B37" s="4" t="s">
        <v>86</v>
      </c>
      <c r="C37" s="4" t="s">
        <v>87</v>
      </c>
      <c r="D37" s="4" t="s">
        <v>88</v>
      </c>
      <c r="E37" s="5" t="s">
        <v>143</v>
      </c>
      <c r="F37" s="5" t="s">
        <v>151</v>
      </c>
      <c r="G37" s="5" t="s">
        <v>103</v>
      </c>
      <c r="H37" s="5" t="s">
        <v>157</v>
      </c>
      <c r="I37" s="5" t="s">
        <v>158</v>
      </c>
    </row>
    <row r="38" spans="1:9" x14ac:dyDescent="0.25">
      <c r="A38" s="1"/>
      <c r="B38" s="4" t="s">
        <v>86</v>
      </c>
      <c r="C38" s="4" t="s">
        <v>87</v>
      </c>
      <c r="D38" s="4" t="s">
        <v>88</v>
      </c>
      <c r="E38" s="5" t="s">
        <v>143</v>
      </c>
      <c r="F38" s="5" t="s">
        <v>159</v>
      </c>
      <c r="G38" s="5" t="s">
        <v>103</v>
      </c>
      <c r="H38" s="5" t="s">
        <v>160</v>
      </c>
      <c r="I38" s="5" t="s">
        <v>161</v>
      </c>
    </row>
    <row r="39" spans="1:9" x14ac:dyDescent="0.25">
      <c r="A39" s="1"/>
      <c r="B39" s="4" t="s">
        <v>86</v>
      </c>
      <c r="C39" s="4" t="s">
        <v>87</v>
      </c>
      <c r="D39" s="4" t="s">
        <v>88</v>
      </c>
      <c r="E39" s="5" t="s">
        <v>143</v>
      </c>
      <c r="F39" s="5" t="s">
        <v>159</v>
      </c>
      <c r="G39" s="5" t="s">
        <v>103</v>
      </c>
      <c r="H39" s="5" t="s">
        <v>160</v>
      </c>
      <c r="I39" s="5" t="s">
        <v>162</v>
      </c>
    </row>
    <row r="40" spans="1:9" x14ac:dyDescent="0.25">
      <c r="A40" s="1"/>
      <c r="B40" s="4" t="s">
        <v>86</v>
      </c>
      <c r="C40" s="4" t="s">
        <v>87</v>
      </c>
      <c r="D40" s="4" t="s">
        <v>88</v>
      </c>
      <c r="E40" s="5" t="s">
        <v>143</v>
      </c>
      <c r="F40" s="5" t="s">
        <v>163</v>
      </c>
      <c r="G40" s="5" t="s">
        <v>101</v>
      </c>
      <c r="H40" s="5" t="s">
        <v>97</v>
      </c>
      <c r="I40" s="5" t="s">
        <v>164</v>
      </c>
    </row>
    <row r="41" spans="1:9" x14ac:dyDescent="0.25">
      <c r="A41" s="1"/>
      <c r="B41" s="4" t="s">
        <v>86</v>
      </c>
      <c r="C41" s="4" t="s">
        <v>87</v>
      </c>
      <c r="D41" s="4" t="s">
        <v>88</v>
      </c>
      <c r="E41" s="5" t="s">
        <v>143</v>
      </c>
      <c r="F41" s="5" t="s">
        <v>163</v>
      </c>
      <c r="G41" s="5" t="s">
        <v>101</v>
      </c>
      <c r="H41" s="5" t="s">
        <v>97</v>
      </c>
      <c r="I41" s="5" t="s">
        <v>165</v>
      </c>
    </row>
    <row r="42" spans="1:9" x14ac:dyDescent="0.25">
      <c r="A42" s="1"/>
      <c r="B42" s="4" t="s">
        <v>86</v>
      </c>
      <c r="C42" s="4" t="s">
        <v>87</v>
      </c>
      <c r="D42" s="4" t="s">
        <v>88</v>
      </c>
      <c r="E42" s="5" t="s">
        <v>166</v>
      </c>
      <c r="F42" s="5" t="s">
        <v>167</v>
      </c>
      <c r="G42" s="5" t="s">
        <v>101</v>
      </c>
      <c r="H42" s="5" t="s">
        <v>97</v>
      </c>
      <c r="I42" s="5" t="s">
        <v>168</v>
      </c>
    </row>
    <row r="43" spans="1:9" x14ac:dyDescent="0.25">
      <c r="A43" s="1"/>
      <c r="B43" s="4" t="s">
        <v>86</v>
      </c>
      <c r="C43" s="4" t="s">
        <v>87</v>
      </c>
      <c r="D43" s="4" t="s">
        <v>88</v>
      </c>
      <c r="E43" s="5" t="s">
        <v>169</v>
      </c>
      <c r="F43" s="5" t="s">
        <v>170</v>
      </c>
      <c r="G43" s="5" t="s">
        <v>96</v>
      </c>
      <c r="H43" s="5" t="s">
        <v>97</v>
      </c>
      <c r="I43" s="5" t="s">
        <v>171</v>
      </c>
    </row>
    <row r="44" spans="1:9" x14ac:dyDescent="0.25">
      <c r="A44" s="1"/>
      <c r="B44" s="4" t="s">
        <v>86</v>
      </c>
      <c r="C44" s="4" t="s">
        <v>87</v>
      </c>
      <c r="D44" s="4" t="s">
        <v>88</v>
      </c>
      <c r="E44" s="5" t="s">
        <v>169</v>
      </c>
      <c r="F44" s="5" t="s">
        <v>170</v>
      </c>
      <c r="G44" s="5" t="s">
        <v>108</v>
      </c>
      <c r="H44" s="5" t="s">
        <v>124</v>
      </c>
      <c r="I44" s="5" t="s">
        <v>172</v>
      </c>
    </row>
    <row r="45" spans="1:9" x14ac:dyDescent="0.25">
      <c r="A45" s="1"/>
      <c r="B45" s="4" t="s">
        <v>86</v>
      </c>
      <c r="C45" s="4" t="s">
        <v>87</v>
      </c>
      <c r="D45" s="4" t="s">
        <v>88</v>
      </c>
      <c r="E45" s="5" t="s">
        <v>169</v>
      </c>
      <c r="F45" s="5" t="s">
        <v>170</v>
      </c>
      <c r="G45" s="5" t="s">
        <v>108</v>
      </c>
      <c r="H45" s="5" t="s">
        <v>109</v>
      </c>
      <c r="I45" s="5" t="s">
        <v>173</v>
      </c>
    </row>
    <row r="46" spans="1:9" x14ac:dyDescent="0.25">
      <c r="A46" s="1"/>
      <c r="B46" s="4" t="s">
        <v>86</v>
      </c>
      <c r="C46" s="4" t="s">
        <v>87</v>
      </c>
      <c r="D46" s="4" t="s">
        <v>88</v>
      </c>
      <c r="E46" s="5" t="s">
        <v>169</v>
      </c>
      <c r="F46" s="5" t="s">
        <v>170</v>
      </c>
      <c r="G46" s="5" t="s">
        <v>108</v>
      </c>
      <c r="H46" s="5" t="s">
        <v>109</v>
      </c>
      <c r="I46" s="5" t="s">
        <v>174</v>
      </c>
    </row>
    <row r="47" spans="1:9" x14ac:dyDescent="0.25">
      <c r="A47" s="1"/>
      <c r="B47" s="4" t="s">
        <v>86</v>
      </c>
      <c r="C47" s="4" t="s">
        <v>87</v>
      </c>
      <c r="D47" s="4" t="s">
        <v>88</v>
      </c>
      <c r="E47" s="5" t="s">
        <v>169</v>
      </c>
      <c r="F47" s="5" t="s">
        <v>175</v>
      </c>
      <c r="G47" s="5" t="s">
        <v>96</v>
      </c>
      <c r="H47" s="5" t="s">
        <v>97</v>
      </c>
      <c r="I47" s="5" t="s">
        <v>176</v>
      </c>
    </row>
    <row r="48" spans="1:9" x14ac:dyDescent="0.25">
      <c r="A48" s="1"/>
      <c r="B48" s="4" t="s">
        <v>86</v>
      </c>
      <c r="C48" s="4" t="s">
        <v>87</v>
      </c>
      <c r="D48" s="4" t="s">
        <v>88</v>
      </c>
      <c r="E48" s="5" t="s">
        <v>169</v>
      </c>
      <c r="F48" s="5" t="s">
        <v>177</v>
      </c>
      <c r="G48" s="5" t="s">
        <v>96</v>
      </c>
      <c r="H48" s="5" t="s">
        <v>97</v>
      </c>
      <c r="I48" s="5" t="s">
        <v>178</v>
      </c>
    </row>
    <row r="49" spans="1:9" x14ac:dyDescent="0.25">
      <c r="A49" s="1"/>
      <c r="B49" s="4" t="s">
        <v>86</v>
      </c>
      <c r="C49" s="4" t="s">
        <v>87</v>
      </c>
      <c r="D49" s="4" t="s">
        <v>88</v>
      </c>
      <c r="E49" s="5" t="s">
        <v>179</v>
      </c>
      <c r="F49" s="5" t="s">
        <v>180</v>
      </c>
      <c r="G49" s="5" t="s">
        <v>101</v>
      </c>
      <c r="H49" s="5" t="s">
        <v>97</v>
      </c>
      <c r="I49" s="5" t="s">
        <v>181</v>
      </c>
    </row>
    <row r="50" spans="1:9" x14ac:dyDescent="0.25">
      <c r="A50" s="1"/>
      <c r="B50" s="4" t="s">
        <v>86</v>
      </c>
      <c r="C50" s="4" t="s">
        <v>87</v>
      </c>
      <c r="D50" s="4" t="s">
        <v>88</v>
      </c>
      <c r="E50" s="5" t="s">
        <v>179</v>
      </c>
      <c r="F50" s="5" t="s">
        <v>180</v>
      </c>
      <c r="G50" s="5" t="s">
        <v>101</v>
      </c>
      <c r="H50" s="5" t="s">
        <v>97</v>
      </c>
      <c r="I50" s="5" t="s">
        <v>182</v>
      </c>
    </row>
    <row r="51" spans="1:9" x14ac:dyDescent="0.25">
      <c r="A51" s="1"/>
      <c r="B51" s="4" t="s">
        <v>86</v>
      </c>
      <c r="C51" s="4" t="s">
        <v>87</v>
      </c>
      <c r="D51" s="4" t="s">
        <v>88</v>
      </c>
      <c r="E51" s="5" t="s">
        <v>179</v>
      </c>
      <c r="F51" s="5" t="s">
        <v>180</v>
      </c>
      <c r="G51" s="5" t="s">
        <v>101</v>
      </c>
      <c r="H51" s="5" t="s">
        <v>97</v>
      </c>
      <c r="I51" s="5" t="s">
        <v>183</v>
      </c>
    </row>
    <row r="52" spans="1:9" x14ac:dyDescent="0.25">
      <c r="A52" s="1"/>
      <c r="B52" s="4" t="s">
        <v>86</v>
      </c>
      <c r="C52" s="4" t="s">
        <v>87</v>
      </c>
      <c r="D52" s="4" t="s">
        <v>88</v>
      </c>
      <c r="E52" s="5" t="s">
        <v>184</v>
      </c>
      <c r="F52" s="5" t="s">
        <v>185</v>
      </c>
      <c r="G52" s="5" t="s">
        <v>101</v>
      </c>
      <c r="H52" s="5" t="s">
        <v>97</v>
      </c>
      <c r="I52" s="5" t="s">
        <v>186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8"/>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17" t="s">
        <v>0</v>
      </c>
      <c r="C3" s="218"/>
      <c r="D3" s="218"/>
      <c r="E3" s="218"/>
      <c r="F3" s="218"/>
      <c r="G3" s="21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187</v>
      </c>
      <c r="C5" s="1"/>
      <c r="D5" s="1"/>
      <c r="E5" s="1"/>
      <c r="F5" s="1"/>
      <c r="G5" s="1"/>
      <c r="H5" s="1"/>
      <c r="I5" s="1"/>
      <c r="J5" s="1"/>
      <c r="K5" s="1"/>
      <c r="L5" s="1"/>
      <c r="M5" s="1"/>
      <c r="N5" s="1"/>
    </row>
    <row r="6" spans="1:14" ht="20.100000000000001" customHeight="1" x14ac:dyDescent="0.25">
      <c r="A6" s="1"/>
      <c r="B6" s="7" t="s">
        <v>188</v>
      </c>
      <c r="C6" s="7" t="s">
        <v>189</v>
      </c>
      <c r="D6" s="7" t="s">
        <v>190</v>
      </c>
      <c r="E6" s="7" t="s">
        <v>191</v>
      </c>
      <c r="F6" s="7" t="s">
        <v>192</v>
      </c>
      <c r="G6" s="7" t="s">
        <v>193</v>
      </c>
      <c r="H6" s="7" t="s">
        <v>194</v>
      </c>
      <c r="I6" s="7" t="s">
        <v>195</v>
      </c>
      <c r="J6" s="7" t="s">
        <v>196</v>
      </c>
      <c r="K6" s="7" t="s">
        <v>197</v>
      </c>
      <c r="L6" s="7" t="s">
        <v>198</v>
      </c>
      <c r="M6" s="7" t="s">
        <v>199</v>
      </c>
      <c r="N6" s="7" t="s">
        <v>200</v>
      </c>
    </row>
    <row r="7" spans="1:14" x14ac:dyDescent="0.25">
      <c r="A7" s="1"/>
      <c r="B7" s="5" t="s">
        <v>201</v>
      </c>
      <c r="C7" s="5" t="s">
        <v>202</v>
      </c>
      <c r="D7" s="5" t="s">
        <v>203</v>
      </c>
      <c r="E7" s="4" t="s">
        <v>204</v>
      </c>
      <c r="F7" s="4" t="s">
        <v>205</v>
      </c>
      <c r="G7" s="6" t="s">
        <v>206</v>
      </c>
      <c r="H7" s="8">
        <v>0</v>
      </c>
      <c r="I7" s="5" t="s">
        <v>207</v>
      </c>
      <c r="J7" s="5" t="s">
        <v>208</v>
      </c>
      <c r="K7" s="5" t="s">
        <v>209</v>
      </c>
      <c r="L7" s="5" t="s">
        <v>210</v>
      </c>
      <c r="M7" s="8">
        <v>24998</v>
      </c>
      <c r="N7" s="5" t="s">
        <v>211</v>
      </c>
    </row>
    <row r="8" spans="1:14" ht="38.25" x14ac:dyDescent="0.25">
      <c r="A8" s="1"/>
      <c r="B8" s="5" t="s">
        <v>201</v>
      </c>
      <c r="C8" s="5" t="s">
        <v>202</v>
      </c>
      <c r="D8" s="5" t="s">
        <v>212</v>
      </c>
      <c r="E8" s="4" t="s">
        <v>213</v>
      </c>
      <c r="F8" s="4" t="s">
        <v>205</v>
      </c>
      <c r="G8" s="6" t="s">
        <v>214</v>
      </c>
      <c r="H8" s="8">
        <v>6.5</v>
      </c>
      <c r="I8" s="5" t="s">
        <v>207</v>
      </c>
      <c r="J8" s="5" t="s">
        <v>208</v>
      </c>
      <c r="K8" s="5" t="s">
        <v>209</v>
      </c>
      <c r="L8" s="5" t="s">
        <v>210</v>
      </c>
      <c r="M8" s="8">
        <v>24997</v>
      </c>
      <c r="N8" s="5" t="s">
        <v>211</v>
      </c>
    </row>
    <row r="9" spans="1:14" x14ac:dyDescent="0.25">
      <c r="A9" s="1"/>
      <c r="B9" s="5" t="s">
        <v>215</v>
      </c>
      <c r="C9" s="5" t="s">
        <v>216</v>
      </c>
      <c r="D9" s="5" t="s">
        <v>217</v>
      </c>
      <c r="E9" s="4" t="s">
        <v>218</v>
      </c>
      <c r="F9" s="4" t="s">
        <v>219</v>
      </c>
      <c r="G9" s="6" t="s">
        <v>220</v>
      </c>
      <c r="H9" s="8">
        <v>0</v>
      </c>
      <c r="I9" s="5" t="s">
        <v>207</v>
      </c>
      <c r="J9" s="5" t="s">
        <v>221</v>
      </c>
      <c r="K9" s="5" t="s">
        <v>209</v>
      </c>
      <c r="L9" s="5" t="s">
        <v>222</v>
      </c>
      <c r="M9" s="8">
        <v>13652</v>
      </c>
      <c r="N9" s="5" t="s">
        <v>223</v>
      </c>
    </row>
    <row r="10" spans="1:14" x14ac:dyDescent="0.25">
      <c r="A10" s="1"/>
      <c r="B10" s="5" t="s">
        <v>215</v>
      </c>
      <c r="C10" s="5" t="s">
        <v>216</v>
      </c>
      <c r="D10" s="5" t="s">
        <v>217</v>
      </c>
      <c r="E10" s="4" t="s">
        <v>224</v>
      </c>
      <c r="F10" s="4" t="s">
        <v>205</v>
      </c>
      <c r="G10" s="6" t="s">
        <v>225</v>
      </c>
      <c r="H10" s="8">
        <v>0</v>
      </c>
      <c r="I10" s="5" t="s">
        <v>207</v>
      </c>
      <c r="J10" s="5" t="s">
        <v>221</v>
      </c>
      <c r="K10" s="5" t="s">
        <v>209</v>
      </c>
      <c r="L10" s="5" t="s">
        <v>222</v>
      </c>
      <c r="M10" s="8">
        <v>13652</v>
      </c>
      <c r="N10" s="5" t="s">
        <v>223</v>
      </c>
    </row>
    <row r="11" spans="1:14" ht="25.5" x14ac:dyDescent="0.25">
      <c r="A11" s="1"/>
      <c r="B11" s="5" t="s">
        <v>215</v>
      </c>
      <c r="C11" s="5" t="s">
        <v>226</v>
      </c>
      <c r="D11" s="5" t="s">
        <v>227</v>
      </c>
      <c r="E11" s="4" t="s">
        <v>204</v>
      </c>
      <c r="F11" s="4" t="s">
        <v>205</v>
      </c>
      <c r="G11" s="6" t="s">
        <v>228</v>
      </c>
      <c r="H11" s="8">
        <v>0</v>
      </c>
      <c r="I11" s="5" t="s">
        <v>207</v>
      </c>
      <c r="J11" s="5" t="s">
        <v>221</v>
      </c>
      <c r="K11" s="5" t="s">
        <v>209</v>
      </c>
      <c r="L11" s="5" t="s">
        <v>229</v>
      </c>
      <c r="M11" s="8">
        <v>13761</v>
      </c>
      <c r="N11" s="5" t="s">
        <v>223</v>
      </c>
    </row>
    <row r="12" spans="1:14" x14ac:dyDescent="0.25">
      <c r="A12" s="1"/>
      <c r="B12" s="5" t="s">
        <v>215</v>
      </c>
      <c r="C12" s="5" t="s">
        <v>230</v>
      </c>
      <c r="D12" s="5" t="s">
        <v>231</v>
      </c>
      <c r="E12" s="4" t="s">
        <v>204</v>
      </c>
      <c r="F12" s="4" t="s">
        <v>205</v>
      </c>
      <c r="G12" s="6" t="s">
        <v>232</v>
      </c>
      <c r="H12" s="8">
        <v>0</v>
      </c>
      <c r="I12" s="5" t="s">
        <v>207</v>
      </c>
      <c r="J12" s="5" t="s">
        <v>208</v>
      </c>
      <c r="K12" s="5" t="s">
        <v>209</v>
      </c>
      <c r="L12" s="5" t="s">
        <v>229</v>
      </c>
      <c r="M12" s="8">
        <v>13771</v>
      </c>
      <c r="N12" s="5" t="s">
        <v>223</v>
      </c>
    </row>
    <row r="13" spans="1:14" x14ac:dyDescent="0.25">
      <c r="A13" s="1"/>
      <c r="B13" s="5" t="s">
        <v>233</v>
      </c>
      <c r="C13" s="5" t="s">
        <v>234</v>
      </c>
      <c r="D13" s="5" t="s">
        <v>124</v>
      </c>
      <c r="E13" s="4" t="s">
        <v>204</v>
      </c>
      <c r="F13" s="4" t="s">
        <v>205</v>
      </c>
      <c r="G13" s="6" t="s">
        <v>235</v>
      </c>
      <c r="H13" s="8">
        <v>1</v>
      </c>
      <c r="I13" s="5" t="s">
        <v>207</v>
      </c>
      <c r="J13" s="5" t="s">
        <v>208</v>
      </c>
      <c r="K13" s="5" t="s">
        <v>209</v>
      </c>
      <c r="L13" s="5" t="s">
        <v>222</v>
      </c>
      <c r="M13" s="8">
        <v>13133</v>
      </c>
      <c r="N13" s="5" t="s">
        <v>211</v>
      </c>
    </row>
    <row r="14" spans="1:14" x14ac:dyDescent="0.25">
      <c r="A14" s="1"/>
      <c r="B14" s="5" t="s">
        <v>236</v>
      </c>
      <c r="C14" s="5" t="s">
        <v>237</v>
      </c>
      <c r="D14" s="5" t="s">
        <v>238</v>
      </c>
      <c r="E14" s="4" t="s">
        <v>239</v>
      </c>
      <c r="F14" s="4" t="s">
        <v>240</v>
      </c>
      <c r="G14" s="6" t="s">
        <v>241</v>
      </c>
      <c r="H14" s="8">
        <v>0</v>
      </c>
      <c r="I14" s="5" t="s">
        <v>242</v>
      </c>
      <c r="J14" s="5" t="s">
        <v>208</v>
      </c>
      <c r="K14" s="5" t="s">
        <v>209</v>
      </c>
      <c r="L14" s="5" t="s">
        <v>210</v>
      </c>
      <c r="M14" s="8">
        <v>24072</v>
      </c>
      <c r="N14" s="5" t="s">
        <v>223</v>
      </c>
    </row>
    <row r="15" spans="1:14" x14ac:dyDescent="0.25">
      <c r="A15" s="1"/>
      <c r="B15" s="5" t="s">
        <v>14</v>
      </c>
      <c r="C15" s="5" t="s">
        <v>243</v>
      </c>
      <c r="D15" s="5" t="s">
        <v>244</v>
      </c>
      <c r="E15" s="4" t="s">
        <v>204</v>
      </c>
      <c r="F15" s="4" t="s">
        <v>205</v>
      </c>
      <c r="G15" s="6" t="s">
        <v>245</v>
      </c>
      <c r="H15" s="8">
        <v>0</v>
      </c>
      <c r="I15" s="5" t="s">
        <v>207</v>
      </c>
      <c r="J15" s="5" t="s">
        <v>221</v>
      </c>
      <c r="K15" s="5" t="s">
        <v>209</v>
      </c>
      <c r="L15" s="5" t="s">
        <v>229</v>
      </c>
      <c r="M15" s="8">
        <v>1337</v>
      </c>
      <c r="N15" s="5" t="s">
        <v>223</v>
      </c>
    </row>
    <row r="16" spans="1:14" x14ac:dyDescent="0.25">
      <c r="A16" s="1"/>
      <c r="B16" s="5" t="s">
        <v>14</v>
      </c>
      <c r="C16" s="5" t="s">
        <v>243</v>
      </c>
      <c r="D16" s="5" t="s">
        <v>246</v>
      </c>
      <c r="E16" s="4" t="s">
        <v>204</v>
      </c>
      <c r="F16" s="4" t="s">
        <v>205</v>
      </c>
      <c r="G16" s="6" t="s">
        <v>247</v>
      </c>
      <c r="H16" s="8">
        <v>0</v>
      </c>
      <c r="I16" s="5" t="s">
        <v>242</v>
      </c>
      <c r="J16" s="5" t="s">
        <v>221</v>
      </c>
      <c r="K16" s="5" t="s">
        <v>209</v>
      </c>
      <c r="L16" s="5" t="s">
        <v>229</v>
      </c>
      <c r="M16" s="8">
        <v>316</v>
      </c>
      <c r="N16" s="5" t="s">
        <v>223</v>
      </c>
    </row>
    <row r="17" spans="1:14" x14ac:dyDescent="0.25">
      <c r="A17" s="1"/>
      <c r="B17" s="5" t="s">
        <v>14</v>
      </c>
      <c r="C17" s="5" t="s">
        <v>248</v>
      </c>
      <c r="D17" s="5" t="s">
        <v>249</v>
      </c>
      <c r="E17" s="4" t="s">
        <v>250</v>
      </c>
      <c r="F17" s="4" t="s">
        <v>251</v>
      </c>
      <c r="G17" s="6" t="s">
        <v>252</v>
      </c>
      <c r="H17" s="8">
        <v>0</v>
      </c>
      <c r="I17" s="5" t="s">
        <v>207</v>
      </c>
      <c r="J17" s="5" t="s">
        <v>208</v>
      </c>
      <c r="K17" s="5" t="s">
        <v>209</v>
      </c>
      <c r="L17" s="5" t="s">
        <v>222</v>
      </c>
      <c r="M17" s="8">
        <v>13558</v>
      </c>
      <c r="N17" s="5" t="s">
        <v>223</v>
      </c>
    </row>
    <row r="18" spans="1:14" ht="25.5" x14ac:dyDescent="0.25">
      <c r="A18" s="1"/>
      <c r="B18" s="5" t="s">
        <v>89</v>
      </c>
      <c r="C18" s="5" t="s">
        <v>253</v>
      </c>
      <c r="D18" s="5" t="s">
        <v>254</v>
      </c>
      <c r="E18" s="4" t="s">
        <v>204</v>
      </c>
      <c r="F18" s="4" t="s">
        <v>205</v>
      </c>
      <c r="G18" s="6" t="s">
        <v>255</v>
      </c>
      <c r="H18" s="8">
        <v>0</v>
      </c>
      <c r="I18" s="5" t="s">
        <v>207</v>
      </c>
      <c r="J18" s="5" t="s">
        <v>221</v>
      </c>
      <c r="K18" s="5" t="s">
        <v>209</v>
      </c>
      <c r="L18" s="5" t="s">
        <v>229</v>
      </c>
      <c r="M18" s="8">
        <v>11052</v>
      </c>
      <c r="N18" s="5" t="s">
        <v>223</v>
      </c>
    </row>
    <row r="19" spans="1:14" x14ac:dyDescent="0.25">
      <c r="A19" s="1"/>
      <c r="B19" s="5" t="s">
        <v>256</v>
      </c>
      <c r="C19" s="5" t="s">
        <v>257</v>
      </c>
      <c r="D19" s="5" t="s">
        <v>109</v>
      </c>
      <c r="E19" s="4" t="s">
        <v>204</v>
      </c>
      <c r="F19" s="4" t="s">
        <v>205</v>
      </c>
      <c r="G19" s="6" t="s">
        <v>258</v>
      </c>
      <c r="H19" s="8">
        <v>0</v>
      </c>
      <c r="I19" s="5" t="s">
        <v>207</v>
      </c>
      <c r="J19" s="5" t="s">
        <v>208</v>
      </c>
      <c r="K19" s="5" t="s">
        <v>209</v>
      </c>
      <c r="L19" s="5" t="s">
        <v>222</v>
      </c>
      <c r="M19" s="8">
        <v>11879</v>
      </c>
      <c r="N19" s="5" t="s">
        <v>211</v>
      </c>
    </row>
    <row r="20" spans="1:14" x14ac:dyDescent="0.25">
      <c r="A20" s="1"/>
      <c r="B20" s="5" t="s">
        <v>259</v>
      </c>
      <c r="C20" s="5" t="s">
        <v>260</v>
      </c>
      <c r="D20" s="5" t="s">
        <v>261</v>
      </c>
      <c r="E20" s="4" t="s">
        <v>204</v>
      </c>
      <c r="F20" s="4" t="s">
        <v>205</v>
      </c>
      <c r="G20" s="6" t="s">
        <v>262</v>
      </c>
      <c r="H20" s="8">
        <v>0</v>
      </c>
      <c r="I20" s="5" t="s">
        <v>207</v>
      </c>
      <c r="J20" s="5" t="s">
        <v>221</v>
      </c>
      <c r="K20" s="5" t="s">
        <v>209</v>
      </c>
      <c r="L20" s="5" t="s">
        <v>229</v>
      </c>
      <c r="M20" s="8">
        <v>19961</v>
      </c>
      <c r="N20" s="5" t="s">
        <v>223</v>
      </c>
    </row>
    <row r="21" spans="1:14" x14ac:dyDescent="0.25">
      <c r="A21" s="1"/>
      <c r="B21" s="5" t="s">
        <v>259</v>
      </c>
      <c r="C21" s="5" t="s">
        <v>263</v>
      </c>
      <c r="D21" s="5" t="s">
        <v>264</v>
      </c>
      <c r="E21" s="4" t="s">
        <v>204</v>
      </c>
      <c r="F21" s="4" t="s">
        <v>205</v>
      </c>
      <c r="G21" s="6" t="s">
        <v>265</v>
      </c>
      <c r="H21" s="8">
        <v>0</v>
      </c>
      <c r="I21" s="5" t="s">
        <v>207</v>
      </c>
      <c r="J21" s="5" t="s">
        <v>208</v>
      </c>
      <c r="K21" s="5" t="s">
        <v>209</v>
      </c>
      <c r="L21" s="5" t="s">
        <v>210</v>
      </c>
      <c r="M21" s="8">
        <v>12592</v>
      </c>
      <c r="N21" s="5" t="s">
        <v>223</v>
      </c>
    </row>
    <row r="22" spans="1:14" ht="51" x14ac:dyDescent="0.25">
      <c r="A22" s="1"/>
      <c r="B22" s="5" t="s">
        <v>266</v>
      </c>
      <c r="C22" s="5" t="s">
        <v>267</v>
      </c>
      <c r="D22" s="5" t="s">
        <v>97</v>
      </c>
      <c r="E22" s="4" t="s">
        <v>204</v>
      </c>
      <c r="F22" s="4" t="s">
        <v>268</v>
      </c>
      <c r="G22" s="6" t="s">
        <v>269</v>
      </c>
      <c r="H22" s="8">
        <v>4.1399999999999997</v>
      </c>
      <c r="I22" s="5" t="s">
        <v>207</v>
      </c>
      <c r="J22" s="5" t="s">
        <v>221</v>
      </c>
      <c r="K22" s="5" t="s">
        <v>209</v>
      </c>
      <c r="L22" s="5" t="s">
        <v>210</v>
      </c>
      <c r="M22" s="8">
        <v>13513</v>
      </c>
      <c r="N22" s="5" t="s">
        <v>211</v>
      </c>
    </row>
    <row r="23" spans="1:14" x14ac:dyDescent="0.25">
      <c r="A23" s="1"/>
      <c r="B23" s="5" t="s">
        <v>270</v>
      </c>
      <c r="C23" s="5" t="s">
        <v>271</v>
      </c>
      <c r="D23" s="5" t="s">
        <v>17</v>
      </c>
      <c r="E23" s="4" t="s">
        <v>204</v>
      </c>
      <c r="F23" s="4" t="s">
        <v>205</v>
      </c>
      <c r="G23" s="6" t="s">
        <v>272</v>
      </c>
      <c r="H23" s="8">
        <v>0</v>
      </c>
      <c r="I23" s="5" t="s">
        <v>207</v>
      </c>
      <c r="J23" s="5" t="s">
        <v>221</v>
      </c>
      <c r="K23" s="5" t="s">
        <v>209</v>
      </c>
      <c r="L23" s="5" t="s">
        <v>222</v>
      </c>
      <c r="M23" s="8">
        <v>544</v>
      </c>
      <c r="N23" s="5" t="s">
        <v>223</v>
      </c>
    </row>
    <row r="24" spans="1:14" ht="25.5" x14ac:dyDescent="0.25">
      <c r="A24" s="1"/>
      <c r="B24" s="5" t="s">
        <v>94</v>
      </c>
      <c r="C24" s="5" t="s">
        <v>273</v>
      </c>
      <c r="D24" s="5" t="s">
        <v>97</v>
      </c>
      <c r="E24" s="4" t="s">
        <v>274</v>
      </c>
      <c r="F24" s="4" t="s">
        <v>275</v>
      </c>
      <c r="G24" s="6" t="s">
        <v>276</v>
      </c>
      <c r="H24" s="8">
        <v>0</v>
      </c>
      <c r="I24" s="5" t="s">
        <v>207</v>
      </c>
      <c r="J24" s="5" t="s">
        <v>221</v>
      </c>
      <c r="K24" s="5" t="s">
        <v>209</v>
      </c>
      <c r="L24" s="5" t="s">
        <v>229</v>
      </c>
      <c r="M24" s="8">
        <v>14970</v>
      </c>
      <c r="N24" s="5" t="s">
        <v>211</v>
      </c>
    </row>
    <row r="25" spans="1:14" ht="25.5" x14ac:dyDescent="0.25">
      <c r="A25" s="1"/>
      <c r="B25" s="5" t="s">
        <v>94</v>
      </c>
      <c r="C25" s="5" t="s">
        <v>273</v>
      </c>
      <c r="D25" s="5" t="s">
        <v>277</v>
      </c>
      <c r="E25" s="4" t="s">
        <v>274</v>
      </c>
      <c r="F25" s="4" t="s">
        <v>275</v>
      </c>
      <c r="G25" s="6" t="s">
        <v>276</v>
      </c>
      <c r="H25" s="8">
        <v>0</v>
      </c>
      <c r="I25" s="5" t="s">
        <v>207</v>
      </c>
      <c r="J25" s="5" t="s">
        <v>221</v>
      </c>
      <c r="K25" s="5" t="s">
        <v>209</v>
      </c>
      <c r="L25" s="5" t="s">
        <v>229</v>
      </c>
      <c r="M25" s="8">
        <v>14967</v>
      </c>
      <c r="N25" s="5" t="s">
        <v>223</v>
      </c>
    </row>
    <row r="26" spans="1:14" x14ac:dyDescent="0.25">
      <c r="A26" s="1"/>
      <c r="B26" s="5" t="s">
        <v>94</v>
      </c>
      <c r="C26" s="5" t="s">
        <v>278</v>
      </c>
      <c r="D26" s="5" t="s">
        <v>279</v>
      </c>
      <c r="E26" s="4" t="s">
        <v>280</v>
      </c>
      <c r="F26" s="4" t="s">
        <v>281</v>
      </c>
      <c r="G26" s="6" t="s">
        <v>282</v>
      </c>
      <c r="H26" s="8">
        <v>0</v>
      </c>
      <c r="I26" s="5" t="s">
        <v>207</v>
      </c>
      <c r="J26" s="5" t="s">
        <v>208</v>
      </c>
      <c r="K26" s="5" t="s">
        <v>209</v>
      </c>
      <c r="L26" s="5" t="s">
        <v>222</v>
      </c>
      <c r="M26" s="8">
        <v>14968</v>
      </c>
      <c r="N26" s="5" t="s">
        <v>223</v>
      </c>
    </row>
    <row r="27" spans="1:14" ht="25.5" x14ac:dyDescent="0.25">
      <c r="A27" s="1"/>
      <c r="B27" s="5" t="s">
        <v>94</v>
      </c>
      <c r="C27" s="5" t="s">
        <v>278</v>
      </c>
      <c r="D27" s="5" t="s">
        <v>283</v>
      </c>
      <c r="E27" s="4" t="s">
        <v>280</v>
      </c>
      <c r="F27" s="4" t="s">
        <v>281</v>
      </c>
      <c r="G27" s="6" t="s">
        <v>284</v>
      </c>
      <c r="H27" s="8">
        <v>0</v>
      </c>
      <c r="I27" s="5" t="s">
        <v>207</v>
      </c>
      <c r="J27" s="5" t="s">
        <v>221</v>
      </c>
      <c r="K27" s="5" t="s">
        <v>209</v>
      </c>
      <c r="L27" s="5" t="s">
        <v>229</v>
      </c>
      <c r="M27" s="8">
        <v>14969</v>
      </c>
      <c r="N27" s="5" t="s">
        <v>223</v>
      </c>
    </row>
    <row r="28" spans="1:14" ht="25.5" x14ac:dyDescent="0.25">
      <c r="A28" s="1"/>
      <c r="B28" s="5" t="s">
        <v>94</v>
      </c>
      <c r="C28" s="5" t="s">
        <v>285</v>
      </c>
      <c r="D28" s="5" t="s">
        <v>286</v>
      </c>
      <c r="E28" s="4" t="s">
        <v>274</v>
      </c>
      <c r="F28" s="4" t="s">
        <v>275</v>
      </c>
      <c r="G28" s="6" t="s">
        <v>276</v>
      </c>
      <c r="H28" s="8">
        <v>0</v>
      </c>
      <c r="I28" s="5" t="s">
        <v>207</v>
      </c>
      <c r="J28" s="5" t="s">
        <v>221</v>
      </c>
      <c r="K28" s="5" t="s">
        <v>209</v>
      </c>
      <c r="L28" s="5" t="s">
        <v>229</v>
      </c>
      <c r="M28" s="8">
        <v>15590</v>
      </c>
      <c r="N28" s="5" t="s">
        <v>223</v>
      </c>
    </row>
    <row r="29" spans="1:14" ht="25.5" x14ac:dyDescent="0.25">
      <c r="A29" s="1"/>
      <c r="B29" s="5" t="s">
        <v>94</v>
      </c>
      <c r="C29" s="5" t="s">
        <v>285</v>
      </c>
      <c r="D29" s="5" t="s">
        <v>287</v>
      </c>
      <c r="E29" s="4" t="s">
        <v>274</v>
      </c>
      <c r="F29" s="4" t="s">
        <v>275</v>
      </c>
      <c r="G29" s="6" t="s">
        <v>276</v>
      </c>
      <c r="H29" s="8">
        <v>0</v>
      </c>
      <c r="I29" s="5" t="s">
        <v>207</v>
      </c>
      <c r="J29" s="5" t="s">
        <v>221</v>
      </c>
      <c r="K29" s="5" t="s">
        <v>209</v>
      </c>
      <c r="L29" s="5" t="s">
        <v>229</v>
      </c>
      <c r="M29" s="8">
        <v>15591</v>
      </c>
      <c r="N29" s="5" t="s">
        <v>223</v>
      </c>
    </row>
    <row r="30" spans="1:14" ht="25.5" x14ac:dyDescent="0.25">
      <c r="A30" s="1"/>
      <c r="B30" s="5" t="s">
        <v>94</v>
      </c>
      <c r="C30" s="5" t="s">
        <v>288</v>
      </c>
      <c r="D30" s="5" t="s">
        <v>97</v>
      </c>
      <c r="E30" s="4" t="s">
        <v>274</v>
      </c>
      <c r="F30" s="4" t="s">
        <v>275</v>
      </c>
      <c r="G30" s="6" t="s">
        <v>276</v>
      </c>
      <c r="H30" s="8">
        <v>0</v>
      </c>
      <c r="I30" s="5" t="s">
        <v>207</v>
      </c>
      <c r="J30" s="5" t="s">
        <v>221</v>
      </c>
      <c r="K30" s="5" t="s">
        <v>209</v>
      </c>
      <c r="L30" s="5" t="s">
        <v>229</v>
      </c>
      <c r="M30" s="8">
        <v>15563</v>
      </c>
      <c r="N30" s="5" t="s">
        <v>211</v>
      </c>
    </row>
    <row r="31" spans="1:14" ht="25.5" x14ac:dyDescent="0.25">
      <c r="A31" s="1"/>
      <c r="B31" s="5" t="s">
        <v>94</v>
      </c>
      <c r="C31" s="5" t="s">
        <v>289</v>
      </c>
      <c r="D31" s="5" t="s">
        <v>246</v>
      </c>
      <c r="E31" s="4" t="s">
        <v>274</v>
      </c>
      <c r="F31" s="4" t="s">
        <v>275</v>
      </c>
      <c r="G31" s="6" t="s">
        <v>276</v>
      </c>
      <c r="H31" s="8">
        <v>0</v>
      </c>
      <c r="I31" s="5" t="s">
        <v>207</v>
      </c>
      <c r="J31" s="5" t="s">
        <v>221</v>
      </c>
      <c r="K31" s="5" t="s">
        <v>209</v>
      </c>
      <c r="L31" s="5" t="s">
        <v>229</v>
      </c>
      <c r="M31" s="8">
        <v>13597</v>
      </c>
      <c r="N31" s="5" t="s">
        <v>223</v>
      </c>
    </row>
    <row r="32" spans="1:14" x14ac:dyDescent="0.25">
      <c r="A32" s="1"/>
      <c r="B32" s="5" t="s">
        <v>290</v>
      </c>
      <c r="C32" s="5" t="s">
        <v>291</v>
      </c>
      <c r="D32" s="5" t="s">
        <v>97</v>
      </c>
      <c r="E32" s="4" t="s">
        <v>204</v>
      </c>
      <c r="F32" s="4" t="s">
        <v>205</v>
      </c>
      <c r="G32" s="6" t="s">
        <v>292</v>
      </c>
      <c r="H32" s="8">
        <v>5.9</v>
      </c>
      <c r="I32" s="5" t="s">
        <v>293</v>
      </c>
      <c r="J32" s="5" t="s">
        <v>208</v>
      </c>
      <c r="K32" s="5" t="s">
        <v>209</v>
      </c>
      <c r="L32" s="5" t="s">
        <v>229</v>
      </c>
      <c r="M32" s="8">
        <v>22467</v>
      </c>
      <c r="N32" s="5" t="s">
        <v>211</v>
      </c>
    </row>
    <row r="33" spans="1:14" x14ac:dyDescent="0.25">
      <c r="A33" s="1"/>
      <c r="B33" s="5" t="s">
        <v>290</v>
      </c>
      <c r="C33" s="5" t="s">
        <v>291</v>
      </c>
      <c r="D33" s="5" t="s">
        <v>97</v>
      </c>
      <c r="E33" s="4" t="s">
        <v>294</v>
      </c>
      <c r="F33" s="4" t="s">
        <v>295</v>
      </c>
      <c r="G33" s="6" t="s">
        <v>296</v>
      </c>
      <c r="H33" s="8">
        <v>5.9</v>
      </c>
      <c r="I33" s="5" t="s">
        <v>207</v>
      </c>
      <c r="J33" s="5" t="s">
        <v>208</v>
      </c>
      <c r="K33" s="5" t="s">
        <v>209</v>
      </c>
      <c r="L33" s="5" t="s">
        <v>222</v>
      </c>
      <c r="M33" s="8">
        <v>22467</v>
      </c>
      <c r="N33" s="5" t="s">
        <v>211</v>
      </c>
    </row>
    <row r="34" spans="1:14" x14ac:dyDescent="0.25">
      <c r="A34" s="1"/>
      <c r="B34" s="5" t="s">
        <v>290</v>
      </c>
      <c r="C34" s="5" t="s">
        <v>291</v>
      </c>
      <c r="D34" s="5" t="s">
        <v>97</v>
      </c>
      <c r="E34" s="4" t="s">
        <v>297</v>
      </c>
      <c r="F34" s="4" t="s">
        <v>298</v>
      </c>
      <c r="G34" s="6" t="s">
        <v>299</v>
      </c>
      <c r="H34" s="8">
        <v>5.9</v>
      </c>
      <c r="I34" s="5" t="s">
        <v>242</v>
      </c>
      <c r="J34" s="5" t="s">
        <v>208</v>
      </c>
      <c r="K34" s="5" t="s">
        <v>209</v>
      </c>
      <c r="L34" s="5" t="s">
        <v>210</v>
      </c>
      <c r="M34" s="8">
        <v>22467</v>
      </c>
      <c r="N34" s="5" t="s">
        <v>211</v>
      </c>
    </row>
    <row r="35" spans="1:14" x14ac:dyDescent="0.25">
      <c r="A35" s="1"/>
      <c r="B35" s="5" t="s">
        <v>300</v>
      </c>
      <c r="C35" s="5" t="s">
        <v>301</v>
      </c>
      <c r="D35" s="5" t="s">
        <v>302</v>
      </c>
      <c r="E35" s="4" t="s">
        <v>204</v>
      </c>
      <c r="F35" s="4" t="s">
        <v>303</v>
      </c>
      <c r="G35" s="6" t="s">
        <v>304</v>
      </c>
      <c r="H35" s="8">
        <v>0</v>
      </c>
      <c r="I35" s="5" t="s">
        <v>207</v>
      </c>
      <c r="J35" s="5" t="s">
        <v>221</v>
      </c>
      <c r="K35" s="5" t="s">
        <v>209</v>
      </c>
      <c r="L35" s="5" t="s">
        <v>305</v>
      </c>
      <c r="M35" s="8">
        <v>27077</v>
      </c>
      <c r="N35" s="5" t="s">
        <v>223</v>
      </c>
    </row>
    <row r="36" spans="1:14" x14ac:dyDescent="0.25">
      <c r="A36" s="1"/>
      <c r="B36" s="5" t="s">
        <v>300</v>
      </c>
      <c r="C36" s="5" t="s">
        <v>306</v>
      </c>
      <c r="D36" s="5" t="s">
        <v>307</v>
      </c>
      <c r="E36" s="4" t="s">
        <v>204</v>
      </c>
      <c r="F36" s="4" t="s">
        <v>303</v>
      </c>
      <c r="G36" s="6" t="s">
        <v>304</v>
      </c>
      <c r="H36" s="8">
        <v>0</v>
      </c>
      <c r="I36" s="5" t="s">
        <v>207</v>
      </c>
      <c r="J36" s="5" t="s">
        <v>221</v>
      </c>
      <c r="K36" s="5" t="s">
        <v>209</v>
      </c>
      <c r="L36" s="5" t="s">
        <v>305</v>
      </c>
      <c r="M36" s="8">
        <v>27071</v>
      </c>
      <c r="N36" s="5" t="s">
        <v>223</v>
      </c>
    </row>
    <row r="37" spans="1:14" x14ac:dyDescent="0.25">
      <c r="A37" s="1"/>
      <c r="B37" s="5" t="s">
        <v>300</v>
      </c>
      <c r="C37" s="5" t="s">
        <v>306</v>
      </c>
      <c r="D37" s="5" t="s">
        <v>308</v>
      </c>
      <c r="E37" s="4" t="s">
        <v>204</v>
      </c>
      <c r="F37" s="4" t="s">
        <v>303</v>
      </c>
      <c r="G37" s="6" t="s">
        <v>304</v>
      </c>
      <c r="H37" s="8">
        <v>0</v>
      </c>
      <c r="I37" s="5" t="s">
        <v>207</v>
      </c>
      <c r="J37" s="5" t="s">
        <v>221</v>
      </c>
      <c r="K37" s="5" t="s">
        <v>209</v>
      </c>
      <c r="L37" s="5" t="s">
        <v>305</v>
      </c>
      <c r="M37" s="8">
        <v>27072</v>
      </c>
      <c r="N37" s="5" t="s">
        <v>223</v>
      </c>
    </row>
    <row r="38" spans="1:14" ht="25.5" x14ac:dyDescent="0.25">
      <c r="A38" s="1"/>
      <c r="B38" s="5" t="s">
        <v>106</v>
      </c>
      <c r="C38" s="5" t="s">
        <v>309</v>
      </c>
      <c r="D38" s="5" t="s">
        <v>97</v>
      </c>
      <c r="E38" s="4" t="s">
        <v>204</v>
      </c>
      <c r="F38" s="4" t="s">
        <v>205</v>
      </c>
      <c r="G38" s="6" t="s">
        <v>310</v>
      </c>
      <c r="H38" s="8">
        <v>5.2</v>
      </c>
      <c r="I38" s="5" t="s">
        <v>207</v>
      </c>
      <c r="J38" s="5" t="s">
        <v>221</v>
      </c>
      <c r="K38" s="5" t="s">
        <v>209</v>
      </c>
      <c r="L38" s="5" t="s">
        <v>210</v>
      </c>
      <c r="M38" s="8">
        <v>22190</v>
      </c>
      <c r="N38" s="5" t="s">
        <v>211</v>
      </c>
    </row>
    <row r="39" spans="1:14" ht="38.25" x14ac:dyDescent="0.25">
      <c r="A39" s="1"/>
      <c r="B39" s="5" t="s">
        <v>106</v>
      </c>
      <c r="C39" s="5" t="s">
        <v>311</v>
      </c>
      <c r="D39" s="5" t="s">
        <v>97</v>
      </c>
      <c r="E39" s="4" t="s">
        <v>204</v>
      </c>
      <c r="F39" s="4" t="s">
        <v>205</v>
      </c>
      <c r="G39" s="6" t="s">
        <v>312</v>
      </c>
      <c r="H39" s="8">
        <v>0</v>
      </c>
      <c r="I39" s="5" t="s">
        <v>207</v>
      </c>
      <c r="J39" s="5" t="s">
        <v>221</v>
      </c>
      <c r="K39" s="5" t="s">
        <v>209</v>
      </c>
      <c r="L39" s="5" t="s">
        <v>305</v>
      </c>
      <c r="M39" s="8">
        <v>14448</v>
      </c>
      <c r="N39" s="5" t="s">
        <v>211</v>
      </c>
    </row>
    <row r="40" spans="1:14" x14ac:dyDescent="0.25">
      <c r="A40" s="1"/>
      <c r="B40" s="5" t="s">
        <v>106</v>
      </c>
      <c r="C40" s="5" t="s">
        <v>313</v>
      </c>
      <c r="D40" s="5" t="s">
        <v>314</v>
      </c>
      <c r="E40" s="4" t="s">
        <v>315</v>
      </c>
      <c r="F40" s="4" t="s">
        <v>316</v>
      </c>
      <c r="G40" s="6" t="s">
        <v>317</v>
      </c>
      <c r="H40" s="8">
        <v>0</v>
      </c>
      <c r="I40" s="5" t="s">
        <v>207</v>
      </c>
      <c r="J40" s="5" t="s">
        <v>221</v>
      </c>
      <c r="K40" s="5" t="s">
        <v>209</v>
      </c>
      <c r="L40" s="5" t="s">
        <v>222</v>
      </c>
      <c r="M40" s="8">
        <v>14745</v>
      </c>
      <c r="N40" s="5" t="s">
        <v>223</v>
      </c>
    </row>
    <row r="41" spans="1:14" ht="25.5" x14ac:dyDescent="0.25">
      <c r="A41" s="1"/>
      <c r="B41" s="5" t="s">
        <v>318</v>
      </c>
      <c r="C41" s="5" t="s">
        <v>319</v>
      </c>
      <c r="D41" s="5" t="s">
        <v>320</v>
      </c>
      <c r="E41" s="4" t="s">
        <v>204</v>
      </c>
      <c r="F41" s="4" t="s">
        <v>205</v>
      </c>
      <c r="G41" s="6" t="s">
        <v>321</v>
      </c>
      <c r="H41" s="8">
        <v>0</v>
      </c>
      <c r="I41" s="5" t="s">
        <v>207</v>
      </c>
      <c r="J41" s="5" t="s">
        <v>208</v>
      </c>
      <c r="K41" s="5" t="s">
        <v>209</v>
      </c>
      <c r="L41" s="5" t="s">
        <v>210</v>
      </c>
      <c r="M41" s="8">
        <v>21126</v>
      </c>
      <c r="N41" s="5" t="s">
        <v>223</v>
      </c>
    </row>
    <row r="42" spans="1:14" ht="25.5" x14ac:dyDescent="0.25">
      <c r="A42" s="1"/>
      <c r="B42" s="5" t="s">
        <v>322</v>
      </c>
      <c r="C42" s="5" t="s">
        <v>323</v>
      </c>
      <c r="D42" s="5" t="s">
        <v>97</v>
      </c>
      <c r="E42" s="4" t="s">
        <v>204</v>
      </c>
      <c r="F42" s="4" t="s">
        <v>205</v>
      </c>
      <c r="G42" s="6" t="s">
        <v>324</v>
      </c>
      <c r="H42" s="8">
        <v>2.6</v>
      </c>
      <c r="I42" s="5" t="s">
        <v>207</v>
      </c>
      <c r="J42" s="5" t="s">
        <v>221</v>
      </c>
      <c r="K42" s="5" t="s">
        <v>209</v>
      </c>
      <c r="L42" s="5" t="s">
        <v>210</v>
      </c>
      <c r="M42" s="8">
        <v>21298</v>
      </c>
      <c r="N42" s="5" t="s">
        <v>211</v>
      </c>
    </row>
    <row r="43" spans="1:14" ht="38.25" x14ac:dyDescent="0.25">
      <c r="A43" s="1"/>
      <c r="B43" s="5" t="s">
        <v>325</v>
      </c>
      <c r="C43" s="5" t="s">
        <v>326</v>
      </c>
      <c r="D43" s="5" t="s">
        <v>327</v>
      </c>
      <c r="E43" s="4" t="s">
        <v>204</v>
      </c>
      <c r="F43" s="4" t="s">
        <v>205</v>
      </c>
      <c r="G43" s="6" t="s">
        <v>328</v>
      </c>
      <c r="H43" s="8">
        <v>0</v>
      </c>
      <c r="I43" s="5" t="s">
        <v>207</v>
      </c>
      <c r="J43" s="5" t="s">
        <v>221</v>
      </c>
      <c r="K43" s="5" t="s">
        <v>209</v>
      </c>
      <c r="L43" s="5" t="s">
        <v>229</v>
      </c>
      <c r="M43" s="8">
        <v>14464</v>
      </c>
      <c r="N43" s="5" t="s">
        <v>223</v>
      </c>
    </row>
    <row r="44" spans="1:14" x14ac:dyDescent="0.25">
      <c r="A44" s="1"/>
      <c r="B44" s="5" t="s">
        <v>329</v>
      </c>
      <c r="C44" s="5" t="s">
        <v>330</v>
      </c>
      <c r="D44" s="5" t="s">
        <v>124</v>
      </c>
      <c r="E44" s="4" t="s">
        <v>204</v>
      </c>
      <c r="F44" s="4" t="s">
        <v>205</v>
      </c>
      <c r="G44" s="6" t="s">
        <v>331</v>
      </c>
      <c r="H44" s="8">
        <v>0.21199999999999999</v>
      </c>
      <c r="I44" s="5" t="s">
        <v>207</v>
      </c>
      <c r="J44" s="5" t="s">
        <v>221</v>
      </c>
      <c r="K44" s="5" t="s">
        <v>209</v>
      </c>
      <c r="L44" s="5" t="s">
        <v>305</v>
      </c>
      <c r="M44" s="8">
        <v>10733</v>
      </c>
      <c r="N44" s="5" t="s">
        <v>211</v>
      </c>
    </row>
    <row r="45" spans="1:14" ht="25.5" x14ac:dyDescent="0.25">
      <c r="A45" s="1"/>
      <c r="B45" s="5" t="s">
        <v>332</v>
      </c>
      <c r="C45" s="5" t="s">
        <v>326</v>
      </c>
      <c r="D45" s="5" t="s">
        <v>333</v>
      </c>
      <c r="E45" s="4" t="s">
        <v>204</v>
      </c>
      <c r="F45" s="4" t="s">
        <v>205</v>
      </c>
      <c r="G45" s="6" t="s">
        <v>334</v>
      </c>
      <c r="H45" s="8">
        <v>0</v>
      </c>
      <c r="I45" s="5" t="s">
        <v>207</v>
      </c>
      <c r="J45" s="5" t="s">
        <v>208</v>
      </c>
      <c r="K45" s="5" t="s">
        <v>209</v>
      </c>
      <c r="L45" s="5" t="s">
        <v>222</v>
      </c>
      <c r="M45" s="8">
        <v>10939</v>
      </c>
      <c r="N45" s="5" t="s">
        <v>223</v>
      </c>
    </row>
    <row r="46" spans="1:14" ht="25.5" x14ac:dyDescent="0.25">
      <c r="A46" s="1"/>
      <c r="B46" s="5" t="s">
        <v>332</v>
      </c>
      <c r="C46" s="5" t="s">
        <v>326</v>
      </c>
      <c r="D46" s="5" t="s">
        <v>335</v>
      </c>
      <c r="E46" s="4" t="s">
        <v>336</v>
      </c>
      <c r="F46" s="4" t="s">
        <v>337</v>
      </c>
      <c r="G46" s="6" t="s">
        <v>338</v>
      </c>
      <c r="H46" s="8">
        <v>0</v>
      </c>
      <c r="I46" s="5" t="s">
        <v>207</v>
      </c>
      <c r="J46" s="5" t="s">
        <v>221</v>
      </c>
      <c r="K46" s="5" t="s">
        <v>209</v>
      </c>
      <c r="L46" s="5" t="s">
        <v>229</v>
      </c>
      <c r="M46" s="8">
        <v>1526</v>
      </c>
      <c r="N46" s="5" t="s">
        <v>223</v>
      </c>
    </row>
    <row r="47" spans="1:14" ht="51" x14ac:dyDescent="0.25">
      <c r="A47" s="1"/>
      <c r="B47" s="5" t="s">
        <v>339</v>
      </c>
      <c r="C47" s="5" t="s">
        <v>340</v>
      </c>
      <c r="D47" s="5" t="s">
        <v>341</v>
      </c>
      <c r="E47" s="4" t="s">
        <v>342</v>
      </c>
      <c r="F47" s="4" t="s">
        <v>205</v>
      </c>
      <c r="G47" s="6" t="s">
        <v>343</v>
      </c>
      <c r="H47" s="8">
        <v>0</v>
      </c>
      <c r="I47" s="5" t="s">
        <v>207</v>
      </c>
      <c r="J47" s="5" t="s">
        <v>208</v>
      </c>
      <c r="K47" s="5" t="s">
        <v>209</v>
      </c>
      <c r="L47" s="5" t="s">
        <v>229</v>
      </c>
      <c r="M47" s="8">
        <v>24589</v>
      </c>
      <c r="N47" s="5" t="s">
        <v>223</v>
      </c>
    </row>
    <row r="48" spans="1:14" ht="51" x14ac:dyDescent="0.25">
      <c r="A48" s="1"/>
      <c r="B48" s="5" t="s">
        <v>339</v>
      </c>
      <c r="C48" s="5" t="s">
        <v>340</v>
      </c>
      <c r="D48" s="5" t="s">
        <v>344</v>
      </c>
      <c r="E48" s="4" t="s">
        <v>345</v>
      </c>
      <c r="F48" s="4" t="s">
        <v>205</v>
      </c>
      <c r="G48" s="6" t="s">
        <v>346</v>
      </c>
      <c r="H48" s="8">
        <v>0</v>
      </c>
      <c r="I48" s="5" t="s">
        <v>207</v>
      </c>
      <c r="J48" s="5" t="s">
        <v>208</v>
      </c>
      <c r="K48" s="5" t="s">
        <v>209</v>
      </c>
      <c r="L48" s="5" t="s">
        <v>229</v>
      </c>
      <c r="M48" s="8">
        <v>24590</v>
      </c>
      <c r="N48" s="5" t="s">
        <v>223</v>
      </c>
    </row>
    <row r="49" spans="1:14" x14ac:dyDescent="0.25">
      <c r="A49" s="1"/>
      <c r="B49" s="5" t="s">
        <v>121</v>
      </c>
      <c r="C49" s="5" t="s">
        <v>347</v>
      </c>
      <c r="D49" s="5" t="s">
        <v>124</v>
      </c>
      <c r="E49" s="4" t="s">
        <v>204</v>
      </c>
      <c r="F49" s="4" t="s">
        <v>205</v>
      </c>
      <c r="G49" s="6" t="s">
        <v>348</v>
      </c>
      <c r="H49" s="8">
        <v>186.05699999999999</v>
      </c>
      <c r="I49" s="5" t="s">
        <v>207</v>
      </c>
      <c r="J49" s="5" t="s">
        <v>208</v>
      </c>
      <c r="K49" s="5" t="s">
        <v>209</v>
      </c>
      <c r="L49" s="5" t="s">
        <v>222</v>
      </c>
      <c r="M49" s="8">
        <v>15211</v>
      </c>
      <c r="N49" s="5" t="s">
        <v>211</v>
      </c>
    </row>
    <row r="50" spans="1:14" x14ac:dyDescent="0.25">
      <c r="A50" s="1"/>
      <c r="B50" s="5" t="s">
        <v>121</v>
      </c>
      <c r="C50" s="5" t="s">
        <v>347</v>
      </c>
      <c r="D50" s="5" t="s">
        <v>349</v>
      </c>
      <c r="E50" s="4" t="s">
        <v>204</v>
      </c>
      <c r="F50" s="4" t="s">
        <v>205</v>
      </c>
      <c r="G50" s="6" t="s">
        <v>348</v>
      </c>
      <c r="H50" s="8">
        <v>0</v>
      </c>
      <c r="I50" s="5" t="s">
        <v>207</v>
      </c>
      <c r="J50" s="5" t="s">
        <v>208</v>
      </c>
      <c r="K50" s="5" t="s">
        <v>209</v>
      </c>
      <c r="L50" s="5" t="s">
        <v>222</v>
      </c>
      <c r="M50" s="8">
        <v>15722</v>
      </c>
      <c r="N50" s="5" t="s">
        <v>223</v>
      </c>
    </row>
    <row r="51" spans="1:14" x14ac:dyDescent="0.25">
      <c r="A51" s="1"/>
      <c r="B51" s="5" t="s">
        <v>121</v>
      </c>
      <c r="C51" s="5" t="s">
        <v>350</v>
      </c>
      <c r="D51" s="5" t="s">
        <v>351</v>
      </c>
      <c r="E51" s="4" t="s">
        <v>352</v>
      </c>
      <c r="F51" s="4" t="s">
        <v>205</v>
      </c>
      <c r="G51" s="6" t="s">
        <v>353</v>
      </c>
      <c r="H51" s="8">
        <v>0</v>
      </c>
      <c r="I51" s="5" t="s">
        <v>293</v>
      </c>
      <c r="J51" s="5" t="s">
        <v>208</v>
      </c>
      <c r="K51" s="5" t="s">
        <v>209</v>
      </c>
      <c r="L51" s="5" t="s">
        <v>229</v>
      </c>
      <c r="M51" s="8">
        <v>24781</v>
      </c>
      <c r="N51" s="5" t="s">
        <v>223</v>
      </c>
    </row>
    <row r="52" spans="1:14" x14ac:dyDescent="0.25">
      <c r="A52" s="1"/>
      <c r="B52" s="5" t="s">
        <v>354</v>
      </c>
      <c r="C52" s="5" t="s">
        <v>354</v>
      </c>
      <c r="D52" s="5" t="s">
        <v>355</v>
      </c>
      <c r="E52" s="4" t="s">
        <v>356</v>
      </c>
      <c r="F52" s="4" t="s">
        <v>205</v>
      </c>
      <c r="G52" s="6" t="s">
        <v>357</v>
      </c>
      <c r="H52" s="8">
        <v>27.927</v>
      </c>
      <c r="I52" s="5" t="s">
        <v>207</v>
      </c>
      <c r="J52" s="5" t="s">
        <v>208</v>
      </c>
      <c r="K52" s="5" t="s">
        <v>209</v>
      </c>
      <c r="L52" s="5" t="s">
        <v>222</v>
      </c>
      <c r="M52" s="8">
        <v>18187</v>
      </c>
      <c r="N52" s="5" t="s">
        <v>211</v>
      </c>
    </row>
    <row r="53" spans="1:14" ht="25.5" x14ac:dyDescent="0.25">
      <c r="A53" s="1"/>
      <c r="B53" s="5" t="s">
        <v>354</v>
      </c>
      <c r="C53" s="5" t="s">
        <v>354</v>
      </c>
      <c r="D53" s="5" t="s">
        <v>355</v>
      </c>
      <c r="E53" s="4" t="s">
        <v>356</v>
      </c>
      <c r="F53" s="4" t="s">
        <v>205</v>
      </c>
      <c r="G53" s="6" t="s">
        <v>358</v>
      </c>
      <c r="H53" s="8">
        <v>27.927</v>
      </c>
      <c r="I53" s="5" t="s">
        <v>207</v>
      </c>
      <c r="J53" s="5" t="s">
        <v>208</v>
      </c>
      <c r="K53" s="5" t="s">
        <v>209</v>
      </c>
      <c r="L53" s="5" t="s">
        <v>222</v>
      </c>
      <c r="M53" s="8">
        <v>18187</v>
      </c>
      <c r="N53" s="5" t="s">
        <v>211</v>
      </c>
    </row>
    <row r="54" spans="1:14" ht="25.5" x14ac:dyDescent="0.25">
      <c r="A54" s="1"/>
      <c r="B54" s="5" t="s">
        <v>354</v>
      </c>
      <c r="C54" s="5" t="s">
        <v>354</v>
      </c>
      <c r="D54" s="5" t="s">
        <v>355</v>
      </c>
      <c r="E54" s="4" t="s">
        <v>356</v>
      </c>
      <c r="F54" s="4" t="s">
        <v>205</v>
      </c>
      <c r="G54" s="6" t="s">
        <v>359</v>
      </c>
      <c r="H54" s="8">
        <v>27.927</v>
      </c>
      <c r="I54" s="5" t="s">
        <v>207</v>
      </c>
      <c r="J54" s="5" t="s">
        <v>208</v>
      </c>
      <c r="K54" s="5" t="s">
        <v>209</v>
      </c>
      <c r="L54" s="5" t="s">
        <v>222</v>
      </c>
      <c r="M54" s="8">
        <v>18187</v>
      </c>
      <c r="N54" s="5" t="s">
        <v>211</v>
      </c>
    </row>
    <row r="55" spans="1:14" x14ac:dyDescent="0.25">
      <c r="A55" s="1"/>
      <c r="B55" s="5" t="s">
        <v>45</v>
      </c>
      <c r="C55" s="5" t="s">
        <v>360</v>
      </c>
      <c r="D55" s="5" t="s">
        <v>361</v>
      </c>
      <c r="E55" s="4" t="s">
        <v>204</v>
      </c>
      <c r="F55" s="4" t="s">
        <v>205</v>
      </c>
      <c r="G55" s="6" t="s">
        <v>362</v>
      </c>
      <c r="H55" s="8">
        <v>0</v>
      </c>
      <c r="I55" s="5" t="s">
        <v>207</v>
      </c>
      <c r="J55" s="5" t="s">
        <v>221</v>
      </c>
      <c r="K55" s="5" t="s">
        <v>209</v>
      </c>
      <c r="L55" s="5" t="s">
        <v>229</v>
      </c>
      <c r="M55" s="8">
        <v>679</v>
      </c>
      <c r="N55" s="5" t="s">
        <v>223</v>
      </c>
    </row>
    <row r="56" spans="1:14" ht="25.5" x14ac:dyDescent="0.25">
      <c r="A56" s="1"/>
      <c r="B56" s="5" t="s">
        <v>363</v>
      </c>
      <c r="C56" s="5" t="s">
        <v>364</v>
      </c>
      <c r="D56" s="5" t="s">
        <v>365</v>
      </c>
      <c r="E56" s="4" t="s">
        <v>204</v>
      </c>
      <c r="F56" s="4" t="s">
        <v>205</v>
      </c>
      <c r="G56" s="6" t="s">
        <v>366</v>
      </c>
      <c r="H56" s="8">
        <v>0</v>
      </c>
      <c r="I56" s="5" t="s">
        <v>207</v>
      </c>
      <c r="J56" s="5" t="s">
        <v>208</v>
      </c>
      <c r="K56" s="5" t="s">
        <v>209</v>
      </c>
      <c r="L56" s="5" t="s">
        <v>229</v>
      </c>
      <c r="M56" s="8">
        <v>8461</v>
      </c>
      <c r="N56" s="5" t="s">
        <v>223</v>
      </c>
    </row>
    <row r="57" spans="1:14" ht="25.5" x14ac:dyDescent="0.25">
      <c r="A57" s="1"/>
      <c r="B57" s="5" t="s">
        <v>367</v>
      </c>
      <c r="C57" s="5" t="s">
        <v>368</v>
      </c>
      <c r="D57" s="5" t="s">
        <v>97</v>
      </c>
      <c r="E57" s="4" t="s">
        <v>204</v>
      </c>
      <c r="F57" s="4" t="s">
        <v>205</v>
      </c>
      <c r="G57" s="6" t="s">
        <v>369</v>
      </c>
      <c r="H57" s="8">
        <v>175.923</v>
      </c>
      <c r="I57" s="5" t="s">
        <v>207</v>
      </c>
      <c r="J57" s="5" t="s">
        <v>208</v>
      </c>
      <c r="K57" s="5" t="s">
        <v>209</v>
      </c>
      <c r="L57" s="5" t="s">
        <v>210</v>
      </c>
      <c r="M57" s="8">
        <v>15107</v>
      </c>
      <c r="N57" s="5" t="s">
        <v>211</v>
      </c>
    </row>
    <row r="58" spans="1:14" ht="25.5" x14ac:dyDescent="0.25">
      <c r="A58" s="1"/>
      <c r="B58" s="5" t="s">
        <v>370</v>
      </c>
      <c r="C58" s="5" t="s">
        <v>371</v>
      </c>
      <c r="D58" s="5" t="s">
        <v>372</v>
      </c>
      <c r="E58" s="4" t="s">
        <v>204</v>
      </c>
      <c r="F58" s="4" t="s">
        <v>205</v>
      </c>
      <c r="G58" s="6" t="s">
        <v>373</v>
      </c>
      <c r="H58" s="8">
        <v>0</v>
      </c>
      <c r="I58" s="5" t="s">
        <v>207</v>
      </c>
      <c r="J58" s="5" t="s">
        <v>208</v>
      </c>
      <c r="K58" s="5" t="s">
        <v>209</v>
      </c>
      <c r="L58" s="5" t="s">
        <v>222</v>
      </c>
      <c r="M58" s="8">
        <v>10882</v>
      </c>
      <c r="N58" s="5" t="s">
        <v>223</v>
      </c>
    </row>
    <row r="59" spans="1:14" x14ac:dyDescent="0.25">
      <c r="A59" s="1"/>
      <c r="B59" s="5" t="s">
        <v>370</v>
      </c>
      <c r="C59" s="5" t="s">
        <v>371</v>
      </c>
      <c r="D59" s="5" t="s">
        <v>97</v>
      </c>
      <c r="E59" s="4" t="s">
        <v>204</v>
      </c>
      <c r="F59" s="4" t="s">
        <v>205</v>
      </c>
      <c r="G59" s="6" t="s">
        <v>374</v>
      </c>
      <c r="H59" s="8">
        <v>0</v>
      </c>
      <c r="I59" s="5" t="s">
        <v>207</v>
      </c>
      <c r="J59" s="5" t="s">
        <v>221</v>
      </c>
      <c r="K59" s="5" t="s">
        <v>209</v>
      </c>
      <c r="L59" s="5" t="s">
        <v>210</v>
      </c>
      <c r="M59" s="8">
        <v>267</v>
      </c>
      <c r="N59" s="5" t="s">
        <v>211</v>
      </c>
    </row>
    <row r="60" spans="1:14" x14ac:dyDescent="0.25">
      <c r="A60" s="1"/>
      <c r="B60" s="5" t="s">
        <v>370</v>
      </c>
      <c r="C60" s="5" t="s">
        <v>371</v>
      </c>
      <c r="D60" s="5" t="s">
        <v>375</v>
      </c>
      <c r="E60" s="4" t="s">
        <v>204</v>
      </c>
      <c r="F60" s="4" t="s">
        <v>337</v>
      </c>
      <c r="G60" s="6" t="s">
        <v>376</v>
      </c>
      <c r="H60" s="8">
        <v>44.686999999999998</v>
      </c>
      <c r="I60" s="5" t="s">
        <v>207</v>
      </c>
      <c r="J60" s="5" t="s">
        <v>208</v>
      </c>
      <c r="K60" s="5" t="s">
        <v>209</v>
      </c>
      <c r="L60" s="5" t="s">
        <v>222</v>
      </c>
      <c r="M60" s="8">
        <v>77</v>
      </c>
      <c r="N60" s="5" t="s">
        <v>211</v>
      </c>
    </row>
    <row r="61" spans="1:14" x14ac:dyDescent="0.25">
      <c r="A61" s="1"/>
      <c r="B61" s="5" t="s">
        <v>370</v>
      </c>
      <c r="C61" s="5" t="s">
        <v>371</v>
      </c>
      <c r="D61" s="5" t="s">
        <v>375</v>
      </c>
      <c r="E61" s="4" t="s">
        <v>204</v>
      </c>
      <c r="F61" s="4" t="s">
        <v>205</v>
      </c>
      <c r="G61" s="6" t="s">
        <v>377</v>
      </c>
      <c r="H61" s="8">
        <v>0</v>
      </c>
      <c r="I61" s="5" t="s">
        <v>207</v>
      </c>
      <c r="J61" s="5" t="s">
        <v>208</v>
      </c>
      <c r="K61" s="5" t="s">
        <v>209</v>
      </c>
      <c r="L61" s="5" t="s">
        <v>210</v>
      </c>
      <c r="M61" s="8">
        <v>77</v>
      </c>
      <c r="N61" s="5" t="s">
        <v>211</v>
      </c>
    </row>
    <row r="62" spans="1:14" ht="25.5" x14ac:dyDescent="0.25">
      <c r="A62" s="1"/>
      <c r="B62" s="5" t="s">
        <v>370</v>
      </c>
      <c r="C62" s="5" t="s">
        <v>371</v>
      </c>
      <c r="D62" s="5" t="s">
        <v>378</v>
      </c>
      <c r="E62" s="4" t="s">
        <v>204</v>
      </c>
      <c r="F62" s="4" t="s">
        <v>205</v>
      </c>
      <c r="G62" s="6" t="s">
        <v>379</v>
      </c>
      <c r="H62" s="8">
        <v>0</v>
      </c>
      <c r="I62" s="5" t="s">
        <v>207</v>
      </c>
      <c r="J62" s="5" t="s">
        <v>208</v>
      </c>
      <c r="K62" s="5" t="s">
        <v>209</v>
      </c>
      <c r="L62" s="5" t="s">
        <v>210</v>
      </c>
      <c r="M62" s="8">
        <v>78</v>
      </c>
      <c r="N62" s="5" t="s">
        <v>211</v>
      </c>
    </row>
    <row r="63" spans="1:14" ht="25.5" x14ac:dyDescent="0.25">
      <c r="A63" s="1"/>
      <c r="B63" s="5" t="s">
        <v>370</v>
      </c>
      <c r="C63" s="5" t="s">
        <v>371</v>
      </c>
      <c r="D63" s="5" t="s">
        <v>380</v>
      </c>
      <c r="E63" s="4" t="s">
        <v>204</v>
      </c>
      <c r="F63" s="4" t="s">
        <v>205</v>
      </c>
      <c r="G63" s="6" t="s">
        <v>381</v>
      </c>
      <c r="H63" s="8">
        <v>0</v>
      </c>
      <c r="I63" s="5" t="s">
        <v>207</v>
      </c>
      <c r="J63" s="5" t="s">
        <v>208</v>
      </c>
      <c r="K63" s="5" t="s">
        <v>209</v>
      </c>
      <c r="L63" s="5" t="s">
        <v>222</v>
      </c>
      <c r="M63" s="8">
        <v>10814</v>
      </c>
      <c r="N63" s="5" t="s">
        <v>223</v>
      </c>
    </row>
    <row r="64" spans="1:14" ht="63.75" x14ac:dyDescent="0.25">
      <c r="A64" s="1"/>
      <c r="B64" s="5" t="s">
        <v>370</v>
      </c>
      <c r="C64" s="5" t="s">
        <v>382</v>
      </c>
      <c r="D64" s="5" t="s">
        <v>124</v>
      </c>
      <c r="E64" s="4" t="s">
        <v>204</v>
      </c>
      <c r="F64" s="4" t="s">
        <v>205</v>
      </c>
      <c r="G64" s="6" t="s">
        <v>383</v>
      </c>
      <c r="H64" s="8">
        <v>0</v>
      </c>
      <c r="I64" s="5" t="s">
        <v>207</v>
      </c>
      <c r="J64" s="5" t="s">
        <v>208</v>
      </c>
      <c r="K64" s="5" t="s">
        <v>209</v>
      </c>
      <c r="L64" s="5" t="s">
        <v>222</v>
      </c>
      <c r="M64" s="8">
        <v>61</v>
      </c>
      <c r="N64" s="5" t="s">
        <v>211</v>
      </c>
    </row>
    <row r="65" spans="1:14" x14ac:dyDescent="0.25">
      <c r="A65" s="1"/>
      <c r="B65" s="5" t="s">
        <v>370</v>
      </c>
      <c r="C65" s="5" t="s">
        <v>382</v>
      </c>
      <c r="D65" s="5" t="s">
        <v>384</v>
      </c>
      <c r="E65" s="4" t="s">
        <v>204</v>
      </c>
      <c r="F65" s="4" t="s">
        <v>205</v>
      </c>
      <c r="G65" s="6" t="s">
        <v>385</v>
      </c>
      <c r="H65" s="8">
        <v>0</v>
      </c>
      <c r="I65" s="5" t="s">
        <v>207</v>
      </c>
      <c r="J65" s="5" t="s">
        <v>208</v>
      </c>
      <c r="K65" s="5" t="s">
        <v>209</v>
      </c>
      <c r="L65" s="5" t="s">
        <v>222</v>
      </c>
      <c r="M65" s="8">
        <v>1586</v>
      </c>
      <c r="N65" s="5" t="s">
        <v>223</v>
      </c>
    </row>
    <row r="66" spans="1:14" x14ac:dyDescent="0.25">
      <c r="A66" s="1"/>
      <c r="B66" s="5" t="s">
        <v>143</v>
      </c>
      <c r="C66" s="5" t="s">
        <v>386</v>
      </c>
      <c r="D66" s="5" t="s">
        <v>152</v>
      </c>
      <c r="E66" s="4" t="s">
        <v>204</v>
      </c>
      <c r="F66" s="4" t="s">
        <v>205</v>
      </c>
      <c r="G66" s="6" t="s">
        <v>387</v>
      </c>
      <c r="H66" s="8">
        <v>0</v>
      </c>
      <c r="I66" s="5" t="s">
        <v>207</v>
      </c>
      <c r="J66" s="5" t="s">
        <v>208</v>
      </c>
      <c r="K66" s="5" t="s">
        <v>209</v>
      </c>
      <c r="L66" s="5" t="s">
        <v>210</v>
      </c>
      <c r="M66" s="8">
        <v>33</v>
      </c>
      <c r="N66" s="5" t="s">
        <v>211</v>
      </c>
    </row>
    <row r="67" spans="1:14" ht="38.25" x14ac:dyDescent="0.25">
      <c r="A67" s="1"/>
      <c r="B67" s="5" t="s">
        <v>143</v>
      </c>
      <c r="C67" s="5" t="s">
        <v>388</v>
      </c>
      <c r="D67" s="5" t="s">
        <v>97</v>
      </c>
      <c r="E67" s="4" t="s">
        <v>204</v>
      </c>
      <c r="F67" s="4" t="s">
        <v>205</v>
      </c>
      <c r="G67" s="6" t="s">
        <v>389</v>
      </c>
      <c r="H67" s="8">
        <v>0</v>
      </c>
      <c r="I67" s="5" t="s">
        <v>207</v>
      </c>
      <c r="J67" s="5" t="s">
        <v>221</v>
      </c>
      <c r="K67" s="5" t="s">
        <v>209</v>
      </c>
      <c r="L67" s="5" t="s">
        <v>390</v>
      </c>
      <c r="M67" s="8">
        <v>26868</v>
      </c>
      <c r="N67" s="5" t="s">
        <v>211</v>
      </c>
    </row>
    <row r="68" spans="1:14" x14ac:dyDescent="0.25">
      <c r="A68" s="1"/>
      <c r="B68" s="5" t="s">
        <v>391</v>
      </c>
      <c r="C68" s="5" t="s">
        <v>392</v>
      </c>
      <c r="D68" s="5" t="s">
        <v>97</v>
      </c>
      <c r="E68" s="4" t="s">
        <v>204</v>
      </c>
      <c r="F68" s="4" t="s">
        <v>205</v>
      </c>
      <c r="G68" s="6" t="s">
        <v>393</v>
      </c>
      <c r="H68" s="8">
        <v>3.15</v>
      </c>
      <c r="I68" s="5" t="s">
        <v>293</v>
      </c>
      <c r="J68" s="5" t="s">
        <v>208</v>
      </c>
      <c r="K68" s="5" t="s">
        <v>209</v>
      </c>
      <c r="L68" s="5" t="s">
        <v>229</v>
      </c>
      <c r="M68" s="8">
        <v>15160</v>
      </c>
      <c r="N68" s="5" t="s">
        <v>211</v>
      </c>
    </row>
    <row r="69" spans="1:14" x14ac:dyDescent="0.25">
      <c r="A69" s="1"/>
      <c r="B69" s="5" t="s">
        <v>391</v>
      </c>
      <c r="C69" s="5" t="s">
        <v>392</v>
      </c>
      <c r="D69" s="5" t="s">
        <v>97</v>
      </c>
      <c r="E69" s="4" t="s">
        <v>394</v>
      </c>
      <c r="F69" s="4" t="s">
        <v>395</v>
      </c>
      <c r="G69" s="6" t="s">
        <v>396</v>
      </c>
      <c r="H69" s="8">
        <v>3.15</v>
      </c>
      <c r="I69" s="5" t="s">
        <v>207</v>
      </c>
      <c r="J69" s="5" t="s">
        <v>208</v>
      </c>
      <c r="K69" s="5" t="s">
        <v>209</v>
      </c>
      <c r="L69" s="5" t="s">
        <v>222</v>
      </c>
      <c r="M69" s="8">
        <v>15160</v>
      </c>
      <c r="N69" s="5" t="s">
        <v>211</v>
      </c>
    </row>
    <row r="70" spans="1:14" x14ac:dyDescent="0.25">
      <c r="A70" s="1"/>
      <c r="B70" s="5" t="s">
        <v>391</v>
      </c>
      <c r="C70" s="5" t="s">
        <v>392</v>
      </c>
      <c r="D70" s="5" t="s">
        <v>97</v>
      </c>
      <c r="E70" s="4" t="s">
        <v>397</v>
      </c>
      <c r="F70" s="4" t="s">
        <v>398</v>
      </c>
      <c r="G70" s="6" t="s">
        <v>399</v>
      </c>
      <c r="H70" s="8">
        <v>3.15</v>
      </c>
      <c r="I70" s="5" t="s">
        <v>207</v>
      </c>
      <c r="J70" s="5" t="s">
        <v>208</v>
      </c>
      <c r="K70" s="5" t="s">
        <v>209</v>
      </c>
      <c r="L70" s="5" t="s">
        <v>222</v>
      </c>
      <c r="M70" s="8">
        <v>15160</v>
      </c>
      <c r="N70" s="5" t="s">
        <v>211</v>
      </c>
    </row>
    <row r="71" spans="1:14" x14ac:dyDescent="0.25">
      <c r="A71" s="1"/>
      <c r="B71" s="5" t="s">
        <v>391</v>
      </c>
      <c r="C71" s="5" t="s">
        <v>392</v>
      </c>
      <c r="D71" s="5" t="s">
        <v>97</v>
      </c>
      <c r="E71" s="4" t="s">
        <v>400</v>
      </c>
      <c r="F71" s="4" t="s">
        <v>401</v>
      </c>
      <c r="G71" s="6" t="s">
        <v>402</v>
      </c>
      <c r="H71" s="8">
        <v>3.15</v>
      </c>
      <c r="I71" s="5" t="s">
        <v>207</v>
      </c>
      <c r="J71" s="5" t="s">
        <v>208</v>
      </c>
      <c r="K71" s="5" t="s">
        <v>209</v>
      </c>
      <c r="L71" s="5" t="s">
        <v>222</v>
      </c>
      <c r="M71" s="8">
        <v>15160</v>
      </c>
      <c r="N71" s="5" t="s">
        <v>211</v>
      </c>
    </row>
    <row r="72" spans="1:14" x14ac:dyDescent="0.25">
      <c r="A72" s="1"/>
      <c r="B72" s="5" t="s">
        <v>403</v>
      </c>
      <c r="C72" s="5" t="s">
        <v>404</v>
      </c>
      <c r="D72" s="5" t="s">
        <v>405</v>
      </c>
      <c r="E72" s="4" t="s">
        <v>406</v>
      </c>
      <c r="F72" s="4" t="s">
        <v>407</v>
      </c>
      <c r="G72" s="6" t="s">
        <v>408</v>
      </c>
      <c r="H72" s="8">
        <v>1.2</v>
      </c>
      <c r="I72" s="5" t="s">
        <v>207</v>
      </c>
      <c r="J72" s="5" t="s">
        <v>208</v>
      </c>
      <c r="K72" s="5" t="s">
        <v>209</v>
      </c>
      <c r="L72" s="5" t="s">
        <v>222</v>
      </c>
      <c r="M72" s="8">
        <v>20851</v>
      </c>
      <c r="N72" s="5" t="s">
        <v>211</v>
      </c>
    </row>
    <row r="73" spans="1:14" x14ac:dyDescent="0.25">
      <c r="A73" s="1"/>
      <c r="B73" s="5" t="s">
        <v>403</v>
      </c>
      <c r="C73" s="5" t="s">
        <v>404</v>
      </c>
      <c r="D73" s="5" t="s">
        <v>409</v>
      </c>
      <c r="E73" s="4" t="s">
        <v>406</v>
      </c>
      <c r="F73" s="4" t="s">
        <v>410</v>
      </c>
      <c r="G73" s="6" t="s">
        <v>411</v>
      </c>
      <c r="H73" s="8">
        <v>1.2</v>
      </c>
      <c r="I73" s="5" t="s">
        <v>207</v>
      </c>
      <c r="J73" s="5" t="s">
        <v>208</v>
      </c>
      <c r="K73" s="5" t="s">
        <v>209</v>
      </c>
      <c r="L73" s="5" t="s">
        <v>222</v>
      </c>
      <c r="M73" s="8">
        <v>20852</v>
      </c>
      <c r="N73" s="5" t="s">
        <v>211</v>
      </c>
    </row>
    <row r="74" spans="1:14" ht="25.5" x14ac:dyDescent="0.25">
      <c r="A74" s="1"/>
      <c r="B74" s="5" t="s">
        <v>51</v>
      </c>
      <c r="C74" s="5" t="s">
        <v>412</v>
      </c>
      <c r="D74" s="5" t="s">
        <v>413</v>
      </c>
      <c r="E74" s="4" t="s">
        <v>204</v>
      </c>
      <c r="F74" s="4" t="s">
        <v>205</v>
      </c>
      <c r="G74" s="6" t="s">
        <v>414</v>
      </c>
      <c r="H74" s="8">
        <v>0</v>
      </c>
      <c r="I74" s="5" t="s">
        <v>207</v>
      </c>
      <c r="J74" s="5" t="s">
        <v>221</v>
      </c>
      <c r="K74" s="5" t="s">
        <v>209</v>
      </c>
      <c r="L74" s="5" t="s">
        <v>229</v>
      </c>
      <c r="M74" s="8">
        <v>24124</v>
      </c>
      <c r="N74" s="5" t="s">
        <v>223</v>
      </c>
    </row>
    <row r="75" spans="1:14" ht="63.75" x14ac:dyDescent="0.25">
      <c r="A75" s="1"/>
      <c r="B75" s="5" t="s">
        <v>51</v>
      </c>
      <c r="C75" s="5" t="s">
        <v>415</v>
      </c>
      <c r="D75" s="5" t="s">
        <v>416</v>
      </c>
      <c r="E75" s="4" t="s">
        <v>204</v>
      </c>
      <c r="F75" s="4" t="s">
        <v>205</v>
      </c>
      <c r="G75" s="6" t="s">
        <v>417</v>
      </c>
      <c r="H75" s="8">
        <v>0</v>
      </c>
      <c r="I75" s="5" t="s">
        <v>207</v>
      </c>
      <c r="J75" s="5" t="s">
        <v>208</v>
      </c>
      <c r="K75" s="5" t="s">
        <v>209</v>
      </c>
      <c r="L75" s="5" t="s">
        <v>229</v>
      </c>
      <c r="M75" s="8">
        <v>8939</v>
      </c>
      <c r="N75" s="5" t="s">
        <v>223</v>
      </c>
    </row>
    <row r="76" spans="1:14" ht="102" x14ac:dyDescent="0.25">
      <c r="A76" s="1"/>
      <c r="B76" s="5" t="s">
        <v>51</v>
      </c>
      <c r="C76" s="5" t="s">
        <v>418</v>
      </c>
      <c r="D76" s="5" t="s">
        <v>419</v>
      </c>
      <c r="E76" s="4" t="s">
        <v>204</v>
      </c>
      <c r="F76" s="4" t="s">
        <v>205</v>
      </c>
      <c r="G76" s="6" t="s">
        <v>420</v>
      </c>
      <c r="H76" s="8">
        <v>0</v>
      </c>
      <c r="I76" s="5" t="s">
        <v>207</v>
      </c>
      <c r="J76" s="5" t="s">
        <v>221</v>
      </c>
      <c r="K76" s="5" t="s">
        <v>209</v>
      </c>
      <c r="L76" s="5" t="s">
        <v>229</v>
      </c>
      <c r="M76" s="8">
        <v>24696</v>
      </c>
      <c r="N76" s="5" t="s">
        <v>223</v>
      </c>
    </row>
    <row r="77" spans="1:14" ht="25.5" x14ac:dyDescent="0.25">
      <c r="A77" s="1"/>
      <c r="B77" s="5" t="s">
        <v>51</v>
      </c>
      <c r="C77" s="5" t="s">
        <v>421</v>
      </c>
      <c r="D77" s="5" t="s">
        <v>422</v>
      </c>
      <c r="E77" s="4" t="s">
        <v>204</v>
      </c>
      <c r="F77" s="4" t="s">
        <v>205</v>
      </c>
      <c r="G77" s="6" t="s">
        <v>423</v>
      </c>
      <c r="H77" s="8">
        <v>0</v>
      </c>
      <c r="I77" s="5" t="s">
        <v>207</v>
      </c>
      <c r="J77" s="5" t="s">
        <v>208</v>
      </c>
      <c r="K77" s="5" t="s">
        <v>209</v>
      </c>
      <c r="L77" s="5" t="s">
        <v>229</v>
      </c>
      <c r="M77" s="8">
        <v>1177</v>
      </c>
      <c r="N77" s="5" t="s">
        <v>223</v>
      </c>
    </row>
    <row r="78" spans="1:14" ht="38.25" x14ac:dyDescent="0.25">
      <c r="A78" s="1"/>
      <c r="B78" s="5" t="s">
        <v>51</v>
      </c>
      <c r="C78" s="5" t="s">
        <v>421</v>
      </c>
      <c r="D78" s="5" t="s">
        <v>424</v>
      </c>
      <c r="E78" s="4" t="s">
        <v>204</v>
      </c>
      <c r="F78" s="4" t="s">
        <v>205</v>
      </c>
      <c r="G78" s="6" t="s">
        <v>425</v>
      </c>
      <c r="H78" s="8">
        <v>0</v>
      </c>
      <c r="I78" s="5" t="s">
        <v>207</v>
      </c>
      <c r="J78" s="5" t="s">
        <v>208</v>
      </c>
      <c r="K78" s="5" t="s">
        <v>209</v>
      </c>
      <c r="L78" s="5" t="s">
        <v>229</v>
      </c>
      <c r="M78" s="8">
        <v>1812</v>
      </c>
      <c r="N78" s="5" t="s">
        <v>223</v>
      </c>
    </row>
    <row r="79" spans="1:14" ht="38.25" x14ac:dyDescent="0.25">
      <c r="A79" s="1"/>
      <c r="B79" s="5" t="s">
        <v>51</v>
      </c>
      <c r="C79" s="5" t="s">
        <v>421</v>
      </c>
      <c r="D79" s="5" t="s">
        <v>426</v>
      </c>
      <c r="E79" s="4" t="s">
        <v>204</v>
      </c>
      <c r="F79" s="4" t="s">
        <v>205</v>
      </c>
      <c r="G79" s="6" t="s">
        <v>427</v>
      </c>
      <c r="H79" s="8">
        <v>0</v>
      </c>
      <c r="I79" s="5" t="s">
        <v>207</v>
      </c>
      <c r="J79" s="5" t="s">
        <v>208</v>
      </c>
      <c r="K79" s="5" t="s">
        <v>209</v>
      </c>
      <c r="L79" s="5" t="s">
        <v>229</v>
      </c>
      <c r="M79" s="8">
        <v>788</v>
      </c>
      <c r="N79" s="5" t="s">
        <v>223</v>
      </c>
    </row>
    <row r="80" spans="1:14" ht="25.5" x14ac:dyDescent="0.25">
      <c r="A80" s="1"/>
      <c r="B80" s="5" t="s">
        <v>51</v>
      </c>
      <c r="C80" s="5" t="s">
        <v>421</v>
      </c>
      <c r="D80" s="5" t="s">
        <v>428</v>
      </c>
      <c r="E80" s="4" t="s">
        <v>429</v>
      </c>
      <c r="F80" s="4" t="s">
        <v>430</v>
      </c>
      <c r="G80" s="6" t="s">
        <v>431</v>
      </c>
      <c r="H80" s="8">
        <v>7</v>
      </c>
      <c r="I80" s="5" t="s">
        <v>207</v>
      </c>
      <c r="J80" s="5" t="s">
        <v>208</v>
      </c>
      <c r="K80" s="5" t="s">
        <v>432</v>
      </c>
      <c r="L80" s="5" t="s">
        <v>222</v>
      </c>
      <c r="M80" s="8">
        <v>13712</v>
      </c>
      <c r="N80" s="5" t="s">
        <v>223</v>
      </c>
    </row>
    <row r="81" spans="1:14" x14ac:dyDescent="0.25">
      <c r="A81" s="1"/>
      <c r="B81" s="5" t="s">
        <v>51</v>
      </c>
      <c r="C81" s="5" t="s">
        <v>421</v>
      </c>
      <c r="D81" s="5" t="s">
        <v>428</v>
      </c>
      <c r="E81" s="4" t="s">
        <v>433</v>
      </c>
      <c r="F81" s="4" t="s">
        <v>434</v>
      </c>
      <c r="G81" s="6" t="s">
        <v>435</v>
      </c>
      <c r="H81" s="8">
        <v>7</v>
      </c>
      <c r="I81" s="5" t="s">
        <v>207</v>
      </c>
      <c r="J81" s="5" t="s">
        <v>208</v>
      </c>
      <c r="K81" s="5" t="s">
        <v>432</v>
      </c>
      <c r="L81" s="5" t="s">
        <v>222</v>
      </c>
      <c r="M81" s="8">
        <v>13712</v>
      </c>
      <c r="N81" s="5" t="s">
        <v>223</v>
      </c>
    </row>
    <row r="82" spans="1:14" ht="89.25" x14ac:dyDescent="0.25">
      <c r="A82" s="1"/>
      <c r="B82" s="5" t="s">
        <v>51</v>
      </c>
      <c r="C82" s="5" t="s">
        <v>421</v>
      </c>
      <c r="D82" s="5" t="s">
        <v>428</v>
      </c>
      <c r="E82" s="4" t="s">
        <v>436</v>
      </c>
      <c r="F82" s="4" t="s">
        <v>437</v>
      </c>
      <c r="G82" s="6" t="s">
        <v>438</v>
      </c>
      <c r="H82" s="8">
        <v>7</v>
      </c>
      <c r="I82" s="5" t="s">
        <v>207</v>
      </c>
      <c r="J82" s="5" t="s">
        <v>208</v>
      </c>
      <c r="K82" s="5" t="s">
        <v>432</v>
      </c>
      <c r="L82" s="5" t="s">
        <v>390</v>
      </c>
      <c r="M82" s="8">
        <v>13712</v>
      </c>
      <c r="N82" s="5" t="s">
        <v>223</v>
      </c>
    </row>
    <row r="83" spans="1:14" ht="38.25" x14ac:dyDescent="0.25">
      <c r="A83" s="1"/>
      <c r="B83" s="5" t="s">
        <v>51</v>
      </c>
      <c r="C83" s="5" t="s">
        <v>439</v>
      </c>
      <c r="D83" s="5" t="s">
        <v>440</v>
      </c>
      <c r="E83" s="4" t="s">
        <v>204</v>
      </c>
      <c r="F83" s="4" t="s">
        <v>205</v>
      </c>
      <c r="G83" s="6" t="s">
        <v>441</v>
      </c>
      <c r="H83" s="8">
        <v>0</v>
      </c>
      <c r="I83" s="5" t="s">
        <v>207</v>
      </c>
      <c r="J83" s="5" t="s">
        <v>208</v>
      </c>
      <c r="K83" s="5" t="s">
        <v>209</v>
      </c>
      <c r="L83" s="5" t="s">
        <v>210</v>
      </c>
      <c r="M83" s="8">
        <v>22972</v>
      </c>
      <c r="N83" s="5" t="s">
        <v>223</v>
      </c>
    </row>
    <row r="84" spans="1:14" ht="63.75" x14ac:dyDescent="0.25">
      <c r="A84" s="1"/>
      <c r="B84" s="5" t="s">
        <v>51</v>
      </c>
      <c r="C84" s="5" t="s">
        <v>442</v>
      </c>
      <c r="D84" s="5" t="s">
        <v>443</v>
      </c>
      <c r="E84" s="4" t="s">
        <v>204</v>
      </c>
      <c r="F84" s="4" t="s">
        <v>205</v>
      </c>
      <c r="G84" s="6" t="s">
        <v>444</v>
      </c>
      <c r="H84" s="8">
        <v>0</v>
      </c>
      <c r="I84" s="5" t="s">
        <v>207</v>
      </c>
      <c r="J84" s="5" t="s">
        <v>221</v>
      </c>
      <c r="K84" s="5" t="s">
        <v>209</v>
      </c>
      <c r="L84" s="5" t="s">
        <v>229</v>
      </c>
      <c r="M84" s="8">
        <v>23016</v>
      </c>
      <c r="N84" s="5" t="s">
        <v>223</v>
      </c>
    </row>
    <row r="85" spans="1:14" ht="63.75" x14ac:dyDescent="0.25">
      <c r="A85" s="1"/>
      <c r="B85" s="5" t="s">
        <v>51</v>
      </c>
      <c r="C85" s="5" t="s">
        <v>442</v>
      </c>
      <c r="D85" s="5" t="s">
        <v>445</v>
      </c>
      <c r="E85" s="4" t="s">
        <v>204</v>
      </c>
      <c r="F85" s="4" t="s">
        <v>205</v>
      </c>
      <c r="G85" s="6" t="s">
        <v>446</v>
      </c>
      <c r="H85" s="8">
        <v>0</v>
      </c>
      <c r="I85" s="5" t="s">
        <v>207</v>
      </c>
      <c r="J85" s="5" t="s">
        <v>208</v>
      </c>
      <c r="K85" s="5" t="s">
        <v>209</v>
      </c>
      <c r="L85" s="5" t="s">
        <v>229</v>
      </c>
      <c r="M85" s="8">
        <v>9141</v>
      </c>
      <c r="N85" s="5" t="s">
        <v>223</v>
      </c>
    </row>
    <row r="86" spans="1:14" ht="63.75" x14ac:dyDescent="0.25">
      <c r="A86" s="1"/>
      <c r="B86" s="5" t="s">
        <v>51</v>
      </c>
      <c r="C86" s="5" t="s">
        <v>442</v>
      </c>
      <c r="D86" s="5" t="s">
        <v>447</v>
      </c>
      <c r="E86" s="4" t="s">
        <v>204</v>
      </c>
      <c r="F86" s="4" t="s">
        <v>205</v>
      </c>
      <c r="G86" s="6" t="s">
        <v>444</v>
      </c>
      <c r="H86" s="8">
        <v>0</v>
      </c>
      <c r="I86" s="5" t="s">
        <v>207</v>
      </c>
      <c r="J86" s="5" t="s">
        <v>221</v>
      </c>
      <c r="K86" s="5" t="s">
        <v>209</v>
      </c>
      <c r="L86" s="5" t="s">
        <v>229</v>
      </c>
      <c r="M86" s="8">
        <v>6220</v>
      </c>
      <c r="N86" s="5" t="s">
        <v>223</v>
      </c>
    </row>
    <row r="87" spans="1:14" ht="25.5" x14ac:dyDescent="0.25">
      <c r="A87" s="1"/>
      <c r="B87" s="5" t="s">
        <v>51</v>
      </c>
      <c r="C87" s="5" t="s">
        <v>448</v>
      </c>
      <c r="D87" s="5" t="s">
        <v>17</v>
      </c>
      <c r="E87" s="4" t="s">
        <v>449</v>
      </c>
      <c r="F87" s="4" t="s">
        <v>450</v>
      </c>
      <c r="G87" s="6" t="s">
        <v>451</v>
      </c>
      <c r="H87" s="8">
        <v>0</v>
      </c>
      <c r="I87" s="5" t="s">
        <v>207</v>
      </c>
      <c r="J87" s="5" t="s">
        <v>221</v>
      </c>
      <c r="K87" s="5" t="s">
        <v>209</v>
      </c>
      <c r="L87" s="5" t="s">
        <v>222</v>
      </c>
      <c r="M87" s="8">
        <v>1727</v>
      </c>
      <c r="N87" s="5" t="s">
        <v>223</v>
      </c>
    </row>
    <row r="88" spans="1:14" ht="51" x14ac:dyDescent="0.25">
      <c r="A88" s="1"/>
      <c r="B88" s="5" t="s">
        <v>51</v>
      </c>
      <c r="C88" s="5" t="s">
        <v>452</v>
      </c>
      <c r="D88" s="5" t="s">
        <v>453</v>
      </c>
      <c r="E88" s="4" t="s">
        <v>204</v>
      </c>
      <c r="F88" s="4" t="s">
        <v>205</v>
      </c>
      <c r="G88" s="6" t="s">
        <v>454</v>
      </c>
      <c r="H88" s="8">
        <v>0</v>
      </c>
      <c r="I88" s="5" t="s">
        <v>207</v>
      </c>
      <c r="J88" s="5" t="s">
        <v>208</v>
      </c>
      <c r="K88" s="5" t="s">
        <v>209</v>
      </c>
      <c r="L88" s="5" t="s">
        <v>229</v>
      </c>
      <c r="M88" s="8">
        <v>6024</v>
      </c>
      <c r="N88" s="5" t="s">
        <v>223</v>
      </c>
    </row>
    <row r="89" spans="1:14" ht="25.5" x14ac:dyDescent="0.25">
      <c r="A89" s="1"/>
      <c r="B89" s="5" t="s">
        <v>51</v>
      </c>
      <c r="C89" s="5" t="s">
        <v>452</v>
      </c>
      <c r="D89" s="5" t="s">
        <v>455</v>
      </c>
      <c r="E89" s="4" t="s">
        <v>456</v>
      </c>
      <c r="F89" s="4" t="s">
        <v>457</v>
      </c>
      <c r="G89" s="6" t="s">
        <v>458</v>
      </c>
      <c r="H89" s="8">
        <v>0</v>
      </c>
      <c r="I89" s="5" t="s">
        <v>207</v>
      </c>
      <c r="J89" s="5" t="s">
        <v>208</v>
      </c>
      <c r="K89" s="5" t="s">
        <v>209</v>
      </c>
      <c r="L89" s="5" t="s">
        <v>222</v>
      </c>
      <c r="M89" s="8">
        <v>17362</v>
      </c>
      <c r="N89" s="5" t="s">
        <v>223</v>
      </c>
    </row>
    <row r="90" spans="1:14" ht="25.5" x14ac:dyDescent="0.25">
      <c r="A90" s="1"/>
      <c r="B90" s="5" t="s">
        <v>51</v>
      </c>
      <c r="C90" s="5" t="s">
        <v>452</v>
      </c>
      <c r="D90" s="5" t="s">
        <v>459</v>
      </c>
      <c r="E90" s="4" t="s">
        <v>456</v>
      </c>
      <c r="F90" s="4" t="s">
        <v>457</v>
      </c>
      <c r="G90" s="6" t="s">
        <v>460</v>
      </c>
      <c r="H90" s="8">
        <v>0</v>
      </c>
      <c r="I90" s="5" t="s">
        <v>207</v>
      </c>
      <c r="J90" s="5" t="s">
        <v>208</v>
      </c>
      <c r="K90" s="5" t="s">
        <v>209</v>
      </c>
      <c r="L90" s="5" t="s">
        <v>229</v>
      </c>
      <c r="M90" s="8">
        <v>17360</v>
      </c>
      <c r="N90" s="5" t="s">
        <v>223</v>
      </c>
    </row>
    <row r="91" spans="1:14" ht="38.25" x14ac:dyDescent="0.25">
      <c r="A91" s="1"/>
      <c r="B91" s="5" t="s">
        <v>51</v>
      </c>
      <c r="C91" s="5" t="s">
        <v>461</v>
      </c>
      <c r="D91" s="5" t="s">
        <v>462</v>
      </c>
      <c r="E91" s="4" t="s">
        <v>204</v>
      </c>
      <c r="F91" s="4" t="s">
        <v>205</v>
      </c>
      <c r="G91" s="6" t="s">
        <v>463</v>
      </c>
      <c r="H91" s="8">
        <v>0</v>
      </c>
      <c r="I91" s="5" t="s">
        <v>207</v>
      </c>
      <c r="J91" s="5" t="s">
        <v>221</v>
      </c>
      <c r="K91" s="5" t="s">
        <v>209</v>
      </c>
      <c r="L91" s="5" t="s">
        <v>229</v>
      </c>
      <c r="M91" s="8">
        <v>23258</v>
      </c>
      <c r="N91" s="5" t="s">
        <v>223</v>
      </c>
    </row>
    <row r="92" spans="1:14" ht="38.25" x14ac:dyDescent="0.25">
      <c r="A92" s="1"/>
      <c r="B92" s="5" t="s">
        <v>51</v>
      </c>
      <c r="C92" s="5" t="s">
        <v>464</v>
      </c>
      <c r="D92" s="5" t="s">
        <v>465</v>
      </c>
      <c r="E92" s="4" t="s">
        <v>204</v>
      </c>
      <c r="F92" s="4" t="s">
        <v>205</v>
      </c>
      <c r="G92" s="6" t="s">
        <v>466</v>
      </c>
      <c r="H92" s="8">
        <v>0</v>
      </c>
      <c r="I92" s="5" t="s">
        <v>207</v>
      </c>
      <c r="J92" s="5" t="s">
        <v>221</v>
      </c>
      <c r="K92" s="5" t="s">
        <v>209</v>
      </c>
      <c r="L92" s="5" t="s">
        <v>229</v>
      </c>
      <c r="M92" s="8">
        <v>1012</v>
      </c>
      <c r="N92" s="5" t="s">
        <v>223</v>
      </c>
    </row>
    <row r="93" spans="1:14" ht="51" x14ac:dyDescent="0.25">
      <c r="A93" s="1"/>
      <c r="B93" s="5" t="s">
        <v>51</v>
      </c>
      <c r="C93" s="5" t="s">
        <v>467</v>
      </c>
      <c r="D93" s="5" t="s">
        <v>468</v>
      </c>
      <c r="E93" s="4" t="s">
        <v>204</v>
      </c>
      <c r="F93" s="4" t="s">
        <v>205</v>
      </c>
      <c r="G93" s="6" t="s">
        <v>469</v>
      </c>
      <c r="H93" s="8">
        <v>0</v>
      </c>
      <c r="I93" s="5" t="s">
        <v>207</v>
      </c>
      <c r="J93" s="5" t="s">
        <v>221</v>
      </c>
      <c r="K93" s="5" t="s">
        <v>209</v>
      </c>
      <c r="L93" s="5" t="s">
        <v>229</v>
      </c>
      <c r="M93" s="8">
        <v>22289</v>
      </c>
      <c r="N93" s="5" t="s">
        <v>223</v>
      </c>
    </row>
    <row r="94" spans="1:14" ht="25.5" x14ac:dyDescent="0.25">
      <c r="A94" s="1"/>
      <c r="B94" s="5" t="s">
        <v>51</v>
      </c>
      <c r="C94" s="5" t="s">
        <v>263</v>
      </c>
      <c r="D94" s="5" t="s">
        <v>470</v>
      </c>
      <c r="E94" s="4" t="s">
        <v>204</v>
      </c>
      <c r="F94" s="4" t="s">
        <v>205</v>
      </c>
      <c r="G94" s="6" t="s">
        <v>471</v>
      </c>
      <c r="H94" s="8">
        <v>0</v>
      </c>
      <c r="I94" s="5" t="s">
        <v>207</v>
      </c>
      <c r="J94" s="5" t="s">
        <v>221</v>
      </c>
      <c r="K94" s="5" t="s">
        <v>209</v>
      </c>
      <c r="L94" s="5" t="s">
        <v>229</v>
      </c>
      <c r="M94" s="8">
        <v>923</v>
      </c>
      <c r="N94" s="5" t="s">
        <v>223</v>
      </c>
    </row>
    <row r="95" spans="1:14" ht="38.25" x14ac:dyDescent="0.25">
      <c r="A95" s="1"/>
      <c r="B95" s="5" t="s">
        <v>51</v>
      </c>
      <c r="C95" s="5" t="s">
        <v>263</v>
      </c>
      <c r="D95" s="5" t="s">
        <v>17</v>
      </c>
      <c r="E95" s="4" t="s">
        <v>204</v>
      </c>
      <c r="F95" s="4" t="s">
        <v>205</v>
      </c>
      <c r="G95" s="6" t="s">
        <v>472</v>
      </c>
      <c r="H95" s="8">
        <v>0</v>
      </c>
      <c r="I95" s="5" t="s">
        <v>207</v>
      </c>
      <c r="J95" s="5" t="s">
        <v>221</v>
      </c>
      <c r="K95" s="5" t="s">
        <v>209</v>
      </c>
      <c r="L95" s="5" t="s">
        <v>229</v>
      </c>
      <c r="M95" s="8">
        <v>455</v>
      </c>
      <c r="N95" s="5" t="s">
        <v>223</v>
      </c>
    </row>
    <row r="96" spans="1:14" ht="51" x14ac:dyDescent="0.25">
      <c r="A96" s="1"/>
      <c r="B96" s="5" t="s">
        <v>51</v>
      </c>
      <c r="C96" s="5" t="s">
        <v>473</v>
      </c>
      <c r="D96" s="5" t="s">
        <v>474</v>
      </c>
      <c r="E96" s="4" t="s">
        <v>204</v>
      </c>
      <c r="F96" s="4" t="s">
        <v>205</v>
      </c>
      <c r="G96" s="6" t="s">
        <v>475</v>
      </c>
      <c r="H96" s="8">
        <v>0</v>
      </c>
      <c r="I96" s="5" t="s">
        <v>207</v>
      </c>
      <c r="J96" s="5" t="s">
        <v>208</v>
      </c>
      <c r="K96" s="5" t="s">
        <v>209</v>
      </c>
      <c r="L96" s="5" t="s">
        <v>229</v>
      </c>
      <c r="M96" s="8">
        <v>834</v>
      </c>
      <c r="N96" s="5" t="s">
        <v>223</v>
      </c>
    </row>
    <row r="97" spans="1:14" ht="51" x14ac:dyDescent="0.25">
      <c r="A97" s="1"/>
      <c r="B97" s="5" t="s">
        <v>51</v>
      </c>
      <c r="C97" s="5" t="s">
        <v>473</v>
      </c>
      <c r="D97" s="5" t="s">
        <v>476</v>
      </c>
      <c r="E97" s="4" t="s">
        <v>204</v>
      </c>
      <c r="F97" s="4" t="s">
        <v>205</v>
      </c>
      <c r="G97" s="6" t="s">
        <v>477</v>
      </c>
      <c r="H97" s="8">
        <v>0</v>
      </c>
      <c r="I97" s="5" t="s">
        <v>207</v>
      </c>
      <c r="J97" s="5" t="s">
        <v>208</v>
      </c>
      <c r="K97" s="5" t="s">
        <v>209</v>
      </c>
      <c r="L97" s="5" t="s">
        <v>229</v>
      </c>
      <c r="M97" s="8">
        <v>9267</v>
      </c>
      <c r="N97" s="5" t="s">
        <v>223</v>
      </c>
    </row>
    <row r="98" spans="1:14" ht="25.5" x14ac:dyDescent="0.25">
      <c r="A98" s="1"/>
      <c r="B98" s="5" t="s">
        <v>51</v>
      </c>
      <c r="C98" s="5" t="s">
        <v>473</v>
      </c>
      <c r="D98" s="5" t="s">
        <v>478</v>
      </c>
      <c r="E98" s="4" t="s">
        <v>204</v>
      </c>
      <c r="F98" s="4" t="s">
        <v>205</v>
      </c>
      <c r="G98" s="6" t="s">
        <v>479</v>
      </c>
      <c r="H98" s="8">
        <v>0</v>
      </c>
      <c r="I98" s="5" t="s">
        <v>242</v>
      </c>
      <c r="J98" s="5" t="s">
        <v>221</v>
      </c>
      <c r="K98" s="5" t="s">
        <v>209</v>
      </c>
      <c r="L98" s="5" t="s">
        <v>229</v>
      </c>
      <c r="M98" s="8">
        <v>464</v>
      </c>
      <c r="N98" s="5" t="s">
        <v>223</v>
      </c>
    </row>
    <row r="99" spans="1:14" ht="25.5" x14ac:dyDescent="0.25">
      <c r="A99" s="1"/>
      <c r="B99" s="5" t="s">
        <v>51</v>
      </c>
      <c r="C99" s="5" t="s">
        <v>480</v>
      </c>
      <c r="D99" s="5" t="s">
        <v>481</v>
      </c>
      <c r="E99" s="4" t="s">
        <v>204</v>
      </c>
      <c r="F99" s="4" t="s">
        <v>205</v>
      </c>
      <c r="G99" s="6" t="s">
        <v>482</v>
      </c>
      <c r="H99" s="8">
        <v>0</v>
      </c>
      <c r="I99" s="5" t="s">
        <v>207</v>
      </c>
      <c r="J99" s="5" t="s">
        <v>221</v>
      </c>
      <c r="K99" s="5" t="s">
        <v>209</v>
      </c>
      <c r="L99" s="5" t="s">
        <v>229</v>
      </c>
      <c r="M99" s="8">
        <v>1987</v>
      </c>
      <c r="N99" s="5" t="s">
        <v>223</v>
      </c>
    </row>
    <row r="100" spans="1:14" ht="25.5" x14ac:dyDescent="0.25">
      <c r="A100" s="1"/>
      <c r="B100" s="5" t="s">
        <v>51</v>
      </c>
      <c r="C100" s="5" t="s">
        <v>483</v>
      </c>
      <c r="D100" s="5" t="s">
        <v>484</v>
      </c>
      <c r="E100" s="4" t="s">
        <v>204</v>
      </c>
      <c r="F100" s="4" t="s">
        <v>205</v>
      </c>
      <c r="G100" s="6" t="s">
        <v>485</v>
      </c>
      <c r="H100" s="8">
        <v>0</v>
      </c>
      <c r="I100" s="5" t="s">
        <v>207</v>
      </c>
      <c r="J100" s="5" t="s">
        <v>221</v>
      </c>
      <c r="K100" s="5" t="s">
        <v>209</v>
      </c>
      <c r="L100" s="5" t="s">
        <v>229</v>
      </c>
      <c r="M100" s="8">
        <v>24318</v>
      </c>
      <c r="N100" s="5" t="s">
        <v>223</v>
      </c>
    </row>
    <row r="101" spans="1:14" ht="63.75" x14ac:dyDescent="0.25">
      <c r="A101" s="1"/>
      <c r="B101" s="5" t="s">
        <v>51</v>
      </c>
      <c r="C101" s="5" t="s">
        <v>486</v>
      </c>
      <c r="D101" s="5" t="s">
        <v>487</v>
      </c>
      <c r="E101" s="4" t="s">
        <v>204</v>
      </c>
      <c r="F101" s="4" t="s">
        <v>205</v>
      </c>
      <c r="G101" s="6" t="s">
        <v>488</v>
      </c>
      <c r="H101" s="8">
        <v>0</v>
      </c>
      <c r="I101" s="5" t="s">
        <v>207</v>
      </c>
      <c r="J101" s="5" t="s">
        <v>208</v>
      </c>
      <c r="K101" s="5" t="s">
        <v>209</v>
      </c>
      <c r="L101" s="5" t="s">
        <v>229</v>
      </c>
      <c r="M101" s="8">
        <v>13977</v>
      </c>
      <c r="N101" s="5" t="s">
        <v>223</v>
      </c>
    </row>
    <row r="102" spans="1:14" ht="63.75" x14ac:dyDescent="0.25">
      <c r="A102" s="1"/>
      <c r="B102" s="5" t="s">
        <v>51</v>
      </c>
      <c r="C102" s="5" t="s">
        <v>489</v>
      </c>
      <c r="D102" s="5" t="s">
        <v>490</v>
      </c>
      <c r="E102" s="4" t="s">
        <v>204</v>
      </c>
      <c r="F102" s="4" t="s">
        <v>205</v>
      </c>
      <c r="G102" s="6" t="s">
        <v>491</v>
      </c>
      <c r="H102" s="8">
        <v>0</v>
      </c>
      <c r="I102" s="5" t="s">
        <v>207</v>
      </c>
      <c r="J102" s="5" t="s">
        <v>208</v>
      </c>
      <c r="K102" s="5" t="s">
        <v>209</v>
      </c>
      <c r="L102" s="5" t="s">
        <v>229</v>
      </c>
      <c r="M102" s="8">
        <v>8680</v>
      </c>
      <c r="N102" s="5" t="s">
        <v>223</v>
      </c>
    </row>
    <row r="103" spans="1:14" ht="63.75" x14ac:dyDescent="0.25">
      <c r="A103" s="1"/>
      <c r="B103" s="5" t="s">
        <v>51</v>
      </c>
      <c r="C103" s="5" t="s">
        <v>492</v>
      </c>
      <c r="D103" s="5" t="s">
        <v>487</v>
      </c>
      <c r="E103" s="4" t="s">
        <v>204</v>
      </c>
      <c r="F103" s="4" t="s">
        <v>205</v>
      </c>
      <c r="G103" s="6" t="s">
        <v>493</v>
      </c>
      <c r="H103" s="8">
        <v>0</v>
      </c>
      <c r="I103" s="5" t="s">
        <v>207</v>
      </c>
      <c r="J103" s="5" t="s">
        <v>221</v>
      </c>
      <c r="K103" s="5" t="s">
        <v>209</v>
      </c>
      <c r="L103" s="5" t="s">
        <v>229</v>
      </c>
      <c r="M103" s="8">
        <v>818</v>
      </c>
      <c r="N103" s="5" t="s">
        <v>223</v>
      </c>
    </row>
    <row r="104" spans="1:14" ht="25.5" x14ac:dyDescent="0.25">
      <c r="A104" s="1"/>
      <c r="B104" s="5" t="s">
        <v>51</v>
      </c>
      <c r="C104" s="5" t="s">
        <v>63</v>
      </c>
      <c r="D104" s="5" t="s">
        <v>17</v>
      </c>
      <c r="E104" s="4" t="s">
        <v>204</v>
      </c>
      <c r="F104" s="4" t="s">
        <v>205</v>
      </c>
      <c r="G104" s="6" t="s">
        <v>494</v>
      </c>
      <c r="H104" s="8">
        <v>0</v>
      </c>
      <c r="I104" s="5" t="s">
        <v>207</v>
      </c>
      <c r="J104" s="5" t="s">
        <v>221</v>
      </c>
      <c r="K104" s="5" t="s">
        <v>209</v>
      </c>
      <c r="L104" s="5" t="s">
        <v>229</v>
      </c>
      <c r="M104" s="8">
        <v>1423</v>
      </c>
      <c r="N104" s="5" t="s">
        <v>223</v>
      </c>
    </row>
    <row r="105" spans="1:14" ht="51" x14ac:dyDescent="0.25">
      <c r="A105" s="1"/>
      <c r="B105" s="5" t="s">
        <v>51</v>
      </c>
      <c r="C105" s="5" t="s">
        <v>495</v>
      </c>
      <c r="D105" s="5" t="s">
        <v>496</v>
      </c>
      <c r="E105" s="4" t="s">
        <v>204</v>
      </c>
      <c r="F105" s="4" t="s">
        <v>205</v>
      </c>
      <c r="G105" s="6" t="s">
        <v>497</v>
      </c>
      <c r="H105" s="8">
        <v>0</v>
      </c>
      <c r="I105" s="5" t="s">
        <v>242</v>
      </c>
      <c r="J105" s="5" t="s">
        <v>221</v>
      </c>
      <c r="K105" s="5" t="s">
        <v>209</v>
      </c>
      <c r="L105" s="5" t="s">
        <v>229</v>
      </c>
      <c r="M105" s="8">
        <v>14161</v>
      </c>
      <c r="N105" s="5" t="s">
        <v>223</v>
      </c>
    </row>
    <row r="106" spans="1:14" x14ac:dyDescent="0.25">
      <c r="A106" s="1"/>
      <c r="B106" s="5" t="s">
        <v>51</v>
      </c>
      <c r="C106" s="5" t="s">
        <v>498</v>
      </c>
      <c r="D106" s="5" t="s">
        <v>499</v>
      </c>
      <c r="E106" s="4" t="s">
        <v>204</v>
      </c>
      <c r="F106" s="4" t="s">
        <v>205</v>
      </c>
      <c r="G106" s="6" t="s">
        <v>500</v>
      </c>
      <c r="H106" s="8">
        <v>0</v>
      </c>
      <c r="I106" s="5" t="s">
        <v>207</v>
      </c>
      <c r="J106" s="5" t="s">
        <v>208</v>
      </c>
      <c r="K106" s="5" t="s">
        <v>209</v>
      </c>
      <c r="L106" s="5" t="s">
        <v>229</v>
      </c>
      <c r="M106" s="8">
        <v>1437</v>
      </c>
      <c r="N106" s="5" t="s">
        <v>223</v>
      </c>
    </row>
    <row r="107" spans="1:14" ht="38.25" x14ac:dyDescent="0.25">
      <c r="A107" s="1"/>
      <c r="B107" s="5" t="s">
        <v>51</v>
      </c>
      <c r="C107" s="5" t="s">
        <v>501</v>
      </c>
      <c r="D107" s="5" t="s">
        <v>502</v>
      </c>
      <c r="E107" s="4" t="s">
        <v>204</v>
      </c>
      <c r="F107" s="4" t="s">
        <v>205</v>
      </c>
      <c r="G107" s="6" t="s">
        <v>503</v>
      </c>
      <c r="H107" s="8">
        <v>0</v>
      </c>
      <c r="I107" s="5" t="s">
        <v>207</v>
      </c>
      <c r="J107" s="5" t="s">
        <v>221</v>
      </c>
      <c r="K107" s="5" t="s">
        <v>209</v>
      </c>
      <c r="L107" s="5" t="s">
        <v>229</v>
      </c>
      <c r="M107" s="8">
        <v>1941</v>
      </c>
      <c r="N107" s="5" t="s">
        <v>223</v>
      </c>
    </row>
    <row r="108" spans="1:14" ht="25.5" x14ac:dyDescent="0.25">
      <c r="A108" s="1"/>
      <c r="B108" s="5" t="s">
        <v>51</v>
      </c>
      <c r="C108" s="5" t="s">
        <v>504</v>
      </c>
      <c r="D108" s="5" t="s">
        <v>505</v>
      </c>
      <c r="E108" s="4" t="s">
        <v>204</v>
      </c>
      <c r="F108" s="4" t="s">
        <v>205</v>
      </c>
      <c r="G108" s="6" t="s">
        <v>506</v>
      </c>
      <c r="H108" s="8">
        <v>0</v>
      </c>
      <c r="I108" s="5" t="s">
        <v>207</v>
      </c>
      <c r="J108" s="5" t="s">
        <v>221</v>
      </c>
      <c r="K108" s="5" t="s">
        <v>209</v>
      </c>
      <c r="L108" s="5" t="s">
        <v>229</v>
      </c>
      <c r="M108" s="8">
        <v>897</v>
      </c>
      <c r="N108" s="5" t="s">
        <v>223</v>
      </c>
    </row>
    <row r="109" spans="1:14" ht="25.5" x14ac:dyDescent="0.25">
      <c r="A109" s="1"/>
      <c r="B109" s="5" t="s">
        <v>51</v>
      </c>
      <c r="C109" s="5" t="s">
        <v>504</v>
      </c>
      <c r="D109" s="5" t="s">
        <v>507</v>
      </c>
      <c r="E109" s="4" t="s">
        <v>204</v>
      </c>
      <c r="F109" s="4" t="s">
        <v>205</v>
      </c>
      <c r="G109" s="6" t="s">
        <v>508</v>
      </c>
      <c r="H109" s="8">
        <v>0</v>
      </c>
      <c r="I109" s="5" t="s">
        <v>207</v>
      </c>
      <c r="J109" s="5" t="s">
        <v>221</v>
      </c>
      <c r="K109" s="5" t="s">
        <v>209</v>
      </c>
      <c r="L109" s="5" t="s">
        <v>229</v>
      </c>
      <c r="M109" s="8">
        <v>630</v>
      </c>
      <c r="N109" s="5" t="s">
        <v>223</v>
      </c>
    </row>
    <row r="110" spans="1:14" ht="51" x14ac:dyDescent="0.25">
      <c r="A110" s="1"/>
      <c r="B110" s="5" t="s">
        <v>51</v>
      </c>
      <c r="C110" s="5" t="s">
        <v>504</v>
      </c>
      <c r="D110" s="5" t="s">
        <v>509</v>
      </c>
      <c r="E110" s="4" t="s">
        <v>204</v>
      </c>
      <c r="F110" s="4" t="s">
        <v>205</v>
      </c>
      <c r="G110" s="6" t="s">
        <v>510</v>
      </c>
      <c r="H110" s="8">
        <v>0</v>
      </c>
      <c r="I110" s="5" t="s">
        <v>207</v>
      </c>
      <c r="J110" s="5" t="s">
        <v>221</v>
      </c>
      <c r="K110" s="5" t="s">
        <v>209</v>
      </c>
      <c r="L110" s="5" t="s">
        <v>229</v>
      </c>
      <c r="M110" s="8">
        <v>642</v>
      </c>
      <c r="N110" s="5" t="s">
        <v>223</v>
      </c>
    </row>
    <row r="111" spans="1:14" ht="38.25" x14ac:dyDescent="0.25">
      <c r="A111" s="1"/>
      <c r="B111" s="5" t="s">
        <v>51</v>
      </c>
      <c r="C111" s="5" t="s">
        <v>511</v>
      </c>
      <c r="D111" s="5" t="s">
        <v>512</v>
      </c>
      <c r="E111" s="4" t="s">
        <v>204</v>
      </c>
      <c r="F111" s="4" t="s">
        <v>205</v>
      </c>
      <c r="G111" s="6" t="s">
        <v>513</v>
      </c>
      <c r="H111" s="8">
        <v>0</v>
      </c>
      <c r="I111" s="5" t="s">
        <v>207</v>
      </c>
      <c r="J111" s="5" t="s">
        <v>221</v>
      </c>
      <c r="K111" s="5" t="s">
        <v>209</v>
      </c>
      <c r="L111" s="5" t="s">
        <v>229</v>
      </c>
      <c r="M111" s="8">
        <v>1110</v>
      </c>
      <c r="N111" s="5" t="s">
        <v>223</v>
      </c>
    </row>
    <row r="112" spans="1:14" x14ac:dyDescent="0.25">
      <c r="A112" s="1"/>
      <c r="B112" s="5" t="s">
        <v>514</v>
      </c>
      <c r="C112" s="5" t="s">
        <v>515</v>
      </c>
      <c r="D112" s="5" t="s">
        <v>516</v>
      </c>
      <c r="E112" s="4" t="s">
        <v>204</v>
      </c>
      <c r="F112" s="4" t="s">
        <v>205</v>
      </c>
      <c r="G112" s="6" t="s">
        <v>517</v>
      </c>
      <c r="H112" s="8">
        <v>0</v>
      </c>
      <c r="I112" s="5" t="s">
        <v>207</v>
      </c>
      <c r="J112" s="5" t="s">
        <v>208</v>
      </c>
      <c r="K112" s="5" t="s">
        <v>209</v>
      </c>
      <c r="L112" s="5" t="s">
        <v>222</v>
      </c>
      <c r="M112" s="8">
        <v>16807</v>
      </c>
      <c r="N112" s="5" t="s">
        <v>223</v>
      </c>
    </row>
    <row r="113" spans="1:14" x14ac:dyDescent="0.25">
      <c r="A113" s="1"/>
      <c r="B113" s="5" t="s">
        <v>169</v>
      </c>
      <c r="C113" s="5" t="s">
        <v>518</v>
      </c>
      <c r="D113" s="5" t="s">
        <v>519</v>
      </c>
      <c r="E113" s="4" t="s">
        <v>204</v>
      </c>
      <c r="F113" s="4" t="s">
        <v>205</v>
      </c>
      <c r="G113" s="6" t="s">
        <v>520</v>
      </c>
      <c r="H113" s="8">
        <v>0</v>
      </c>
      <c r="I113" s="5" t="s">
        <v>207</v>
      </c>
      <c r="J113" s="5" t="s">
        <v>221</v>
      </c>
      <c r="K113" s="5" t="s">
        <v>209</v>
      </c>
      <c r="L113" s="5" t="s">
        <v>229</v>
      </c>
      <c r="M113" s="8">
        <v>681</v>
      </c>
      <c r="N113" s="5" t="s">
        <v>223</v>
      </c>
    </row>
    <row r="114" spans="1:14" x14ac:dyDescent="0.25">
      <c r="A114" s="1"/>
      <c r="B114" s="5" t="s">
        <v>169</v>
      </c>
      <c r="C114" s="5" t="s">
        <v>518</v>
      </c>
      <c r="D114" s="5" t="s">
        <v>521</v>
      </c>
      <c r="E114" s="4" t="s">
        <v>204</v>
      </c>
      <c r="F114" s="4" t="s">
        <v>205</v>
      </c>
      <c r="G114" s="6" t="s">
        <v>522</v>
      </c>
      <c r="H114" s="8">
        <v>0</v>
      </c>
      <c r="I114" s="5" t="s">
        <v>207</v>
      </c>
      <c r="J114" s="5" t="s">
        <v>208</v>
      </c>
      <c r="K114" s="5" t="s">
        <v>209</v>
      </c>
      <c r="L114" s="5" t="s">
        <v>229</v>
      </c>
      <c r="M114" s="8">
        <v>680</v>
      </c>
      <c r="N114" s="5" t="s">
        <v>223</v>
      </c>
    </row>
    <row r="115" spans="1:14" x14ac:dyDescent="0.25">
      <c r="A115" s="1"/>
      <c r="B115" s="5" t="s">
        <v>184</v>
      </c>
      <c r="C115" s="5" t="s">
        <v>523</v>
      </c>
      <c r="D115" s="5" t="s">
        <v>97</v>
      </c>
      <c r="E115" s="4" t="s">
        <v>204</v>
      </c>
      <c r="F115" s="4" t="s">
        <v>205</v>
      </c>
      <c r="G115" s="6" t="s">
        <v>524</v>
      </c>
      <c r="H115" s="8">
        <v>0</v>
      </c>
      <c r="I115" s="5" t="s">
        <v>207</v>
      </c>
      <c r="J115" s="5" t="s">
        <v>221</v>
      </c>
      <c r="K115" s="5" t="s">
        <v>209</v>
      </c>
      <c r="L115" s="5" t="s">
        <v>229</v>
      </c>
      <c r="M115" s="8">
        <v>258</v>
      </c>
      <c r="N115" s="5" t="s">
        <v>211</v>
      </c>
    </row>
    <row r="116" spans="1:14" ht="25.5" x14ac:dyDescent="0.25">
      <c r="A116" s="1"/>
      <c r="B116" s="5" t="s">
        <v>75</v>
      </c>
      <c r="C116" s="5" t="s">
        <v>525</v>
      </c>
      <c r="D116" s="5" t="s">
        <v>526</v>
      </c>
      <c r="E116" s="4" t="s">
        <v>527</v>
      </c>
      <c r="F116" s="4" t="s">
        <v>528</v>
      </c>
      <c r="G116" s="6" t="s">
        <v>529</v>
      </c>
      <c r="H116" s="8">
        <v>0</v>
      </c>
      <c r="I116" s="5" t="s">
        <v>207</v>
      </c>
      <c r="J116" s="5" t="s">
        <v>221</v>
      </c>
      <c r="K116" s="5" t="s">
        <v>209</v>
      </c>
      <c r="L116" s="5" t="s">
        <v>222</v>
      </c>
      <c r="M116" s="8">
        <v>15075</v>
      </c>
      <c r="N116" s="5" t="s">
        <v>223</v>
      </c>
    </row>
    <row r="117" spans="1:14" ht="38.25" x14ac:dyDescent="0.25">
      <c r="A117" s="1"/>
      <c r="B117" s="5" t="s">
        <v>75</v>
      </c>
      <c r="C117" s="5" t="s">
        <v>530</v>
      </c>
      <c r="D117" s="5" t="s">
        <v>531</v>
      </c>
      <c r="E117" s="4" t="s">
        <v>204</v>
      </c>
      <c r="F117" s="4" t="s">
        <v>205</v>
      </c>
      <c r="G117" s="6" t="s">
        <v>532</v>
      </c>
      <c r="H117" s="8">
        <v>0</v>
      </c>
      <c r="I117" s="5" t="s">
        <v>207</v>
      </c>
      <c r="J117" s="5" t="s">
        <v>221</v>
      </c>
      <c r="K117" s="5" t="s">
        <v>209</v>
      </c>
      <c r="L117" s="5" t="s">
        <v>229</v>
      </c>
      <c r="M117" s="8">
        <v>22651</v>
      </c>
      <c r="N117" s="5" t="s">
        <v>223</v>
      </c>
    </row>
    <row r="118" spans="1:14" ht="25.5" x14ac:dyDescent="0.25">
      <c r="A118" s="1"/>
      <c r="B118" s="5" t="s">
        <v>75</v>
      </c>
      <c r="C118" s="5" t="s">
        <v>530</v>
      </c>
      <c r="D118" s="5" t="s">
        <v>533</v>
      </c>
      <c r="E118" s="4" t="s">
        <v>204</v>
      </c>
      <c r="F118" s="4" t="s">
        <v>205</v>
      </c>
      <c r="G118" s="6" t="s">
        <v>534</v>
      </c>
      <c r="H118" s="8">
        <v>0</v>
      </c>
      <c r="I118" s="5" t="s">
        <v>207</v>
      </c>
      <c r="J118" s="5" t="s">
        <v>208</v>
      </c>
      <c r="K118" s="5" t="s">
        <v>209</v>
      </c>
      <c r="L118" s="5" t="s">
        <v>229</v>
      </c>
      <c r="M118" s="8">
        <v>22636</v>
      </c>
      <c r="N118" s="5" t="s">
        <v>223</v>
      </c>
    </row>
    <row r="119" spans="1:14" ht="38.25" x14ac:dyDescent="0.25">
      <c r="A119" s="1"/>
      <c r="B119" s="5" t="s">
        <v>75</v>
      </c>
      <c r="C119" s="5" t="s">
        <v>535</v>
      </c>
      <c r="D119" s="5" t="s">
        <v>536</v>
      </c>
      <c r="E119" s="4" t="s">
        <v>204</v>
      </c>
      <c r="F119" s="4" t="s">
        <v>205</v>
      </c>
      <c r="G119" s="6" t="s">
        <v>537</v>
      </c>
      <c r="H119" s="8">
        <v>0</v>
      </c>
      <c r="I119" s="5" t="s">
        <v>207</v>
      </c>
      <c r="J119" s="5" t="s">
        <v>221</v>
      </c>
      <c r="K119" s="5" t="s">
        <v>209</v>
      </c>
      <c r="L119" s="5" t="s">
        <v>229</v>
      </c>
      <c r="M119" s="8">
        <v>13666</v>
      </c>
      <c r="N119" s="5" t="s">
        <v>223</v>
      </c>
    </row>
    <row r="120" spans="1:14" ht="38.25" x14ac:dyDescent="0.25">
      <c r="A120" s="1"/>
      <c r="B120" s="5" t="s">
        <v>75</v>
      </c>
      <c r="C120" s="5" t="s">
        <v>538</v>
      </c>
      <c r="D120" s="5" t="s">
        <v>244</v>
      </c>
      <c r="E120" s="4" t="s">
        <v>204</v>
      </c>
      <c r="F120" s="4" t="s">
        <v>205</v>
      </c>
      <c r="G120" s="6" t="s">
        <v>539</v>
      </c>
      <c r="H120" s="8">
        <v>0</v>
      </c>
      <c r="I120" s="5" t="s">
        <v>207</v>
      </c>
      <c r="J120" s="5" t="s">
        <v>221</v>
      </c>
      <c r="K120" s="5" t="s">
        <v>209</v>
      </c>
      <c r="L120" s="5" t="s">
        <v>229</v>
      </c>
      <c r="M120" s="8">
        <v>17728</v>
      </c>
      <c r="N120" s="5" t="s">
        <v>223</v>
      </c>
    </row>
    <row r="121" spans="1:14" ht="38.25" x14ac:dyDescent="0.25">
      <c r="A121" s="1"/>
      <c r="B121" s="5" t="s">
        <v>75</v>
      </c>
      <c r="C121" s="5" t="s">
        <v>538</v>
      </c>
      <c r="D121" s="5" t="s">
        <v>540</v>
      </c>
      <c r="E121" s="4" t="s">
        <v>204</v>
      </c>
      <c r="F121" s="4" t="s">
        <v>205</v>
      </c>
      <c r="G121" s="6" t="s">
        <v>539</v>
      </c>
      <c r="H121" s="8">
        <v>0</v>
      </c>
      <c r="I121" s="5" t="s">
        <v>207</v>
      </c>
      <c r="J121" s="5" t="s">
        <v>221</v>
      </c>
      <c r="K121" s="5" t="s">
        <v>209</v>
      </c>
      <c r="L121" s="5" t="s">
        <v>229</v>
      </c>
      <c r="M121" s="8">
        <v>17734</v>
      </c>
      <c r="N121" s="5" t="s">
        <v>223</v>
      </c>
    </row>
    <row r="122" spans="1:14" ht="38.25" x14ac:dyDescent="0.25">
      <c r="A122" s="1"/>
      <c r="B122" s="5" t="s">
        <v>75</v>
      </c>
      <c r="C122" s="5" t="s">
        <v>541</v>
      </c>
      <c r="D122" s="5" t="s">
        <v>542</v>
      </c>
      <c r="E122" s="4" t="s">
        <v>204</v>
      </c>
      <c r="F122" s="4" t="s">
        <v>205</v>
      </c>
      <c r="G122" s="6" t="s">
        <v>543</v>
      </c>
      <c r="H122" s="8">
        <v>0</v>
      </c>
      <c r="I122" s="5" t="s">
        <v>207</v>
      </c>
      <c r="J122" s="5" t="s">
        <v>221</v>
      </c>
      <c r="K122" s="5" t="s">
        <v>209</v>
      </c>
      <c r="L122" s="5" t="s">
        <v>229</v>
      </c>
      <c r="M122" s="8">
        <v>13658</v>
      </c>
      <c r="N122" s="5" t="s">
        <v>223</v>
      </c>
    </row>
    <row r="123" spans="1:14" ht="25.5" x14ac:dyDescent="0.25">
      <c r="A123" s="1"/>
      <c r="B123" s="5" t="s">
        <v>75</v>
      </c>
      <c r="C123" s="5" t="s">
        <v>541</v>
      </c>
      <c r="D123" s="5" t="s">
        <v>544</v>
      </c>
      <c r="E123" s="4" t="s">
        <v>204</v>
      </c>
      <c r="F123" s="4" t="s">
        <v>205</v>
      </c>
      <c r="G123" s="6" t="s">
        <v>545</v>
      </c>
      <c r="H123" s="8">
        <v>0</v>
      </c>
      <c r="I123" s="5" t="s">
        <v>207</v>
      </c>
      <c r="J123" s="5" t="s">
        <v>208</v>
      </c>
      <c r="K123" s="5" t="s">
        <v>209</v>
      </c>
      <c r="L123" s="5" t="s">
        <v>229</v>
      </c>
      <c r="M123" s="8">
        <v>23317</v>
      </c>
      <c r="N123" s="5" t="s">
        <v>223</v>
      </c>
    </row>
    <row r="124" spans="1:14" ht="25.5" x14ac:dyDescent="0.25">
      <c r="A124" s="1"/>
      <c r="B124" s="5" t="s">
        <v>75</v>
      </c>
      <c r="C124" s="5" t="s">
        <v>546</v>
      </c>
      <c r="D124" s="5" t="s">
        <v>455</v>
      </c>
      <c r="E124" s="4" t="s">
        <v>547</v>
      </c>
      <c r="F124" s="4" t="s">
        <v>548</v>
      </c>
      <c r="G124" s="6" t="s">
        <v>549</v>
      </c>
      <c r="H124" s="8">
        <v>0</v>
      </c>
      <c r="I124" s="5" t="s">
        <v>207</v>
      </c>
      <c r="J124" s="5" t="s">
        <v>208</v>
      </c>
      <c r="K124" s="5" t="s">
        <v>209</v>
      </c>
      <c r="L124" s="5" t="s">
        <v>222</v>
      </c>
      <c r="M124" s="8">
        <v>22988</v>
      </c>
      <c r="N124" s="5" t="s">
        <v>223</v>
      </c>
    </row>
    <row r="125" spans="1:14" ht="25.5" x14ac:dyDescent="0.25">
      <c r="A125" s="1"/>
      <c r="B125" s="5" t="s">
        <v>75</v>
      </c>
      <c r="C125" s="5" t="s">
        <v>546</v>
      </c>
      <c r="D125" s="5" t="s">
        <v>341</v>
      </c>
      <c r="E125" s="4" t="s">
        <v>547</v>
      </c>
      <c r="F125" s="4" t="s">
        <v>550</v>
      </c>
      <c r="G125" s="6" t="s">
        <v>551</v>
      </c>
      <c r="H125" s="8">
        <v>0</v>
      </c>
      <c r="I125" s="5" t="s">
        <v>207</v>
      </c>
      <c r="J125" s="5" t="s">
        <v>208</v>
      </c>
      <c r="K125" s="5" t="s">
        <v>209</v>
      </c>
      <c r="L125" s="5" t="s">
        <v>229</v>
      </c>
      <c r="M125" s="8">
        <v>22992</v>
      </c>
      <c r="N125" s="5" t="s">
        <v>223</v>
      </c>
    </row>
    <row r="126" spans="1:14" ht="25.5" x14ac:dyDescent="0.25">
      <c r="A126" s="1"/>
      <c r="B126" s="5" t="s">
        <v>75</v>
      </c>
      <c r="C126" s="5" t="s">
        <v>546</v>
      </c>
      <c r="D126" s="5" t="s">
        <v>344</v>
      </c>
      <c r="E126" s="4" t="s">
        <v>550</v>
      </c>
      <c r="F126" s="4" t="s">
        <v>548</v>
      </c>
      <c r="G126" s="6" t="s">
        <v>551</v>
      </c>
      <c r="H126" s="8">
        <v>0</v>
      </c>
      <c r="I126" s="5" t="s">
        <v>207</v>
      </c>
      <c r="J126" s="5" t="s">
        <v>208</v>
      </c>
      <c r="K126" s="5" t="s">
        <v>209</v>
      </c>
      <c r="L126" s="5" t="s">
        <v>229</v>
      </c>
      <c r="M126" s="8">
        <v>22993</v>
      </c>
      <c r="N126" s="5" t="s">
        <v>223</v>
      </c>
    </row>
    <row r="127" spans="1:14" ht="51" x14ac:dyDescent="0.25">
      <c r="A127" s="1"/>
      <c r="B127" s="5" t="s">
        <v>75</v>
      </c>
      <c r="C127" s="5" t="s">
        <v>552</v>
      </c>
      <c r="D127" s="5" t="s">
        <v>553</v>
      </c>
      <c r="E127" s="4" t="s">
        <v>204</v>
      </c>
      <c r="F127" s="4" t="s">
        <v>205</v>
      </c>
      <c r="G127" s="6" t="s">
        <v>554</v>
      </c>
      <c r="H127" s="8">
        <v>0</v>
      </c>
      <c r="I127" s="5" t="s">
        <v>207</v>
      </c>
      <c r="J127" s="5" t="s">
        <v>221</v>
      </c>
      <c r="K127" s="5" t="s">
        <v>209</v>
      </c>
      <c r="L127" s="5" t="s">
        <v>229</v>
      </c>
      <c r="M127" s="8">
        <v>17377</v>
      </c>
      <c r="N127" s="5" t="s">
        <v>223</v>
      </c>
    </row>
    <row r="128" spans="1:14" ht="38.25" x14ac:dyDescent="0.25">
      <c r="A128" s="1"/>
      <c r="B128" s="5" t="s">
        <v>75</v>
      </c>
      <c r="C128" s="5" t="s">
        <v>555</v>
      </c>
      <c r="D128" s="5" t="s">
        <v>556</v>
      </c>
      <c r="E128" s="4" t="s">
        <v>204</v>
      </c>
      <c r="F128" s="4" t="s">
        <v>205</v>
      </c>
      <c r="G128" s="6" t="s">
        <v>557</v>
      </c>
      <c r="H128" s="8">
        <v>0</v>
      </c>
      <c r="I128" s="5" t="s">
        <v>207</v>
      </c>
      <c r="J128" s="5" t="s">
        <v>221</v>
      </c>
      <c r="K128" s="5" t="s">
        <v>209</v>
      </c>
      <c r="L128" s="5" t="s">
        <v>229</v>
      </c>
      <c r="M128" s="8">
        <v>11819</v>
      </c>
      <c r="N128" s="5" t="s">
        <v>223</v>
      </c>
    </row>
    <row r="129" spans="1:14" ht="25.5" x14ac:dyDescent="0.25">
      <c r="A129" s="1"/>
      <c r="B129" s="5" t="s">
        <v>75</v>
      </c>
      <c r="C129" s="5" t="s">
        <v>555</v>
      </c>
      <c r="D129" s="5" t="s">
        <v>558</v>
      </c>
      <c r="E129" s="4" t="s">
        <v>204</v>
      </c>
      <c r="F129" s="4" t="s">
        <v>205</v>
      </c>
      <c r="G129" s="6" t="s">
        <v>559</v>
      </c>
      <c r="H129" s="8">
        <v>0</v>
      </c>
      <c r="I129" s="5" t="s">
        <v>207</v>
      </c>
      <c r="J129" s="5" t="s">
        <v>221</v>
      </c>
      <c r="K129" s="5" t="s">
        <v>209</v>
      </c>
      <c r="L129" s="5" t="s">
        <v>229</v>
      </c>
      <c r="M129" s="8">
        <v>11820</v>
      </c>
      <c r="N129" s="5" t="s">
        <v>223</v>
      </c>
    </row>
    <row r="130" spans="1:14" ht="38.25" x14ac:dyDescent="0.25">
      <c r="A130" s="1"/>
      <c r="B130" s="5" t="s">
        <v>75</v>
      </c>
      <c r="C130" s="5" t="s">
        <v>555</v>
      </c>
      <c r="D130" s="5" t="s">
        <v>560</v>
      </c>
      <c r="E130" s="4" t="s">
        <v>204</v>
      </c>
      <c r="F130" s="4" t="s">
        <v>205</v>
      </c>
      <c r="G130" s="6" t="s">
        <v>561</v>
      </c>
      <c r="H130" s="8">
        <v>0</v>
      </c>
      <c r="I130" s="5" t="s">
        <v>207</v>
      </c>
      <c r="J130" s="5" t="s">
        <v>208</v>
      </c>
      <c r="K130" s="5" t="s">
        <v>209</v>
      </c>
      <c r="L130" s="5" t="s">
        <v>229</v>
      </c>
      <c r="M130" s="8">
        <v>11823</v>
      </c>
      <c r="N130" s="5" t="s">
        <v>223</v>
      </c>
    </row>
    <row r="131" spans="1:14" ht="25.5" x14ac:dyDescent="0.25">
      <c r="A131" s="1"/>
      <c r="B131" s="5" t="s">
        <v>75</v>
      </c>
      <c r="C131" s="5" t="s">
        <v>555</v>
      </c>
      <c r="D131" s="5" t="s">
        <v>562</v>
      </c>
      <c r="E131" s="4" t="s">
        <v>204</v>
      </c>
      <c r="F131" s="4" t="s">
        <v>205</v>
      </c>
      <c r="G131" s="6" t="s">
        <v>563</v>
      </c>
      <c r="H131" s="8">
        <v>0</v>
      </c>
      <c r="I131" s="5" t="s">
        <v>207</v>
      </c>
      <c r="J131" s="5" t="s">
        <v>221</v>
      </c>
      <c r="K131" s="5" t="s">
        <v>209</v>
      </c>
      <c r="L131" s="5" t="s">
        <v>229</v>
      </c>
      <c r="M131" s="8">
        <v>1344</v>
      </c>
      <c r="N131" s="5" t="s">
        <v>223</v>
      </c>
    </row>
    <row r="132" spans="1:14" x14ac:dyDescent="0.25">
      <c r="A132" s="1"/>
      <c r="B132" s="5" t="s">
        <v>75</v>
      </c>
      <c r="C132" s="5" t="s">
        <v>564</v>
      </c>
      <c r="D132" s="5" t="s">
        <v>565</v>
      </c>
      <c r="E132" s="4" t="s">
        <v>204</v>
      </c>
      <c r="F132" s="4" t="s">
        <v>205</v>
      </c>
      <c r="G132" s="6" t="s">
        <v>566</v>
      </c>
      <c r="H132" s="8">
        <v>0</v>
      </c>
      <c r="I132" s="5" t="s">
        <v>207</v>
      </c>
      <c r="J132" s="5" t="s">
        <v>208</v>
      </c>
      <c r="K132" s="5" t="s">
        <v>209</v>
      </c>
      <c r="L132" s="5" t="s">
        <v>229</v>
      </c>
      <c r="M132" s="8">
        <v>21426</v>
      </c>
      <c r="N132" s="5" t="s">
        <v>223</v>
      </c>
    </row>
    <row r="133" spans="1:14" ht="25.5" x14ac:dyDescent="0.25">
      <c r="A133" s="1"/>
      <c r="B133" s="5" t="s">
        <v>75</v>
      </c>
      <c r="C133" s="5" t="s">
        <v>567</v>
      </c>
      <c r="D133" s="5" t="s">
        <v>246</v>
      </c>
      <c r="E133" s="4" t="s">
        <v>250</v>
      </c>
      <c r="F133" s="4" t="s">
        <v>568</v>
      </c>
      <c r="G133" s="6" t="s">
        <v>569</v>
      </c>
      <c r="H133" s="8">
        <v>0</v>
      </c>
      <c r="I133" s="5" t="s">
        <v>207</v>
      </c>
      <c r="J133" s="5" t="s">
        <v>221</v>
      </c>
      <c r="K133" s="5" t="s">
        <v>209</v>
      </c>
      <c r="L133" s="5" t="s">
        <v>222</v>
      </c>
      <c r="M133" s="8">
        <v>12746</v>
      </c>
      <c r="N133" s="5" t="s">
        <v>223</v>
      </c>
    </row>
    <row r="134" spans="1:14" ht="25.5" x14ac:dyDescent="0.25">
      <c r="A134" s="1"/>
      <c r="B134" s="5" t="s">
        <v>75</v>
      </c>
      <c r="C134" s="5" t="s">
        <v>230</v>
      </c>
      <c r="D134" s="5" t="s">
        <v>570</v>
      </c>
      <c r="E134" s="4" t="s">
        <v>204</v>
      </c>
      <c r="F134" s="4" t="s">
        <v>205</v>
      </c>
      <c r="G134" s="6" t="s">
        <v>571</v>
      </c>
      <c r="H134" s="8">
        <v>0</v>
      </c>
      <c r="I134" s="5" t="s">
        <v>207</v>
      </c>
      <c r="J134" s="5" t="s">
        <v>221</v>
      </c>
      <c r="K134" s="5" t="s">
        <v>209</v>
      </c>
      <c r="L134" s="5" t="s">
        <v>229</v>
      </c>
      <c r="M134" s="8">
        <v>17405</v>
      </c>
      <c r="N134" s="5" t="s">
        <v>223</v>
      </c>
    </row>
    <row r="135" spans="1:14" x14ac:dyDescent="0.25">
      <c r="A135" s="1"/>
      <c r="B135" s="5" t="s">
        <v>75</v>
      </c>
      <c r="C135" s="5" t="s">
        <v>572</v>
      </c>
      <c r="D135" s="5" t="s">
        <v>573</v>
      </c>
      <c r="E135" s="4" t="s">
        <v>204</v>
      </c>
      <c r="F135" s="4" t="s">
        <v>205</v>
      </c>
      <c r="G135" s="6" t="s">
        <v>574</v>
      </c>
      <c r="H135" s="8">
        <v>0</v>
      </c>
      <c r="I135" s="5" t="s">
        <v>207</v>
      </c>
      <c r="J135" s="5" t="s">
        <v>221</v>
      </c>
      <c r="K135" s="5" t="s">
        <v>209</v>
      </c>
      <c r="L135" s="5" t="s">
        <v>229</v>
      </c>
      <c r="M135" s="8">
        <v>17410</v>
      </c>
      <c r="N135" s="5" t="s">
        <v>223</v>
      </c>
    </row>
    <row r="136" spans="1:14" ht="38.25" x14ac:dyDescent="0.25">
      <c r="A136" s="1"/>
      <c r="B136" s="5" t="s">
        <v>75</v>
      </c>
      <c r="C136" s="5" t="s">
        <v>575</v>
      </c>
      <c r="D136" s="5" t="s">
        <v>576</v>
      </c>
      <c r="E136" s="4" t="s">
        <v>204</v>
      </c>
      <c r="F136" s="4" t="s">
        <v>205</v>
      </c>
      <c r="G136" s="6" t="s">
        <v>577</v>
      </c>
      <c r="H136" s="8">
        <v>0</v>
      </c>
      <c r="I136" s="5" t="s">
        <v>207</v>
      </c>
      <c r="J136" s="5" t="s">
        <v>221</v>
      </c>
      <c r="K136" s="5" t="s">
        <v>209</v>
      </c>
      <c r="L136" s="5" t="s">
        <v>229</v>
      </c>
      <c r="M136" s="8">
        <v>15047</v>
      </c>
      <c r="N136" s="5" t="s">
        <v>223</v>
      </c>
    </row>
    <row r="137" spans="1:14" ht="38.25" x14ac:dyDescent="0.25">
      <c r="A137" s="1"/>
      <c r="B137" s="5" t="s">
        <v>75</v>
      </c>
      <c r="C137" s="5" t="s">
        <v>578</v>
      </c>
      <c r="D137" s="5" t="s">
        <v>579</v>
      </c>
      <c r="E137" s="4" t="s">
        <v>204</v>
      </c>
      <c r="F137" s="4" t="s">
        <v>205</v>
      </c>
      <c r="G137" s="6" t="s">
        <v>580</v>
      </c>
      <c r="H137" s="8">
        <v>0</v>
      </c>
      <c r="I137" s="5" t="s">
        <v>207</v>
      </c>
      <c r="J137" s="5" t="s">
        <v>221</v>
      </c>
      <c r="K137" s="5" t="s">
        <v>209</v>
      </c>
      <c r="L137" s="5" t="s">
        <v>229</v>
      </c>
      <c r="M137" s="8">
        <v>17424</v>
      </c>
      <c r="N137" s="5" t="s">
        <v>223</v>
      </c>
    </row>
    <row r="138" spans="1:14" ht="51" x14ac:dyDescent="0.25">
      <c r="A138" s="1"/>
      <c r="B138" s="5" t="s">
        <v>75</v>
      </c>
      <c r="C138" s="5" t="s">
        <v>578</v>
      </c>
      <c r="D138" s="5" t="s">
        <v>17</v>
      </c>
      <c r="E138" s="4" t="s">
        <v>204</v>
      </c>
      <c r="F138" s="4" t="s">
        <v>205</v>
      </c>
      <c r="G138" s="6" t="s">
        <v>581</v>
      </c>
      <c r="H138" s="8">
        <v>0</v>
      </c>
      <c r="I138" s="5" t="s">
        <v>207</v>
      </c>
      <c r="J138" s="5" t="s">
        <v>221</v>
      </c>
      <c r="K138" s="5" t="s">
        <v>209</v>
      </c>
      <c r="L138" s="5" t="s">
        <v>229</v>
      </c>
      <c r="M138" s="8">
        <v>17419</v>
      </c>
      <c r="N138" s="5" t="s">
        <v>223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17" t="s">
        <v>0</v>
      </c>
      <c r="B3" s="218"/>
      <c r="C3" s="218"/>
      <c r="D3" s="218"/>
      <c r="E3" s="218"/>
      <c r="F3" s="220"/>
    </row>
    <row r="4" spans="1:6" ht="0" hidden="1" customHeight="1" x14ac:dyDescent="0.25">
      <c r="A4" s="1"/>
      <c r="B4" s="1"/>
      <c r="C4" s="1"/>
      <c r="D4" s="1"/>
      <c r="E4" s="1"/>
    </row>
    <row r="5" spans="1:6" ht="30" customHeight="1" x14ac:dyDescent="0.25">
      <c r="A5" s="2" t="s">
        <v>582</v>
      </c>
      <c r="B5" s="1"/>
      <c r="C5" s="1"/>
      <c r="D5" s="1"/>
      <c r="E5" s="1"/>
    </row>
    <row r="6" spans="1:6" ht="35.1" customHeight="1" x14ac:dyDescent="0.25">
      <c r="A6" s="3" t="s">
        <v>3</v>
      </c>
      <c r="B6" s="3" t="s">
        <v>5</v>
      </c>
      <c r="C6" s="3" t="s">
        <v>4</v>
      </c>
      <c r="D6" s="3" t="s">
        <v>6</v>
      </c>
      <c r="E6" s="3" t="s">
        <v>583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Normal="100" workbookViewId="0">
      <pane xSplit="2" ySplit="10" topLeftCell="FH50" activePane="bottomRight" state="frozen"/>
      <selection pane="topRight" activeCell="C1" sqref="C1"/>
      <selection pane="bottomLeft" activeCell="A11" sqref="A11"/>
      <selection pane="bottomRight" activeCell="C9" sqref="C9"/>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217" t="s">
        <v>0</v>
      </c>
      <c r="C3" s="218"/>
      <c r="D3" s="218"/>
      <c r="E3" s="218"/>
      <c r="F3" s="218"/>
      <c r="G3" s="21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26" t="s">
        <v>584</v>
      </c>
      <c r="B5" s="227"/>
      <c r="C5" s="227"/>
      <c r="D5" s="227"/>
      <c r="E5" s="227"/>
      <c r="F5" s="227"/>
      <c r="G5" s="227"/>
      <c r="H5" s="227"/>
      <c r="I5" s="227"/>
      <c r="J5" s="227"/>
      <c r="K5" s="227"/>
      <c r="L5" s="227"/>
      <c r="M5" s="227"/>
      <c r="N5" s="227"/>
      <c r="O5" s="227"/>
      <c r="P5" s="227"/>
      <c r="Q5" s="227"/>
      <c r="R5" s="227"/>
      <c r="S5" s="227"/>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7"/>
      <c r="BG5" s="227"/>
      <c r="BH5" s="227"/>
      <c r="BI5" s="227"/>
      <c r="BJ5" s="227"/>
      <c r="BK5" s="227"/>
      <c r="BL5" s="227"/>
      <c r="BM5" s="227"/>
      <c r="BN5" s="227"/>
      <c r="BO5" s="227"/>
      <c r="BP5" s="227"/>
      <c r="BQ5" s="227"/>
      <c r="BR5" s="227"/>
      <c r="BS5" s="227"/>
      <c r="BT5" s="227"/>
      <c r="BU5" s="227"/>
      <c r="BV5" s="227"/>
      <c r="BW5" s="227"/>
      <c r="BX5" s="227"/>
      <c r="BY5" s="227"/>
      <c r="BZ5" s="227"/>
      <c r="CA5" s="227"/>
      <c r="CB5" s="227"/>
      <c r="CC5" s="227"/>
      <c r="CD5" s="227"/>
      <c r="CE5" s="227"/>
      <c r="CF5" s="227"/>
      <c r="CG5" s="227"/>
      <c r="CH5" s="227"/>
      <c r="CI5" s="227"/>
      <c r="CJ5" s="227"/>
      <c r="CK5" s="227"/>
      <c r="CL5" s="227"/>
      <c r="CM5" s="227"/>
      <c r="CN5" s="227"/>
      <c r="CO5" s="227"/>
      <c r="CP5" s="227"/>
      <c r="CQ5" s="227"/>
      <c r="CR5" s="227"/>
      <c r="CS5" s="227"/>
      <c r="CT5" s="227"/>
      <c r="CU5" s="227"/>
      <c r="CV5" s="227"/>
      <c r="CW5" s="227"/>
      <c r="CX5" s="227"/>
      <c r="CY5" s="227"/>
      <c r="CZ5" s="227"/>
      <c r="DA5" s="227"/>
      <c r="DB5" s="227"/>
      <c r="DC5" s="227"/>
      <c r="DD5" s="227"/>
      <c r="DE5" s="227"/>
      <c r="DF5" s="227"/>
      <c r="DG5" s="227"/>
      <c r="DH5" s="227"/>
      <c r="DI5" s="227"/>
      <c r="DJ5" s="227"/>
      <c r="DK5" s="227"/>
      <c r="DL5" s="227"/>
      <c r="DM5" s="227"/>
      <c r="DN5" s="227"/>
      <c r="DO5" s="227"/>
      <c r="DP5" s="227"/>
      <c r="DQ5" s="227"/>
      <c r="DR5" s="227"/>
      <c r="DS5" s="227"/>
      <c r="DT5" s="227"/>
      <c r="DU5" s="227"/>
      <c r="DV5" s="227"/>
      <c r="DW5" s="227"/>
      <c r="DX5" s="227"/>
      <c r="DY5" s="227"/>
      <c r="DZ5" s="227"/>
      <c r="EA5" s="227"/>
      <c r="EB5" s="227"/>
      <c r="EC5" s="227"/>
      <c r="ED5" s="227"/>
      <c r="EE5" s="227"/>
      <c r="EF5" s="227"/>
      <c r="EG5" s="227"/>
      <c r="EH5" s="227"/>
      <c r="EI5" s="227"/>
      <c r="EJ5" s="227"/>
      <c r="EK5" s="227"/>
      <c r="EL5" s="227"/>
      <c r="EM5" s="227"/>
      <c r="EN5" s="227"/>
      <c r="EO5" s="227"/>
      <c r="EP5" s="227"/>
      <c r="EQ5" s="227"/>
      <c r="ER5" s="227"/>
      <c r="ES5" s="227"/>
      <c r="ET5" s="227"/>
      <c r="EU5" s="227"/>
      <c r="EV5" s="227"/>
      <c r="EW5" s="227"/>
      <c r="EX5" s="227"/>
      <c r="EY5" s="227"/>
      <c r="EZ5" s="227"/>
      <c r="FA5" s="227"/>
      <c r="FB5" s="227"/>
      <c r="FC5" s="227"/>
      <c r="FD5" s="227"/>
      <c r="FE5" s="227"/>
      <c r="FF5" s="227"/>
      <c r="FG5" s="227"/>
      <c r="FH5" s="227"/>
      <c r="FI5" s="227"/>
      <c r="FJ5" s="227"/>
      <c r="FK5" s="227"/>
      <c r="FL5" s="227"/>
      <c r="FM5" s="227"/>
      <c r="FN5" s="227"/>
      <c r="FO5" s="227"/>
      <c r="FP5" s="1"/>
      <c r="FQ5" s="222" t="s">
        <v>585</v>
      </c>
      <c r="FR5" s="221"/>
      <c r="FS5" s="221"/>
      <c r="FT5" s="221"/>
      <c r="FU5" s="221"/>
      <c r="FV5" s="221"/>
      <c r="FW5" s="221"/>
      <c r="FX5" s="221"/>
      <c r="FY5" s="221"/>
    </row>
    <row r="6" spans="1:181" ht="21.95" hidden="1" customHeight="1" x14ac:dyDescent="0.25">
      <c r="A6" s="225" t="s">
        <v>82</v>
      </c>
      <c r="B6" s="225" t="s">
        <v>586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25" t="s">
        <v>587</v>
      </c>
      <c r="FP6" s="1"/>
      <c r="FQ6" s="10">
        <v>221</v>
      </c>
      <c r="FR6" s="10">
        <v>222</v>
      </c>
      <c r="FS6" s="10">
        <v>224</v>
      </c>
      <c r="FT6" s="10">
        <v>2187</v>
      </c>
      <c r="FU6" s="10">
        <v>227</v>
      </c>
      <c r="FV6" s="10">
        <v>49400</v>
      </c>
      <c r="FW6" s="10">
        <v>199</v>
      </c>
      <c r="FX6" s="10">
        <v>200</v>
      </c>
      <c r="FY6" s="221" t="s">
        <v>588</v>
      </c>
    </row>
    <row r="7" spans="1:181" ht="15" hidden="1" customHeight="1" x14ac:dyDescent="0.25">
      <c r="A7" s="225"/>
      <c r="B7" s="225"/>
      <c r="C7" s="9" t="s">
        <v>589</v>
      </c>
      <c r="D7" s="9" t="s">
        <v>590</v>
      </c>
      <c r="E7" s="9" t="s">
        <v>590</v>
      </c>
      <c r="F7" s="9" t="s">
        <v>591</v>
      </c>
      <c r="G7" s="9" t="s">
        <v>591</v>
      </c>
      <c r="H7" s="9" t="s">
        <v>591</v>
      </c>
      <c r="I7" s="9" t="s">
        <v>591</v>
      </c>
      <c r="J7" s="9" t="s">
        <v>590</v>
      </c>
      <c r="K7" s="9" t="s">
        <v>590</v>
      </c>
      <c r="L7" s="9" t="s">
        <v>590</v>
      </c>
      <c r="M7" s="9" t="s">
        <v>590</v>
      </c>
      <c r="N7" s="9" t="s">
        <v>590</v>
      </c>
      <c r="O7" s="9" t="s">
        <v>590</v>
      </c>
      <c r="P7" s="9" t="s">
        <v>590</v>
      </c>
      <c r="Q7" s="9" t="s">
        <v>590</v>
      </c>
      <c r="R7" s="9" t="s">
        <v>590</v>
      </c>
      <c r="S7" s="9" t="s">
        <v>590</v>
      </c>
      <c r="T7" s="9" t="s">
        <v>590</v>
      </c>
      <c r="U7" s="9" t="s">
        <v>590</v>
      </c>
      <c r="V7" s="9" t="s">
        <v>590</v>
      </c>
      <c r="W7" s="9" t="s">
        <v>589</v>
      </c>
      <c r="X7" s="9" t="s">
        <v>589</v>
      </c>
      <c r="Y7" s="9" t="s">
        <v>589</v>
      </c>
      <c r="Z7" s="9" t="s">
        <v>590</v>
      </c>
      <c r="AA7" s="9" t="s">
        <v>589</v>
      </c>
      <c r="AB7" s="9" t="s">
        <v>590</v>
      </c>
      <c r="AC7" s="9" t="s">
        <v>591</v>
      </c>
      <c r="AD7" s="9" t="s">
        <v>591</v>
      </c>
      <c r="AE7" s="9" t="s">
        <v>591</v>
      </c>
      <c r="AF7" s="9" t="s">
        <v>590</v>
      </c>
      <c r="AG7" s="9" t="s">
        <v>590</v>
      </c>
      <c r="AH7" s="9" t="s">
        <v>590</v>
      </c>
      <c r="AI7" s="9" t="s">
        <v>590</v>
      </c>
      <c r="AJ7" s="9" t="s">
        <v>590</v>
      </c>
      <c r="AK7" s="9" t="s">
        <v>590</v>
      </c>
      <c r="AL7" s="9" t="s">
        <v>590</v>
      </c>
      <c r="AM7" s="9" t="s">
        <v>589</v>
      </c>
      <c r="AN7" s="9" t="s">
        <v>590</v>
      </c>
      <c r="AO7" s="9" t="s">
        <v>590</v>
      </c>
      <c r="AP7" s="9" t="s">
        <v>590</v>
      </c>
      <c r="AQ7" s="9" t="s">
        <v>590</v>
      </c>
      <c r="AR7" s="9" t="s">
        <v>590</v>
      </c>
      <c r="AS7" s="9" t="s">
        <v>590</v>
      </c>
      <c r="AT7" s="9" t="s">
        <v>591</v>
      </c>
      <c r="AU7" s="9" t="s">
        <v>590</v>
      </c>
      <c r="AV7" s="9" t="s">
        <v>590</v>
      </c>
      <c r="AW7" s="9" t="s">
        <v>590</v>
      </c>
      <c r="AX7" s="9" t="s">
        <v>589</v>
      </c>
      <c r="AY7" s="9" t="s">
        <v>589</v>
      </c>
      <c r="AZ7" s="9" t="s">
        <v>589</v>
      </c>
      <c r="BA7" s="9" t="s">
        <v>589</v>
      </c>
      <c r="BB7" s="9" t="s">
        <v>589</v>
      </c>
      <c r="BC7" s="9" t="s">
        <v>589</v>
      </c>
      <c r="BD7" s="9" t="s">
        <v>590</v>
      </c>
      <c r="BE7" s="9" t="s">
        <v>591</v>
      </c>
      <c r="BF7" s="9" t="s">
        <v>591</v>
      </c>
      <c r="BG7" s="9" t="s">
        <v>591</v>
      </c>
      <c r="BH7" s="9" t="s">
        <v>589</v>
      </c>
      <c r="BI7" s="9" t="s">
        <v>589</v>
      </c>
      <c r="BJ7" s="9" t="s">
        <v>589</v>
      </c>
      <c r="BK7" s="9" t="s">
        <v>590</v>
      </c>
      <c r="BL7" s="9" t="s">
        <v>590</v>
      </c>
      <c r="BM7" s="9" t="s">
        <v>590</v>
      </c>
      <c r="BN7" s="9" t="s">
        <v>590</v>
      </c>
      <c r="BO7" s="9" t="s">
        <v>590</v>
      </c>
      <c r="BP7" s="9" t="s">
        <v>590</v>
      </c>
      <c r="BQ7" s="9" t="s">
        <v>590</v>
      </c>
      <c r="BR7" s="9" t="s">
        <v>589</v>
      </c>
      <c r="BS7" s="9" t="s">
        <v>589</v>
      </c>
      <c r="BT7" s="9" t="s">
        <v>589</v>
      </c>
      <c r="BU7" s="9" t="s">
        <v>591</v>
      </c>
      <c r="BV7" s="9" t="s">
        <v>589</v>
      </c>
      <c r="BW7" s="9" t="s">
        <v>590</v>
      </c>
      <c r="BX7" s="9" t="s">
        <v>589</v>
      </c>
      <c r="BY7" s="9" t="s">
        <v>591</v>
      </c>
      <c r="BZ7" s="9" t="s">
        <v>590</v>
      </c>
      <c r="CA7" s="9" t="s">
        <v>590</v>
      </c>
      <c r="CB7" s="9" t="s">
        <v>590</v>
      </c>
      <c r="CC7" s="9" t="s">
        <v>590</v>
      </c>
      <c r="CD7" s="9" t="s">
        <v>590</v>
      </c>
      <c r="CE7" s="9" t="s">
        <v>590</v>
      </c>
      <c r="CF7" s="9" t="s">
        <v>590</v>
      </c>
      <c r="CG7" s="9" t="s">
        <v>590</v>
      </c>
      <c r="CH7" s="9" t="s">
        <v>590</v>
      </c>
      <c r="CI7" s="9" t="s">
        <v>590</v>
      </c>
      <c r="CJ7" s="9" t="s">
        <v>590</v>
      </c>
      <c r="CK7" s="9" t="s">
        <v>590</v>
      </c>
      <c r="CL7" s="9" t="s">
        <v>589</v>
      </c>
      <c r="CM7" s="9" t="s">
        <v>589</v>
      </c>
      <c r="CN7" s="9" t="s">
        <v>589</v>
      </c>
      <c r="CO7" s="9" t="s">
        <v>589</v>
      </c>
      <c r="CP7" s="9" t="s">
        <v>590</v>
      </c>
      <c r="CQ7" s="9" t="s">
        <v>590</v>
      </c>
      <c r="CR7" s="9" t="s">
        <v>590</v>
      </c>
      <c r="CS7" s="9" t="s">
        <v>590</v>
      </c>
      <c r="CT7" s="9" t="s">
        <v>590</v>
      </c>
      <c r="CU7" s="9" t="s">
        <v>589</v>
      </c>
      <c r="CV7" s="9" t="s">
        <v>591</v>
      </c>
      <c r="CW7" s="9" t="s">
        <v>589</v>
      </c>
      <c r="CX7" s="9" t="s">
        <v>591</v>
      </c>
      <c r="CY7" s="9" t="s">
        <v>590</v>
      </c>
      <c r="CZ7" s="9" t="s">
        <v>591</v>
      </c>
      <c r="DA7" s="9" t="s">
        <v>591</v>
      </c>
      <c r="DB7" s="9" t="s">
        <v>589</v>
      </c>
      <c r="DC7" s="9" t="s">
        <v>589</v>
      </c>
      <c r="DD7" s="9" t="s">
        <v>589</v>
      </c>
      <c r="DE7" s="9" t="s">
        <v>590</v>
      </c>
      <c r="DF7" s="9" t="s">
        <v>590</v>
      </c>
      <c r="DG7" s="9" t="s">
        <v>590</v>
      </c>
      <c r="DH7" s="9" t="s">
        <v>591</v>
      </c>
      <c r="DI7" s="9" t="s">
        <v>591</v>
      </c>
      <c r="DJ7" s="9" t="s">
        <v>590</v>
      </c>
      <c r="DK7" s="9" t="s">
        <v>590</v>
      </c>
      <c r="DL7" s="9" t="s">
        <v>589</v>
      </c>
      <c r="DM7" s="9" t="s">
        <v>589</v>
      </c>
      <c r="DN7" s="9" t="s">
        <v>590</v>
      </c>
      <c r="DO7" s="9" t="s">
        <v>590</v>
      </c>
      <c r="DP7" s="9" t="s">
        <v>589</v>
      </c>
      <c r="DQ7" s="9" t="s">
        <v>590</v>
      </c>
      <c r="DR7" s="9" t="s">
        <v>590</v>
      </c>
      <c r="DS7" s="9" t="s">
        <v>591</v>
      </c>
      <c r="DT7" s="9" t="s">
        <v>590</v>
      </c>
      <c r="DU7" s="9" t="s">
        <v>591</v>
      </c>
      <c r="DV7" s="9" t="s">
        <v>590</v>
      </c>
      <c r="DW7" s="9" t="s">
        <v>590</v>
      </c>
      <c r="DX7" s="9" t="s">
        <v>590</v>
      </c>
      <c r="DY7" s="9" t="s">
        <v>591</v>
      </c>
      <c r="DZ7" s="9" t="s">
        <v>590</v>
      </c>
      <c r="EA7" s="9" t="s">
        <v>590</v>
      </c>
      <c r="EB7" s="9" t="s">
        <v>591</v>
      </c>
      <c r="EC7" s="9" t="s">
        <v>591</v>
      </c>
      <c r="ED7" s="9" t="s">
        <v>589</v>
      </c>
      <c r="EE7" s="9" t="s">
        <v>590</v>
      </c>
      <c r="EF7" s="9" t="s">
        <v>590</v>
      </c>
      <c r="EG7" s="9" t="s">
        <v>590</v>
      </c>
      <c r="EH7" s="9" t="s">
        <v>590</v>
      </c>
      <c r="EI7" s="9" t="s">
        <v>589</v>
      </c>
      <c r="EJ7" s="9" t="s">
        <v>590</v>
      </c>
      <c r="EK7" s="9" t="s">
        <v>590</v>
      </c>
      <c r="EL7" s="9" t="s">
        <v>589</v>
      </c>
      <c r="EM7" s="9" t="s">
        <v>589</v>
      </c>
      <c r="EN7" s="9" t="s">
        <v>589</v>
      </c>
      <c r="EO7" s="9" t="s">
        <v>589</v>
      </c>
      <c r="EP7" s="9" t="s">
        <v>591</v>
      </c>
      <c r="EQ7" s="9" t="s">
        <v>589</v>
      </c>
      <c r="ER7" s="9" t="s">
        <v>589</v>
      </c>
      <c r="ES7" s="9" t="s">
        <v>589</v>
      </c>
      <c r="ET7" s="9" t="s">
        <v>590</v>
      </c>
      <c r="EU7" s="9" t="s">
        <v>590</v>
      </c>
      <c r="EV7" s="9" t="s">
        <v>590</v>
      </c>
      <c r="EW7" s="9" t="s">
        <v>589</v>
      </c>
      <c r="EX7" s="9" t="s">
        <v>590</v>
      </c>
      <c r="EY7" s="9" t="s">
        <v>590</v>
      </c>
      <c r="EZ7" s="9" t="s">
        <v>590</v>
      </c>
      <c r="FA7" s="9" t="s">
        <v>590</v>
      </c>
      <c r="FB7" s="9" t="s">
        <v>590</v>
      </c>
      <c r="FC7" s="9" t="s">
        <v>589</v>
      </c>
      <c r="FD7" s="9" t="s">
        <v>591</v>
      </c>
      <c r="FE7" s="9" t="s">
        <v>590</v>
      </c>
      <c r="FF7" s="9" t="s">
        <v>590</v>
      </c>
      <c r="FG7" s="9" t="s">
        <v>591</v>
      </c>
      <c r="FH7" s="9" t="s">
        <v>591</v>
      </c>
      <c r="FI7" s="9" t="s">
        <v>591</v>
      </c>
      <c r="FJ7" s="9" t="s">
        <v>590</v>
      </c>
      <c r="FK7" s="9" t="s">
        <v>591</v>
      </c>
      <c r="FL7" s="9" t="s">
        <v>591</v>
      </c>
      <c r="FM7" s="9" t="s">
        <v>591</v>
      </c>
      <c r="FN7" s="9" t="s">
        <v>591</v>
      </c>
      <c r="FO7" s="225"/>
      <c r="FP7" s="1"/>
      <c r="FQ7" s="10" t="s">
        <v>591</v>
      </c>
      <c r="FR7" s="10" t="s">
        <v>590</v>
      </c>
      <c r="FS7" s="10" t="s">
        <v>591</v>
      </c>
      <c r="FT7" s="10" t="s">
        <v>591</v>
      </c>
      <c r="FU7" s="10" t="s">
        <v>591</v>
      </c>
      <c r="FV7" s="10" t="s">
        <v>591</v>
      </c>
      <c r="FW7" s="10" t="s">
        <v>591</v>
      </c>
      <c r="FX7" s="10" t="s">
        <v>591</v>
      </c>
      <c r="FY7" s="221"/>
    </row>
    <row r="8" spans="1:181" ht="15" hidden="1" customHeight="1" x14ac:dyDescent="0.25">
      <c r="A8" s="225"/>
      <c r="B8" s="225"/>
      <c r="C8" s="9" t="s">
        <v>592</v>
      </c>
      <c r="D8" s="9" t="s">
        <v>592</v>
      </c>
      <c r="E8" s="9" t="s">
        <v>592</v>
      </c>
      <c r="F8" s="9" t="s">
        <v>593</v>
      </c>
      <c r="G8" s="9" t="s">
        <v>593</v>
      </c>
      <c r="H8" s="9" t="s">
        <v>592</v>
      </c>
      <c r="I8" s="9" t="s">
        <v>592</v>
      </c>
      <c r="J8" s="9" t="s">
        <v>593</v>
      </c>
      <c r="K8" s="9" t="s">
        <v>593</v>
      </c>
      <c r="L8" s="9" t="s">
        <v>593</v>
      </c>
      <c r="M8" s="9" t="s">
        <v>593</v>
      </c>
      <c r="N8" s="9" t="s">
        <v>593</v>
      </c>
      <c r="O8" s="9" t="s">
        <v>593</v>
      </c>
      <c r="P8" s="9" t="s">
        <v>593</v>
      </c>
      <c r="Q8" s="9" t="s">
        <v>593</v>
      </c>
      <c r="R8" s="9" t="s">
        <v>592</v>
      </c>
      <c r="S8" s="9" t="s">
        <v>592</v>
      </c>
      <c r="T8" s="9" t="s">
        <v>593</v>
      </c>
      <c r="U8" s="9" t="s">
        <v>593</v>
      </c>
      <c r="V8" s="9" t="s">
        <v>593</v>
      </c>
      <c r="W8" s="9" t="s">
        <v>592</v>
      </c>
      <c r="X8" s="9" t="s">
        <v>592</v>
      </c>
      <c r="Y8" s="9" t="s">
        <v>592</v>
      </c>
      <c r="Z8" s="9" t="s">
        <v>593</v>
      </c>
      <c r="AA8" s="9" t="s">
        <v>592</v>
      </c>
      <c r="AB8" s="9" t="s">
        <v>592</v>
      </c>
      <c r="AC8" s="9" t="s">
        <v>593</v>
      </c>
      <c r="AD8" s="9" t="s">
        <v>593</v>
      </c>
      <c r="AE8" s="9" t="s">
        <v>593</v>
      </c>
      <c r="AF8" s="9" t="s">
        <v>592</v>
      </c>
      <c r="AG8" s="9" t="s">
        <v>592</v>
      </c>
      <c r="AH8" s="9" t="s">
        <v>592</v>
      </c>
      <c r="AI8" s="9" t="s">
        <v>592</v>
      </c>
      <c r="AJ8" s="9" t="s">
        <v>592</v>
      </c>
      <c r="AK8" s="9" t="s">
        <v>592</v>
      </c>
      <c r="AL8" s="9" t="s">
        <v>592</v>
      </c>
      <c r="AM8" s="9" t="s">
        <v>592</v>
      </c>
      <c r="AN8" s="9" t="s">
        <v>593</v>
      </c>
      <c r="AO8" s="9" t="s">
        <v>593</v>
      </c>
      <c r="AP8" s="9" t="s">
        <v>593</v>
      </c>
      <c r="AQ8" s="9" t="s">
        <v>592</v>
      </c>
      <c r="AR8" s="9" t="s">
        <v>592</v>
      </c>
      <c r="AS8" s="9" t="s">
        <v>592</v>
      </c>
      <c r="AT8" s="9" t="s">
        <v>592</v>
      </c>
      <c r="AU8" s="9" t="s">
        <v>592</v>
      </c>
      <c r="AV8" s="9" t="s">
        <v>592</v>
      </c>
      <c r="AW8" s="9" t="s">
        <v>592</v>
      </c>
      <c r="AX8" s="9" t="s">
        <v>592</v>
      </c>
      <c r="AY8" s="9" t="s">
        <v>592</v>
      </c>
      <c r="AZ8" s="9" t="s">
        <v>592</v>
      </c>
      <c r="BA8" s="9" t="s">
        <v>593</v>
      </c>
      <c r="BB8" s="9" t="s">
        <v>593</v>
      </c>
      <c r="BC8" s="9" t="s">
        <v>593</v>
      </c>
      <c r="BD8" s="9" t="s">
        <v>592</v>
      </c>
      <c r="BE8" s="9" t="s">
        <v>593</v>
      </c>
      <c r="BF8" s="9" t="s">
        <v>593</v>
      </c>
      <c r="BG8" s="9" t="s">
        <v>593</v>
      </c>
      <c r="BH8" s="9" t="s">
        <v>593</v>
      </c>
      <c r="BI8" s="9" t="s">
        <v>593</v>
      </c>
      <c r="BJ8" s="9" t="s">
        <v>593</v>
      </c>
      <c r="BK8" s="9" t="s">
        <v>592</v>
      </c>
      <c r="BL8" s="9" t="s">
        <v>593</v>
      </c>
      <c r="BM8" s="9" t="s">
        <v>593</v>
      </c>
      <c r="BN8" s="9" t="s">
        <v>593</v>
      </c>
      <c r="BO8" s="9" t="s">
        <v>593</v>
      </c>
      <c r="BP8" s="9" t="s">
        <v>593</v>
      </c>
      <c r="BQ8" s="9" t="s">
        <v>593</v>
      </c>
      <c r="BR8" s="9" t="s">
        <v>593</v>
      </c>
      <c r="BS8" s="9" t="s">
        <v>593</v>
      </c>
      <c r="BT8" s="9" t="s">
        <v>593</v>
      </c>
      <c r="BU8" s="9" t="s">
        <v>592</v>
      </c>
      <c r="BV8" s="9" t="s">
        <v>593</v>
      </c>
      <c r="BW8" s="9" t="s">
        <v>593</v>
      </c>
      <c r="BX8" s="9" t="s">
        <v>592</v>
      </c>
      <c r="BY8" s="9" t="s">
        <v>592</v>
      </c>
      <c r="BZ8" s="9" t="s">
        <v>592</v>
      </c>
      <c r="CA8" s="9" t="s">
        <v>592</v>
      </c>
      <c r="CB8" s="9" t="s">
        <v>592</v>
      </c>
      <c r="CC8" s="9" t="s">
        <v>592</v>
      </c>
      <c r="CD8" s="9" t="s">
        <v>592</v>
      </c>
      <c r="CE8" s="9" t="s">
        <v>593</v>
      </c>
      <c r="CF8" s="9" t="s">
        <v>593</v>
      </c>
      <c r="CG8" s="9" t="s">
        <v>593</v>
      </c>
      <c r="CH8" s="9" t="s">
        <v>593</v>
      </c>
      <c r="CI8" s="9" t="s">
        <v>593</v>
      </c>
      <c r="CJ8" s="9" t="s">
        <v>593</v>
      </c>
      <c r="CK8" s="9" t="s">
        <v>593</v>
      </c>
      <c r="CL8" s="9" t="s">
        <v>593</v>
      </c>
      <c r="CM8" s="9" t="s">
        <v>593</v>
      </c>
      <c r="CN8" s="9" t="s">
        <v>593</v>
      </c>
      <c r="CO8" s="9" t="s">
        <v>593</v>
      </c>
      <c r="CP8" s="9" t="s">
        <v>593</v>
      </c>
      <c r="CQ8" s="9" t="s">
        <v>593</v>
      </c>
      <c r="CR8" s="9" t="s">
        <v>592</v>
      </c>
      <c r="CS8" s="9" t="s">
        <v>592</v>
      </c>
      <c r="CT8" s="9" t="s">
        <v>594</v>
      </c>
      <c r="CU8" s="9" t="s">
        <v>595</v>
      </c>
      <c r="CV8" s="9" t="s">
        <v>594</v>
      </c>
      <c r="CW8" s="9" t="s">
        <v>595</v>
      </c>
      <c r="CX8" s="9" t="s">
        <v>595</v>
      </c>
      <c r="CY8" s="9" t="s">
        <v>592</v>
      </c>
      <c r="CZ8" s="9" t="s">
        <v>592</v>
      </c>
      <c r="DA8" s="9" t="s">
        <v>592</v>
      </c>
      <c r="DB8" s="9" t="s">
        <v>595</v>
      </c>
      <c r="DC8" s="9" t="s">
        <v>595</v>
      </c>
      <c r="DD8" s="9" t="s">
        <v>592</v>
      </c>
      <c r="DE8" s="9" t="s">
        <v>592</v>
      </c>
      <c r="DF8" s="9" t="s">
        <v>592</v>
      </c>
      <c r="DG8" s="9" t="s">
        <v>592</v>
      </c>
      <c r="DH8" s="9" t="s">
        <v>592</v>
      </c>
      <c r="DI8" s="9" t="s">
        <v>592</v>
      </c>
      <c r="DJ8" s="9" t="s">
        <v>592</v>
      </c>
      <c r="DK8" s="9" t="s">
        <v>592</v>
      </c>
      <c r="DL8" s="9" t="s">
        <v>595</v>
      </c>
      <c r="DM8" s="9" t="s">
        <v>595</v>
      </c>
      <c r="DN8" s="9" t="s">
        <v>594</v>
      </c>
      <c r="DO8" s="9" t="s">
        <v>594</v>
      </c>
      <c r="DP8" s="9" t="s">
        <v>595</v>
      </c>
      <c r="DQ8" s="9" t="s">
        <v>592</v>
      </c>
      <c r="DR8" s="9" t="s">
        <v>592</v>
      </c>
      <c r="DS8" s="9" t="s">
        <v>592</v>
      </c>
      <c r="DT8" s="9" t="s">
        <v>592</v>
      </c>
      <c r="DU8" s="9" t="s">
        <v>592</v>
      </c>
      <c r="DV8" s="9" t="s">
        <v>595</v>
      </c>
      <c r="DW8" s="9" t="s">
        <v>595</v>
      </c>
      <c r="DX8" s="9" t="s">
        <v>592</v>
      </c>
      <c r="DY8" s="9" t="s">
        <v>592</v>
      </c>
      <c r="DZ8" s="9" t="s">
        <v>592</v>
      </c>
      <c r="EA8" s="9" t="s">
        <v>592</v>
      </c>
      <c r="EB8" s="9" t="s">
        <v>594</v>
      </c>
      <c r="EC8" s="9" t="s">
        <v>594</v>
      </c>
      <c r="ED8" s="9" t="s">
        <v>595</v>
      </c>
      <c r="EE8" s="9" t="s">
        <v>594</v>
      </c>
      <c r="EF8" s="9" t="s">
        <v>594</v>
      </c>
      <c r="EG8" s="9" t="s">
        <v>594</v>
      </c>
      <c r="EH8" s="9" t="s">
        <v>594</v>
      </c>
      <c r="EI8" s="9" t="s">
        <v>595</v>
      </c>
      <c r="EJ8" s="9" t="s">
        <v>592</v>
      </c>
      <c r="EK8" s="9" t="s">
        <v>592</v>
      </c>
      <c r="EL8" s="9" t="s">
        <v>592</v>
      </c>
      <c r="EM8" s="9" t="s">
        <v>592</v>
      </c>
      <c r="EN8" s="9" t="s">
        <v>592</v>
      </c>
      <c r="EO8" s="9" t="s">
        <v>592</v>
      </c>
      <c r="EP8" s="9" t="s">
        <v>594</v>
      </c>
      <c r="EQ8" s="9" t="s">
        <v>595</v>
      </c>
      <c r="ER8" s="9" t="s">
        <v>595</v>
      </c>
      <c r="ES8" s="9" t="s">
        <v>595</v>
      </c>
      <c r="ET8" s="9" t="s">
        <v>592</v>
      </c>
      <c r="EU8" s="9" t="s">
        <v>594</v>
      </c>
      <c r="EV8" s="9" t="s">
        <v>594</v>
      </c>
      <c r="EW8" s="9" t="s">
        <v>595</v>
      </c>
      <c r="EX8" s="9" t="s">
        <v>595</v>
      </c>
      <c r="EY8" s="9" t="s">
        <v>593</v>
      </c>
      <c r="EZ8" s="9" t="s">
        <v>593</v>
      </c>
      <c r="FA8" s="9" t="s">
        <v>593</v>
      </c>
      <c r="FB8" s="9" t="s">
        <v>593</v>
      </c>
      <c r="FC8" s="9" t="s">
        <v>595</v>
      </c>
      <c r="FD8" s="9" t="s">
        <v>592</v>
      </c>
      <c r="FE8" s="9" t="s">
        <v>592</v>
      </c>
      <c r="FF8" s="9" t="s">
        <v>592</v>
      </c>
      <c r="FG8" s="9" t="s">
        <v>593</v>
      </c>
      <c r="FH8" s="9" t="s">
        <v>593</v>
      </c>
      <c r="FI8" s="9" t="s">
        <v>593</v>
      </c>
      <c r="FJ8" s="9" t="s">
        <v>593</v>
      </c>
      <c r="FK8" s="9" t="s">
        <v>593</v>
      </c>
      <c r="FL8" s="9" t="s">
        <v>593</v>
      </c>
      <c r="FM8" s="9" t="s">
        <v>593</v>
      </c>
      <c r="FN8" s="9" t="s">
        <v>593</v>
      </c>
      <c r="FO8" s="225"/>
      <c r="FP8" s="1"/>
      <c r="FQ8" s="10" t="s">
        <v>592</v>
      </c>
      <c r="FR8" s="10" t="s">
        <v>592</v>
      </c>
      <c r="FS8" s="10" t="s">
        <v>592</v>
      </c>
      <c r="FT8" s="10" t="s">
        <v>592</v>
      </c>
      <c r="FU8" s="10" t="s">
        <v>593</v>
      </c>
      <c r="FV8" s="10" t="s">
        <v>593</v>
      </c>
      <c r="FW8" s="10" t="s">
        <v>592</v>
      </c>
      <c r="FX8" s="10" t="s">
        <v>592</v>
      </c>
      <c r="FY8" s="221"/>
    </row>
    <row r="9" spans="1:181" ht="39.950000000000003" customHeight="1" x14ac:dyDescent="0.25">
      <c r="A9" s="225"/>
      <c r="B9" s="225"/>
      <c r="C9" s="11" t="s">
        <v>596</v>
      </c>
      <c r="D9" s="11" t="s">
        <v>270</v>
      </c>
      <c r="E9" s="11" t="s">
        <v>270</v>
      </c>
      <c r="F9" s="11" t="s">
        <v>270</v>
      </c>
      <c r="G9" s="11" t="s">
        <v>270</v>
      </c>
      <c r="H9" s="11" t="s">
        <v>136</v>
      </c>
      <c r="I9" s="11" t="s">
        <v>136</v>
      </c>
      <c r="J9" s="11" t="s">
        <v>184</v>
      </c>
      <c r="K9" s="11" t="s">
        <v>184</v>
      </c>
      <c r="L9" s="11" t="s">
        <v>121</v>
      </c>
      <c r="M9" s="11" t="s">
        <v>121</v>
      </c>
      <c r="N9" s="11" t="s">
        <v>121</v>
      </c>
      <c r="O9" s="11" t="s">
        <v>121</v>
      </c>
      <c r="P9" s="11" t="s">
        <v>121</v>
      </c>
      <c r="Q9" s="11" t="s">
        <v>121</v>
      </c>
      <c r="R9" s="11" t="s">
        <v>121</v>
      </c>
      <c r="S9" s="11" t="s">
        <v>121</v>
      </c>
      <c r="T9" s="11" t="s">
        <v>597</v>
      </c>
      <c r="U9" s="11" t="s">
        <v>597</v>
      </c>
      <c r="V9" s="11" t="s">
        <v>597</v>
      </c>
      <c r="W9" s="11" t="s">
        <v>598</v>
      </c>
      <c r="X9" s="11" t="s">
        <v>259</v>
      </c>
      <c r="Y9" s="11" t="s">
        <v>259</v>
      </c>
      <c r="Z9" s="11" t="s">
        <v>259</v>
      </c>
      <c r="AA9" s="11" t="s">
        <v>69</v>
      </c>
      <c r="AB9" s="11" t="s">
        <v>599</v>
      </c>
      <c r="AC9" s="11" t="s">
        <v>367</v>
      </c>
      <c r="AD9" s="11" t="s">
        <v>600</v>
      </c>
      <c r="AE9" s="11" t="s">
        <v>600</v>
      </c>
      <c r="AF9" s="11" t="s">
        <v>94</v>
      </c>
      <c r="AG9" s="11" t="s">
        <v>94</v>
      </c>
      <c r="AH9" s="11" t="s">
        <v>354</v>
      </c>
      <c r="AI9" s="11" t="s">
        <v>601</v>
      </c>
      <c r="AJ9" s="11" t="s">
        <v>601</v>
      </c>
      <c r="AK9" s="11" t="s">
        <v>602</v>
      </c>
      <c r="AL9" s="11" t="s">
        <v>603</v>
      </c>
      <c r="AM9" s="11" t="s">
        <v>604</v>
      </c>
      <c r="AN9" s="11" t="s">
        <v>118</v>
      </c>
      <c r="AO9" s="11" t="s">
        <v>118</v>
      </c>
      <c r="AP9" s="11" t="s">
        <v>118</v>
      </c>
      <c r="AQ9" s="11" t="s">
        <v>169</v>
      </c>
      <c r="AR9" s="11" t="s">
        <v>169</v>
      </c>
      <c r="AS9" s="11" t="s">
        <v>169</v>
      </c>
      <c r="AT9" s="11" t="s">
        <v>169</v>
      </c>
      <c r="AU9" s="11" t="s">
        <v>169</v>
      </c>
      <c r="AV9" s="11" t="s">
        <v>605</v>
      </c>
      <c r="AW9" s="11" t="s">
        <v>605</v>
      </c>
      <c r="AX9" s="11" t="s">
        <v>89</v>
      </c>
      <c r="AY9" s="11" t="s">
        <v>89</v>
      </c>
      <c r="AZ9" s="11" t="s">
        <v>89</v>
      </c>
      <c r="BA9" s="11" t="s">
        <v>89</v>
      </c>
      <c r="BB9" s="11" t="s">
        <v>89</v>
      </c>
      <c r="BC9" s="11" t="s">
        <v>89</v>
      </c>
      <c r="BD9" s="11" t="s">
        <v>606</v>
      </c>
      <c r="BE9" s="11" t="s">
        <v>99</v>
      </c>
      <c r="BF9" s="11" t="s">
        <v>99</v>
      </c>
      <c r="BG9" s="11" t="s">
        <v>99</v>
      </c>
      <c r="BH9" s="11" t="s">
        <v>106</v>
      </c>
      <c r="BI9" s="11" t="s">
        <v>106</v>
      </c>
      <c r="BJ9" s="11" t="s">
        <v>106</v>
      </c>
      <c r="BK9" s="11" t="s">
        <v>106</v>
      </c>
      <c r="BL9" s="11" t="s">
        <v>106</v>
      </c>
      <c r="BM9" s="11" t="s">
        <v>106</v>
      </c>
      <c r="BN9" s="11" t="s">
        <v>106</v>
      </c>
      <c r="BO9" s="11" t="s">
        <v>106</v>
      </c>
      <c r="BP9" s="11" t="s">
        <v>106</v>
      </c>
      <c r="BQ9" s="11" t="s">
        <v>106</v>
      </c>
      <c r="BR9" s="11" t="s">
        <v>106</v>
      </c>
      <c r="BS9" s="11" t="s">
        <v>106</v>
      </c>
      <c r="BT9" s="11" t="s">
        <v>106</v>
      </c>
      <c r="BU9" s="11" t="s">
        <v>106</v>
      </c>
      <c r="BV9" s="11" t="s">
        <v>607</v>
      </c>
      <c r="BW9" s="11" t="s">
        <v>607</v>
      </c>
      <c r="BX9" s="11" t="s">
        <v>329</v>
      </c>
      <c r="BY9" s="11" t="s">
        <v>329</v>
      </c>
      <c r="BZ9" s="11" t="s">
        <v>143</v>
      </c>
      <c r="CA9" s="11" t="s">
        <v>143</v>
      </c>
      <c r="CB9" s="11" t="s">
        <v>143</v>
      </c>
      <c r="CC9" s="11" t="s">
        <v>143</v>
      </c>
      <c r="CD9" s="11" t="s">
        <v>143</v>
      </c>
      <c r="CE9" s="11" t="s">
        <v>143</v>
      </c>
      <c r="CF9" s="11" t="s">
        <v>143</v>
      </c>
      <c r="CG9" s="11" t="s">
        <v>143</v>
      </c>
      <c r="CH9" s="11" t="s">
        <v>143</v>
      </c>
      <c r="CI9" s="11" t="s">
        <v>143</v>
      </c>
      <c r="CJ9" s="11" t="s">
        <v>143</v>
      </c>
      <c r="CK9" s="11" t="s">
        <v>143</v>
      </c>
      <c r="CL9" s="11" t="s">
        <v>166</v>
      </c>
      <c r="CM9" s="11" t="s">
        <v>166</v>
      </c>
      <c r="CN9" s="11" t="s">
        <v>166</v>
      </c>
      <c r="CO9" s="11" t="s">
        <v>166</v>
      </c>
      <c r="CP9" s="11" t="s">
        <v>179</v>
      </c>
      <c r="CQ9" s="11" t="s">
        <v>179</v>
      </c>
      <c r="CR9" s="11" t="s">
        <v>608</v>
      </c>
      <c r="CS9" s="11" t="s">
        <v>608</v>
      </c>
      <c r="CT9" s="11" t="s">
        <v>290</v>
      </c>
      <c r="CU9" s="11" t="s">
        <v>609</v>
      </c>
      <c r="CV9" s="11" t="s">
        <v>322</v>
      </c>
      <c r="CW9" s="11" t="s">
        <v>610</v>
      </c>
      <c r="CX9" s="11" t="s">
        <v>611</v>
      </c>
      <c r="CY9" s="11" t="s">
        <v>612</v>
      </c>
      <c r="CZ9" s="11" t="s">
        <v>136</v>
      </c>
      <c r="DA9" s="11" t="s">
        <v>136</v>
      </c>
      <c r="DB9" s="11" t="s">
        <v>121</v>
      </c>
      <c r="DC9" s="11" t="s">
        <v>121</v>
      </c>
      <c r="DD9" s="11" t="s">
        <v>69</v>
      </c>
      <c r="DE9" s="11" t="s">
        <v>613</v>
      </c>
      <c r="DF9" s="11" t="s">
        <v>614</v>
      </c>
      <c r="DG9" s="11" t="s">
        <v>615</v>
      </c>
      <c r="DH9" s="11" t="s">
        <v>616</v>
      </c>
      <c r="DI9" s="11" t="s">
        <v>617</v>
      </c>
      <c r="DJ9" s="11" t="s">
        <v>618</v>
      </c>
      <c r="DK9" s="11" t="s">
        <v>619</v>
      </c>
      <c r="DL9" s="11" t="s">
        <v>620</v>
      </c>
      <c r="DM9" s="11" t="s">
        <v>621</v>
      </c>
      <c r="DN9" s="11" t="s">
        <v>622</v>
      </c>
      <c r="DO9" s="11" t="s">
        <v>391</v>
      </c>
      <c r="DP9" s="11" t="s">
        <v>623</v>
      </c>
      <c r="DQ9" s="11" t="s">
        <v>266</v>
      </c>
      <c r="DR9" s="11" t="s">
        <v>624</v>
      </c>
      <c r="DS9" s="11" t="s">
        <v>625</v>
      </c>
      <c r="DT9" s="11" t="s">
        <v>233</v>
      </c>
      <c r="DU9" s="11" t="s">
        <v>626</v>
      </c>
      <c r="DV9" s="11" t="s">
        <v>627</v>
      </c>
      <c r="DW9" s="11" t="s">
        <v>628</v>
      </c>
      <c r="DX9" s="11" t="s">
        <v>256</v>
      </c>
      <c r="DY9" s="11" t="s">
        <v>256</v>
      </c>
      <c r="DZ9" s="11" t="s">
        <v>256</v>
      </c>
      <c r="EA9" s="11" t="s">
        <v>256</v>
      </c>
      <c r="EB9" s="11" t="s">
        <v>629</v>
      </c>
      <c r="EC9" s="11" t="s">
        <v>629</v>
      </c>
      <c r="ED9" s="11" t="s">
        <v>106</v>
      </c>
      <c r="EE9" s="11" t="s">
        <v>106</v>
      </c>
      <c r="EF9" s="11" t="s">
        <v>106</v>
      </c>
      <c r="EG9" s="11" t="s">
        <v>106</v>
      </c>
      <c r="EH9" s="11" t="s">
        <v>106</v>
      </c>
      <c r="EI9" s="11" t="s">
        <v>106</v>
      </c>
      <c r="EJ9" s="11" t="s">
        <v>630</v>
      </c>
      <c r="EK9" s="11" t="s">
        <v>630</v>
      </c>
      <c r="EL9" s="11" t="s">
        <v>631</v>
      </c>
      <c r="EM9" s="11" t="s">
        <v>631</v>
      </c>
      <c r="EN9" s="11" t="s">
        <v>631</v>
      </c>
      <c r="EO9" s="11" t="s">
        <v>631</v>
      </c>
      <c r="EP9" s="11" t="s">
        <v>318</v>
      </c>
      <c r="EQ9" s="11" t="s">
        <v>339</v>
      </c>
      <c r="ER9" s="11" t="s">
        <v>632</v>
      </c>
      <c r="ES9" s="11" t="s">
        <v>143</v>
      </c>
      <c r="ET9" s="11" t="s">
        <v>143</v>
      </c>
      <c r="EU9" s="11" t="s">
        <v>143</v>
      </c>
      <c r="EV9" s="11" t="s">
        <v>143</v>
      </c>
      <c r="EW9" s="11" t="s">
        <v>143</v>
      </c>
      <c r="EX9" s="11" t="s">
        <v>143</v>
      </c>
      <c r="EY9" s="11" t="s">
        <v>403</v>
      </c>
      <c r="EZ9" s="11" t="s">
        <v>403</v>
      </c>
      <c r="FA9" s="11" t="s">
        <v>403</v>
      </c>
      <c r="FB9" s="11" t="s">
        <v>403</v>
      </c>
      <c r="FC9" s="11" t="s">
        <v>633</v>
      </c>
      <c r="FD9" s="11" t="s">
        <v>634</v>
      </c>
      <c r="FE9" s="11" t="s">
        <v>634</v>
      </c>
      <c r="FF9" s="11" t="s">
        <v>634</v>
      </c>
      <c r="FG9" s="11" t="s">
        <v>635</v>
      </c>
      <c r="FH9" s="11" t="s">
        <v>636</v>
      </c>
      <c r="FI9" s="11" t="s">
        <v>636</v>
      </c>
      <c r="FJ9" s="11" t="s">
        <v>637</v>
      </c>
      <c r="FK9" s="11" t="s">
        <v>638</v>
      </c>
      <c r="FL9" s="11" t="s">
        <v>639</v>
      </c>
      <c r="FM9" s="11" t="s">
        <v>201</v>
      </c>
      <c r="FN9" s="11" t="s">
        <v>640</v>
      </c>
      <c r="FO9" s="225"/>
      <c r="FP9" s="1"/>
      <c r="FQ9" s="12" t="s">
        <v>641</v>
      </c>
      <c r="FR9" s="12" t="s">
        <v>28</v>
      </c>
      <c r="FS9" s="12" t="s">
        <v>642</v>
      </c>
      <c r="FT9" s="12" t="s">
        <v>643</v>
      </c>
      <c r="FU9" s="12" t="s">
        <v>644</v>
      </c>
      <c r="FV9" s="12" t="s">
        <v>645</v>
      </c>
      <c r="FW9" s="12" t="s">
        <v>634</v>
      </c>
      <c r="FX9" s="12" t="s">
        <v>634</v>
      </c>
      <c r="FY9" s="221"/>
    </row>
    <row r="10" spans="1:181" ht="39.950000000000003" customHeight="1" x14ac:dyDescent="0.25">
      <c r="A10" s="225"/>
      <c r="B10" s="225"/>
      <c r="C10" s="9" t="s">
        <v>646</v>
      </c>
      <c r="D10" s="9" t="s">
        <v>647</v>
      </c>
      <c r="E10" s="9" t="s">
        <v>648</v>
      </c>
      <c r="F10" s="9" t="s">
        <v>649</v>
      </c>
      <c r="G10" s="9" t="s">
        <v>650</v>
      </c>
      <c r="H10" s="9" t="s">
        <v>382</v>
      </c>
      <c r="I10" s="9" t="s">
        <v>651</v>
      </c>
      <c r="J10" s="9" t="s">
        <v>652</v>
      </c>
      <c r="K10" s="9" t="s">
        <v>653</v>
      </c>
      <c r="L10" s="9" t="s">
        <v>654</v>
      </c>
      <c r="M10" s="9" t="s">
        <v>655</v>
      </c>
      <c r="N10" s="9" t="s">
        <v>656</v>
      </c>
      <c r="O10" s="9" t="s">
        <v>657</v>
      </c>
      <c r="P10" s="9" t="s">
        <v>658</v>
      </c>
      <c r="Q10" s="9" t="s">
        <v>659</v>
      </c>
      <c r="R10" s="9" t="s">
        <v>347</v>
      </c>
      <c r="S10" s="9" t="s">
        <v>660</v>
      </c>
      <c r="T10" s="9" t="s">
        <v>661</v>
      </c>
      <c r="U10" s="9" t="s">
        <v>662</v>
      </c>
      <c r="V10" s="9" t="s">
        <v>663</v>
      </c>
      <c r="W10" s="9" t="s">
        <v>664</v>
      </c>
      <c r="X10" s="9" t="s">
        <v>665</v>
      </c>
      <c r="Y10" s="9" t="s">
        <v>666</v>
      </c>
      <c r="Z10" s="9" t="s">
        <v>263</v>
      </c>
      <c r="AA10" s="9" t="s">
        <v>667</v>
      </c>
      <c r="AB10" s="9" t="s">
        <v>668</v>
      </c>
      <c r="AC10" s="9" t="s">
        <v>368</v>
      </c>
      <c r="AD10" s="9" t="s">
        <v>669</v>
      </c>
      <c r="AE10" s="9" t="s">
        <v>670</v>
      </c>
      <c r="AF10" s="9" t="s">
        <v>671</v>
      </c>
      <c r="AG10" s="9" t="s">
        <v>273</v>
      </c>
      <c r="AH10" s="9" t="s">
        <v>354</v>
      </c>
      <c r="AI10" s="9" t="s">
        <v>672</v>
      </c>
      <c r="AJ10" s="9" t="s">
        <v>673</v>
      </c>
      <c r="AK10" s="9" t="s">
        <v>674</v>
      </c>
      <c r="AL10" s="9" t="s">
        <v>675</v>
      </c>
      <c r="AM10" s="9" t="s">
        <v>676</v>
      </c>
      <c r="AN10" s="9" t="s">
        <v>677</v>
      </c>
      <c r="AO10" s="9" t="s">
        <v>678</v>
      </c>
      <c r="AP10" s="9" t="s">
        <v>679</v>
      </c>
      <c r="AQ10" s="9" t="s">
        <v>680</v>
      </c>
      <c r="AR10" s="9" t="s">
        <v>681</v>
      </c>
      <c r="AS10" s="9" t="s">
        <v>682</v>
      </c>
      <c r="AT10" s="9" t="s">
        <v>683</v>
      </c>
      <c r="AU10" s="9" t="s">
        <v>684</v>
      </c>
      <c r="AV10" s="9" t="s">
        <v>685</v>
      </c>
      <c r="AW10" s="9" t="s">
        <v>686</v>
      </c>
      <c r="AX10" s="9" t="s">
        <v>687</v>
      </c>
      <c r="AY10" s="9" t="s">
        <v>688</v>
      </c>
      <c r="AZ10" s="9" t="s">
        <v>689</v>
      </c>
      <c r="BA10" s="9" t="s">
        <v>690</v>
      </c>
      <c r="BB10" s="9" t="s">
        <v>691</v>
      </c>
      <c r="BC10" s="9" t="s">
        <v>692</v>
      </c>
      <c r="BD10" s="9" t="s">
        <v>693</v>
      </c>
      <c r="BE10" s="9" t="s">
        <v>694</v>
      </c>
      <c r="BF10" s="9" t="s">
        <v>695</v>
      </c>
      <c r="BG10" s="9" t="s">
        <v>696</v>
      </c>
      <c r="BH10" s="9" t="s">
        <v>697</v>
      </c>
      <c r="BI10" s="9" t="s">
        <v>698</v>
      </c>
      <c r="BJ10" s="9" t="s">
        <v>699</v>
      </c>
      <c r="BK10" s="9" t="s">
        <v>313</v>
      </c>
      <c r="BL10" s="9" t="s">
        <v>700</v>
      </c>
      <c r="BM10" s="9" t="s">
        <v>701</v>
      </c>
      <c r="BN10" s="9" t="s">
        <v>702</v>
      </c>
      <c r="BO10" s="9" t="s">
        <v>703</v>
      </c>
      <c r="BP10" s="9" t="s">
        <v>704</v>
      </c>
      <c r="BQ10" s="9" t="s">
        <v>705</v>
      </c>
      <c r="BR10" s="9" t="s">
        <v>706</v>
      </c>
      <c r="BS10" s="9" t="s">
        <v>707</v>
      </c>
      <c r="BT10" s="9" t="s">
        <v>708</v>
      </c>
      <c r="BU10" s="9" t="s">
        <v>311</v>
      </c>
      <c r="BV10" s="9" t="s">
        <v>709</v>
      </c>
      <c r="BW10" s="9" t="s">
        <v>710</v>
      </c>
      <c r="BX10" s="9" t="s">
        <v>711</v>
      </c>
      <c r="BY10" s="9" t="s">
        <v>712</v>
      </c>
      <c r="BZ10" s="9" t="s">
        <v>713</v>
      </c>
      <c r="CA10" s="9" t="s">
        <v>714</v>
      </c>
      <c r="CB10" s="9" t="s">
        <v>715</v>
      </c>
      <c r="CC10" s="9" t="s">
        <v>716</v>
      </c>
      <c r="CD10" s="9" t="s">
        <v>717</v>
      </c>
      <c r="CE10" s="9" t="s">
        <v>718</v>
      </c>
      <c r="CF10" s="9" t="s">
        <v>719</v>
      </c>
      <c r="CG10" s="9" t="s">
        <v>720</v>
      </c>
      <c r="CH10" s="9" t="s">
        <v>721</v>
      </c>
      <c r="CI10" s="9" t="s">
        <v>722</v>
      </c>
      <c r="CJ10" s="9" t="s">
        <v>723</v>
      </c>
      <c r="CK10" s="9" t="s">
        <v>724</v>
      </c>
      <c r="CL10" s="9" t="s">
        <v>725</v>
      </c>
      <c r="CM10" s="9" t="s">
        <v>726</v>
      </c>
      <c r="CN10" s="9" t="s">
        <v>727</v>
      </c>
      <c r="CO10" s="9" t="s">
        <v>728</v>
      </c>
      <c r="CP10" s="9" t="s">
        <v>729</v>
      </c>
      <c r="CQ10" s="9" t="s">
        <v>730</v>
      </c>
      <c r="CR10" s="9" t="s">
        <v>731</v>
      </c>
      <c r="CS10" s="9" t="s">
        <v>732</v>
      </c>
      <c r="CT10" s="9" t="s">
        <v>291</v>
      </c>
      <c r="CU10" s="9" t="s">
        <v>733</v>
      </c>
      <c r="CV10" s="9" t="s">
        <v>734</v>
      </c>
      <c r="CW10" s="9" t="s">
        <v>340</v>
      </c>
      <c r="CX10" s="9" t="s">
        <v>735</v>
      </c>
      <c r="CY10" s="9" t="s">
        <v>736</v>
      </c>
      <c r="CZ10" s="9" t="s">
        <v>737</v>
      </c>
      <c r="DA10" s="9" t="s">
        <v>738</v>
      </c>
      <c r="DB10" s="9" t="s">
        <v>739</v>
      </c>
      <c r="DC10" s="9" t="s">
        <v>740</v>
      </c>
      <c r="DD10" s="9" t="s">
        <v>741</v>
      </c>
      <c r="DE10" s="9" t="s">
        <v>742</v>
      </c>
      <c r="DF10" s="9" t="s">
        <v>743</v>
      </c>
      <c r="DG10" s="9" t="s">
        <v>744</v>
      </c>
      <c r="DH10" s="9" t="s">
        <v>745</v>
      </c>
      <c r="DI10" s="9" t="s">
        <v>746</v>
      </c>
      <c r="DJ10" s="9" t="s">
        <v>747</v>
      </c>
      <c r="DK10" s="9" t="s">
        <v>748</v>
      </c>
      <c r="DL10" s="9" t="s">
        <v>749</v>
      </c>
      <c r="DM10" s="9" t="s">
        <v>750</v>
      </c>
      <c r="DN10" s="9" t="s">
        <v>751</v>
      </c>
      <c r="DO10" s="9" t="s">
        <v>752</v>
      </c>
      <c r="DP10" s="9" t="s">
        <v>753</v>
      </c>
      <c r="DQ10" s="9" t="s">
        <v>267</v>
      </c>
      <c r="DR10" s="9" t="s">
        <v>754</v>
      </c>
      <c r="DS10" s="9" t="s">
        <v>755</v>
      </c>
      <c r="DT10" s="9" t="s">
        <v>234</v>
      </c>
      <c r="DU10" s="9" t="s">
        <v>756</v>
      </c>
      <c r="DV10" s="9" t="s">
        <v>757</v>
      </c>
      <c r="DW10" s="9" t="s">
        <v>758</v>
      </c>
      <c r="DX10" s="9" t="s">
        <v>759</v>
      </c>
      <c r="DY10" s="9" t="s">
        <v>760</v>
      </c>
      <c r="DZ10" s="9" t="s">
        <v>761</v>
      </c>
      <c r="EA10" s="9" t="s">
        <v>762</v>
      </c>
      <c r="EB10" s="9" t="s">
        <v>763</v>
      </c>
      <c r="EC10" s="9" t="s">
        <v>764</v>
      </c>
      <c r="ED10" s="9" t="s">
        <v>765</v>
      </c>
      <c r="EE10" s="9" t="s">
        <v>766</v>
      </c>
      <c r="EF10" s="9" t="s">
        <v>767</v>
      </c>
      <c r="EG10" s="9" t="s">
        <v>768</v>
      </c>
      <c r="EH10" s="9" t="s">
        <v>769</v>
      </c>
      <c r="EI10" s="9" t="s">
        <v>770</v>
      </c>
      <c r="EJ10" s="9" t="s">
        <v>771</v>
      </c>
      <c r="EK10" s="9" t="s">
        <v>772</v>
      </c>
      <c r="EL10" s="9" t="s">
        <v>773</v>
      </c>
      <c r="EM10" s="9" t="s">
        <v>774</v>
      </c>
      <c r="EN10" s="9" t="s">
        <v>775</v>
      </c>
      <c r="EO10" s="9" t="s">
        <v>776</v>
      </c>
      <c r="EP10" s="9" t="s">
        <v>777</v>
      </c>
      <c r="EQ10" s="9" t="s">
        <v>778</v>
      </c>
      <c r="ER10" s="9" t="s">
        <v>779</v>
      </c>
      <c r="ES10" s="9" t="s">
        <v>780</v>
      </c>
      <c r="ET10" s="9" t="s">
        <v>781</v>
      </c>
      <c r="EU10" s="9" t="s">
        <v>782</v>
      </c>
      <c r="EV10" s="9" t="s">
        <v>783</v>
      </c>
      <c r="EW10" s="9" t="s">
        <v>784</v>
      </c>
      <c r="EX10" s="9" t="s">
        <v>388</v>
      </c>
      <c r="EY10" s="9" t="s">
        <v>785</v>
      </c>
      <c r="EZ10" s="9" t="s">
        <v>786</v>
      </c>
      <c r="FA10" s="9" t="s">
        <v>787</v>
      </c>
      <c r="FB10" s="9" t="s">
        <v>788</v>
      </c>
      <c r="FC10" s="9" t="s">
        <v>789</v>
      </c>
      <c r="FD10" s="9" t="s">
        <v>790</v>
      </c>
      <c r="FE10" s="9" t="s">
        <v>791</v>
      </c>
      <c r="FF10" s="9" t="s">
        <v>792</v>
      </c>
      <c r="FG10" s="9" t="s">
        <v>793</v>
      </c>
      <c r="FH10" s="9" t="s">
        <v>794</v>
      </c>
      <c r="FI10" s="9" t="s">
        <v>795</v>
      </c>
      <c r="FJ10" s="9" t="s">
        <v>796</v>
      </c>
      <c r="FK10" s="9" t="s">
        <v>797</v>
      </c>
      <c r="FL10" s="9" t="s">
        <v>798</v>
      </c>
      <c r="FM10" s="9" t="s">
        <v>202</v>
      </c>
      <c r="FN10" s="9" t="s">
        <v>799</v>
      </c>
      <c r="FO10" s="225" t="s">
        <v>800</v>
      </c>
      <c r="FP10" s="1"/>
      <c r="FQ10" s="10" t="s">
        <v>801</v>
      </c>
      <c r="FR10" s="10" t="s">
        <v>802</v>
      </c>
      <c r="FS10" s="10" t="s">
        <v>803</v>
      </c>
      <c r="FT10" s="10" t="s">
        <v>804</v>
      </c>
      <c r="FU10" s="10" t="s">
        <v>805</v>
      </c>
      <c r="FV10" s="10" t="s">
        <v>806</v>
      </c>
      <c r="FW10" s="10" t="s">
        <v>807</v>
      </c>
      <c r="FX10" s="10" t="s">
        <v>808</v>
      </c>
      <c r="FY10" s="221" t="s">
        <v>800</v>
      </c>
    </row>
    <row r="11" spans="1:181" ht="24" customHeight="1" x14ac:dyDescent="0.25">
      <c r="A11" s="13" t="s">
        <v>86</v>
      </c>
      <c r="B11" s="13" t="s">
        <v>809</v>
      </c>
      <c r="C11" s="14">
        <v>70</v>
      </c>
      <c r="D11" s="14">
        <v>652.5</v>
      </c>
      <c r="E11" s="14">
        <v>213.9</v>
      </c>
      <c r="F11" s="14"/>
      <c r="G11" s="14"/>
      <c r="H11" s="14">
        <v>0</v>
      </c>
      <c r="I11" s="14">
        <v>84.5</v>
      </c>
      <c r="J11" s="14"/>
      <c r="K11" s="14"/>
      <c r="L11" s="14">
        <v>181.4</v>
      </c>
      <c r="M11" s="14">
        <v>175.6</v>
      </c>
      <c r="N11" s="14">
        <v>185.5</v>
      </c>
      <c r="O11" s="14">
        <v>252.9</v>
      </c>
      <c r="P11" s="14">
        <v>207.6</v>
      </c>
      <c r="Q11" s="14">
        <v>108.7</v>
      </c>
      <c r="R11" s="14">
        <v>356.1</v>
      </c>
      <c r="S11" s="14">
        <v>2.8</v>
      </c>
      <c r="T11" s="14">
        <v>0</v>
      </c>
      <c r="U11" s="14">
        <v>0</v>
      </c>
      <c r="V11" s="14"/>
      <c r="W11" s="14">
        <v>96.3</v>
      </c>
      <c r="X11" s="14">
        <v>8.5</v>
      </c>
      <c r="Y11" s="14">
        <v>4.9000000000000004</v>
      </c>
      <c r="Z11" s="14">
        <v>22.6</v>
      </c>
      <c r="AA11" s="14">
        <v>66.099999999999994</v>
      </c>
      <c r="AB11" s="14">
        <v>103</v>
      </c>
      <c r="AC11" s="14"/>
      <c r="AD11" s="14"/>
      <c r="AE11" s="14"/>
      <c r="AF11" s="14">
        <v>6.5</v>
      </c>
      <c r="AG11" s="14">
        <v>0</v>
      </c>
      <c r="AH11" s="14">
        <v>35.799999999999997</v>
      </c>
      <c r="AI11" s="14">
        <v>74.099999999999994</v>
      </c>
      <c r="AJ11" s="14">
        <v>21</v>
      </c>
      <c r="AK11" s="14">
        <v>16.8</v>
      </c>
      <c r="AL11" s="14">
        <v>11.4</v>
      </c>
      <c r="AM11" s="14">
        <v>56.8</v>
      </c>
      <c r="AN11" s="14">
        <v>189.3</v>
      </c>
      <c r="AO11" s="14">
        <v>188.2</v>
      </c>
      <c r="AP11" s="14">
        <v>187.8</v>
      </c>
      <c r="AQ11" s="14">
        <v>103.2</v>
      </c>
      <c r="AR11" s="14">
        <v>19</v>
      </c>
      <c r="AS11" s="14">
        <v>32.299999999999997</v>
      </c>
      <c r="AT11" s="14">
        <v>17.7</v>
      </c>
      <c r="AU11" s="14">
        <v>26.1</v>
      </c>
      <c r="AV11" s="14"/>
      <c r="AW11" s="14"/>
      <c r="AX11" s="14">
        <v>6.7</v>
      </c>
      <c r="AY11" s="14">
        <v>83.9</v>
      </c>
      <c r="AZ11" s="14"/>
      <c r="BA11" s="14"/>
      <c r="BB11" s="14"/>
      <c r="BC11" s="14"/>
      <c r="BD11" s="14">
        <v>19.5</v>
      </c>
      <c r="BE11" s="14">
        <v>0</v>
      </c>
      <c r="BF11" s="14"/>
      <c r="BG11" s="14">
        <v>41.9</v>
      </c>
      <c r="BH11" s="14"/>
      <c r="BI11" s="14"/>
      <c r="BJ11" s="14"/>
      <c r="BK11" s="14">
        <v>92.7</v>
      </c>
      <c r="BL11" s="14">
        <v>161.6</v>
      </c>
      <c r="BM11" s="14">
        <v>161.9</v>
      </c>
      <c r="BN11" s="14">
        <v>161.69999999999999</v>
      </c>
      <c r="BO11" s="14">
        <v>245.2</v>
      </c>
      <c r="BP11" s="14">
        <v>41.6</v>
      </c>
      <c r="BQ11" s="14">
        <v>28.7</v>
      </c>
      <c r="BR11" s="14"/>
      <c r="BS11" s="14"/>
      <c r="BT11" s="14"/>
      <c r="BU11" s="14">
        <v>27</v>
      </c>
      <c r="BV11" s="14"/>
      <c r="BW11" s="14"/>
      <c r="BX11" s="14">
        <v>4.3</v>
      </c>
      <c r="BY11" s="14">
        <v>0.7</v>
      </c>
      <c r="BZ11" s="14">
        <v>142.9</v>
      </c>
      <c r="CA11" s="14">
        <v>85.5</v>
      </c>
      <c r="CB11" s="14">
        <v>62.9</v>
      </c>
      <c r="CC11" s="14">
        <v>67.8</v>
      </c>
      <c r="CD11" s="14">
        <v>30.5</v>
      </c>
      <c r="CE11" s="14"/>
      <c r="CF11" s="14">
        <v>34.299999999999997</v>
      </c>
      <c r="CG11" s="14">
        <v>34.4</v>
      </c>
      <c r="CH11" s="14">
        <v>143</v>
      </c>
      <c r="CI11" s="14">
        <v>145.19999999999999</v>
      </c>
      <c r="CJ11" s="14">
        <v>169.8</v>
      </c>
      <c r="CK11" s="14">
        <v>102.9</v>
      </c>
      <c r="CL11" s="14">
        <v>0</v>
      </c>
      <c r="CM11" s="14"/>
      <c r="CN11" s="14">
        <v>0</v>
      </c>
      <c r="CO11" s="14"/>
      <c r="CP11" s="14">
        <v>210</v>
      </c>
      <c r="CQ11" s="14">
        <v>102.3</v>
      </c>
      <c r="CR11" s="14">
        <v>7.5</v>
      </c>
      <c r="CS11" s="14">
        <v>3.1</v>
      </c>
      <c r="CT11" s="14">
        <v>0</v>
      </c>
      <c r="CU11" s="14">
        <v>0</v>
      </c>
      <c r="CV11" s="14">
        <v>10.4</v>
      </c>
      <c r="CW11" s="14"/>
      <c r="CX11" s="14">
        <v>0</v>
      </c>
      <c r="CY11" s="14">
        <v>8.6999999999999993</v>
      </c>
      <c r="CZ11" s="14">
        <v>0</v>
      </c>
      <c r="DA11" s="14">
        <v>0</v>
      </c>
      <c r="DB11" s="14">
        <v>0</v>
      </c>
      <c r="DC11" s="14">
        <v>0</v>
      </c>
      <c r="DD11" s="14">
        <v>0.6</v>
      </c>
      <c r="DE11" s="14">
        <v>2.2000000000000002</v>
      </c>
      <c r="DF11" s="14">
        <v>2.4</v>
      </c>
      <c r="DG11" s="14">
        <v>11.4</v>
      </c>
      <c r="DH11" s="14">
        <v>3.1</v>
      </c>
      <c r="DI11" s="14">
        <v>0</v>
      </c>
      <c r="DJ11" s="14">
        <v>3.3</v>
      </c>
      <c r="DK11" s="14">
        <v>16.399999999999999</v>
      </c>
      <c r="DL11" s="14">
        <v>0</v>
      </c>
      <c r="DM11" s="14">
        <v>0</v>
      </c>
      <c r="DN11" s="14">
        <v>0</v>
      </c>
      <c r="DO11" s="14">
        <v>0</v>
      </c>
      <c r="DP11" s="14">
        <v>0</v>
      </c>
      <c r="DQ11" s="14">
        <v>0</v>
      </c>
      <c r="DR11" s="14">
        <v>14.7</v>
      </c>
      <c r="DS11" s="14">
        <v>1.2</v>
      </c>
      <c r="DT11" s="14"/>
      <c r="DU11" s="14">
        <v>4.0999999999999996</v>
      </c>
      <c r="DV11" s="14">
        <v>0</v>
      </c>
      <c r="DW11" s="14">
        <v>0</v>
      </c>
      <c r="DX11" s="14">
        <v>5.5</v>
      </c>
      <c r="DY11" s="14">
        <v>3.7</v>
      </c>
      <c r="DZ11" s="14">
        <v>3</v>
      </c>
      <c r="EA11" s="14">
        <v>5.0999999999999996</v>
      </c>
      <c r="EB11" s="14">
        <v>19.600000000000001</v>
      </c>
      <c r="EC11" s="14">
        <v>26.7</v>
      </c>
      <c r="ED11" s="14">
        <v>0</v>
      </c>
      <c r="EE11" s="14">
        <v>1</v>
      </c>
      <c r="EF11" s="14">
        <v>4.0999999999999996</v>
      </c>
      <c r="EG11" s="14">
        <v>0</v>
      </c>
      <c r="EH11" s="14">
        <v>0</v>
      </c>
      <c r="EI11" s="14">
        <v>0</v>
      </c>
      <c r="EJ11" s="14">
        <v>4.3</v>
      </c>
      <c r="EK11" s="14">
        <v>1.7</v>
      </c>
      <c r="EL11" s="14">
        <v>7.7</v>
      </c>
      <c r="EM11" s="14">
        <v>3.8</v>
      </c>
      <c r="EN11" s="14">
        <v>4.2</v>
      </c>
      <c r="EO11" s="14">
        <v>4.2</v>
      </c>
      <c r="EP11" s="14">
        <v>8.1</v>
      </c>
      <c r="EQ11" s="14">
        <v>0</v>
      </c>
      <c r="ER11" s="14">
        <v>0</v>
      </c>
      <c r="ES11" s="14">
        <v>0</v>
      </c>
      <c r="ET11" s="14">
        <v>0.6</v>
      </c>
      <c r="EU11" s="14">
        <v>16.100000000000001</v>
      </c>
      <c r="EV11" s="14">
        <v>11.8</v>
      </c>
      <c r="EW11" s="14">
        <v>0</v>
      </c>
      <c r="EX11" s="14">
        <v>0</v>
      </c>
      <c r="EY11" s="14">
        <v>4.8</v>
      </c>
      <c r="EZ11" s="14">
        <v>2.2999999999999998</v>
      </c>
      <c r="FA11" s="14">
        <v>2.4</v>
      </c>
      <c r="FB11" s="14">
        <v>3</v>
      </c>
      <c r="FC11" s="14">
        <v>0</v>
      </c>
      <c r="FD11" s="14">
        <v>7.5810000000000004</v>
      </c>
      <c r="FE11" s="14">
        <v>19.517849999999999</v>
      </c>
      <c r="FF11" s="14">
        <v>10.049010000000001</v>
      </c>
      <c r="FG11" s="14">
        <v>9</v>
      </c>
      <c r="FH11" s="14"/>
      <c r="FI11" s="14"/>
      <c r="FJ11" s="14">
        <v>0</v>
      </c>
      <c r="FK11" s="14">
        <v>16.3</v>
      </c>
      <c r="FL11" s="14">
        <v>7.3</v>
      </c>
      <c r="FM11" s="14">
        <v>6.5</v>
      </c>
      <c r="FN11" s="14">
        <v>14.5</v>
      </c>
      <c r="FO11" s="14">
        <v>6511.3478599999999</v>
      </c>
      <c r="FP11" s="15"/>
      <c r="FQ11" s="14">
        <v>21.4</v>
      </c>
      <c r="FR11" s="14">
        <v>0</v>
      </c>
      <c r="FS11" s="14">
        <v>2.6</v>
      </c>
      <c r="FT11" s="14">
        <v>4.7</v>
      </c>
      <c r="FU11" s="14">
        <v>28.18</v>
      </c>
      <c r="FV11" s="14">
        <v>9.5</v>
      </c>
      <c r="FW11" s="14">
        <v>5.8</v>
      </c>
      <c r="FX11" s="14">
        <v>5.9</v>
      </c>
      <c r="FY11" s="14">
        <v>78.08</v>
      </c>
    </row>
    <row r="12" spans="1:181" ht="24" customHeight="1" x14ac:dyDescent="0.25">
      <c r="A12" s="16" t="s">
        <v>86</v>
      </c>
      <c r="B12" s="16" t="s">
        <v>810</v>
      </c>
      <c r="C12" s="17">
        <v>24.3</v>
      </c>
      <c r="D12" s="17">
        <v>642.1</v>
      </c>
      <c r="E12" s="17">
        <v>214.5</v>
      </c>
      <c r="F12" s="17"/>
      <c r="G12" s="17"/>
      <c r="H12" s="17">
        <v>0</v>
      </c>
      <c r="I12" s="17">
        <v>77.599999999999994</v>
      </c>
      <c r="J12" s="17"/>
      <c r="K12" s="17"/>
      <c r="L12" s="17">
        <v>182.9</v>
      </c>
      <c r="M12" s="17">
        <v>200.8</v>
      </c>
      <c r="N12" s="17">
        <v>199.8</v>
      </c>
      <c r="O12" s="17">
        <v>290.8</v>
      </c>
      <c r="P12" s="17">
        <v>208.8</v>
      </c>
      <c r="Q12" s="17">
        <v>109.3</v>
      </c>
      <c r="R12" s="17">
        <v>374.9</v>
      </c>
      <c r="S12" s="17">
        <v>2.7</v>
      </c>
      <c r="T12" s="17">
        <v>0</v>
      </c>
      <c r="U12" s="17">
        <v>0</v>
      </c>
      <c r="V12" s="17"/>
      <c r="W12" s="17">
        <v>105.7</v>
      </c>
      <c r="X12" s="17">
        <v>7.1</v>
      </c>
      <c r="Y12" s="17">
        <v>5</v>
      </c>
      <c r="Z12" s="17">
        <v>22.4</v>
      </c>
      <c r="AA12" s="17">
        <v>52</v>
      </c>
      <c r="AB12" s="17">
        <v>60.5</v>
      </c>
      <c r="AC12" s="17"/>
      <c r="AD12" s="17"/>
      <c r="AE12" s="17"/>
      <c r="AF12" s="17">
        <v>6.5</v>
      </c>
      <c r="AG12" s="17">
        <v>0</v>
      </c>
      <c r="AH12" s="17">
        <v>33.9</v>
      </c>
      <c r="AI12" s="17">
        <v>30.7</v>
      </c>
      <c r="AJ12" s="17">
        <v>22.3</v>
      </c>
      <c r="AK12" s="17">
        <v>16.100000000000001</v>
      </c>
      <c r="AL12" s="17">
        <v>11.5</v>
      </c>
      <c r="AM12" s="17">
        <v>56.9</v>
      </c>
      <c r="AN12" s="17">
        <v>175.8</v>
      </c>
      <c r="AO12" s="17">
        <v>176.5</v>
      </c>
      <c r="AP12" s="17">
        <v>181.1</v>
      </c>
      <c r="AQ12" s="17">
        <v>100.4</v>
      </c>
      <c r="AR12" s="17">
        <v>18.600000000000001</v>
      </c>
      <c r="AS12" s="17">
        <v>34.200000000000003</v>
      </c>
      <c r="AT12" s="17">
        <v>16.7</v>
      </c>
      <c r="AU12" s="17">
        <v>27.4</v>
      </c>
      <c r="AV12" s="17"/>
      <c r="AW12" s="17"/>
      <c r="AX12" s="17">
        <v>6.8</v>
      </c>
      <c r="AY12" s="17">
        <v>80.400000000000006</v>
      </c>
      <c r="AZ12" s="17"/>
      <c r="BA12" s="17"/>
      <c r="BB12" s="17"/>
      <c r="BC12" s="17"/>
      <c r="BD12" s="17">
        <v>7.3</v>
      </c>
      <c r="BE12" s="17">
        <v>0</v>
      </c>
      <c r="BF12" s="17"/>
      <c r="BG12" s="17">
        <v>41.4</v>
      </c>
      <c r="BH12" s="17"/>
      <c r="BI12" s="17"/>
      <c r="BJ12" s="17"/>
      <c r="BK12" s="17">
        <v>89.8</v>
      </c>
      <c r="BL12" s="17">
        <v>162.80000000000001</v>
      </c>
      <c r="BM12" s="17">
        <v>163.5</v>
      </c>
      <c r="BN12" s="17">
        <v>163.4</v>
      </c>
      <c r="BO12" s="17">
        <v>244.7</v>
      </c>
      <c r="BP12" s="17">
        <v>38.700000000000003</v>
      </c>
      <c r="BQ12" s="17">
        <v>28.3</v>
      </c>
      <c r="BR12" s="17"/>
      <c r="BS12" s="17"/>
      <c r="BT12" s="17"/>
      <c r="BU12" s="17">
        <v>25.4</v>
      </c>
      <c r="BV12" s="17"/>
      <c r="BW12" s="17"/>
      <c r="BX12" s="17">
        <v>4.3</v>
      </c>
      <c r="BY12" s="17">
        <v>0.8</v>
      </c>
      <c r="BZ12" s="17">
        <v>112.6</v>
      </c>
      <c r="CA12" s="17">
        <v>78</v>
      </c>
      <c r="CB12" s="17">
        <v>61.2</v>
      </c>
      <c r="CC12" s="17">
        <v>69.7</v>
      </c>
      <c r="CD12" s="17">
        <v>29.5</v>
      </c>
      <c r="CE12" s="17"/>
      <c r="CF12" s="17">
        <v>48.7</v>
      </c>
      <c r="CG12" s="17">
        <v>49.9</v>
      </c>
      <c r="CH12" s="17">
        <v>143.1</v>
      </c>
      <c r="CI12" s="17">
        <v>145.4</v>
      </c>
      <c r="CJ12" s="17">
        <v>171.2</v>
      </c>
      <c r="CK12" s="17">
        <v>189.3</v>
      </c>
      <c r="CL12" s="17">
        <v>0</v>
      </c>
      <c r="CM12" s="17"/>
      <c r="CN12" s="17">
        <v>0</v>
      </c>
      <c r="CO12" s="17"/>
      <c r="CP12" s="17">
        <v>210.1</v>
      </c>
      <c r="CQ12" s="17">
        <v>102.3</v>
      </c>
      <c r="CR12" s="17">
        <v>7.4</v>
      </c>
      <c r="CS12" s="17">
        <v>3.1</v>
      </c>
      <c r="CT12" s="17">
        <v>0</v>
      </c>
      <c r="CU12" s="17">
        <v>0</v>
      </c>
      <c r="CV12" s="17">
        <v>7.4</v>
      </c>
      <c r="CW12" s="17"/>
      <c r="CX12" s="17">
        <v>0</v>
      </c>
      <c r="CY12" s="17">
        <v>8.1</v>
      </c>
      <c r="CZ12" s="17">
        <v>0</v>
      </c>
      <c r="DA12" s="17">
        <v>0</v>
      </c>
      <c r="DB12" s="17">
        <v>0</v>
      </c>
      <c r="DC12" s="17">
        <v>0</v>
      </c>
      <c r="DD12" s="17">
        <v>0.6</v>
      </c>
      <c r="DE12" s="17">
        <v>2.1</v>
      </c>
      <c r="DF12" s="17">
        <v>2.2999999999999998</v>
      </c>
      <c r="DG12" s="17">
        <v>12</v>
      </c>
      <c r="DH12" s="17">
        <v>3.1</v>
      </c>
      <c r="DI12" s="17">
        <v>3.2</v>
      </c>
      <c r="DJ12" s="17">
        <v>3.3</v>
      </c>
      <c r="DK12" s="17">
        <v>16.5</v>
      </c>
      <c r="DL12" s="17">
        <v>0</v>
      </c>
      <c r="DM12" s="17">
        <v>0</v>
      </c>
      <c r="DN12" s="17">
        <v>0</v>
      </c>
      <c r="DO12" s="17">
        <v>0</v>
      </c>
      <c r="DP12" s="17">
        <v>0</v>
      </c>
      <c r="DQ12" s="17">
        <v>0</v>
      </c>
      <c r="DR12" s="17">
        <v>6.7</v>
      </c>
      <c r="DS12" s="17">
        <v>1.2</v>
      </c>
      <c r="DT12" s="17"/>
      <c r="DU12" s="17">
        <v>4</v>
      </c>
      <c r="DV12" s="17">
        <v>0</v>
      </c>
      <c r="DW12" s="17">
        <v>0</v>
      </c>
      <c r="DX12" s="17">
        <v>5.4</v>
      </c>
      <c r="DY12" s="17">
        <v>3.7</v>
      </c>
      <c r="DZ12" s="17">
        <v>3.1</v>
      </c>
      <c r="EA12" s="17">
        <v>4.7</v>
      </c>
      <c r="EB12" s="17">
        <v>17.899999999999999</v>
      </c>
      <c r="EC12" s="17">
        <v>15.9</v>
      </c>
      <c r="ED12" s="17">
        <v>0</v>
      </c>
      <c r="EE12" s="17">
        <v>0.8</v>
      </c>
      <c r="EF12" s="17">
        <v>3.4</v>
      </c>
      <c r="EG12" s="17">
        <v>0</v>
      </c>
      <c r="EH12" s="17">
        <v>0</v>
      </c>
      <c r="EI12" s="17">
        <v>0</v>
      </c>
      <c r="EJ12" s="17">
        <v>4.3</v>
      </c>
      <c r="EK12" s="17">
        <v>1.7</v>
      </c>
      <c r="EL12" s="17">
        <v>7.7</v>
      </c>
      <c r="EM12" s="17">
        <v>3.8</v>
      </c>
      <c r="EN12" s="17">
        <v>4.4000000000000004</v>
      </c>
      <c r="EO12" s="17">
        <v>4.4000000000000004</v>
      </c>
      <c r="EP12" s="17">
        <v>4.7</v>
      </c>
      <c r="EQ12" s="17">
        <v>0</v>
      </c>
      <c r="ER12" s="17">
        <v>0</v>
      </c>
      <c r="ES12" s="17">
        <v>0</v>
      </c>
      <c r="ET12" s="17">
        <v>0.6</v>
      </c>
      <c r="EU12" s="17">
        <v>11</v>
      </c>
      <c r="EV12" s="17">
        <v>12.4</v>
      </c>
      <c r="EW12" s="17">
        <v>0</v>
      </c>
      <c r="EX12" s="17">
        <v>0</v>
      </c>
      <c r="EY12" s="17">
        <v>4.8</v>
      </c>
      <c r="EZ12" s="17">
        <v>1.4</v>
      </c>
      <c r="FA12" s="17">
        <v>2.4</v>
      </c>
      <c r="FB12" s="17">
        <v>3</v>
      </c>
      <c r="FC12" s="17">
        <v>0</v>
      </c>
      <c r="FD12" s="17">
        <v>7.6239999999999997</v>
      </c>
      <c r="FE12" s="17">
        <v>19.251290000000001</v>
      </c>
      <c r="FF12" s="17">
        <v>10.055</v>
      </c>
      <c r="FG12" s="17">
        <v>8.5</v>
      </c>
      <c r="FH12" s="17"/>
      <c r="FI12" s="17"/>
      <c r="FJ12" s="17">
        <v>0</v>
      </c>
      <c r="FK12" s="17">
        <v>16.3</v>
      </c>
      <c r="FL12" s="17">
        <v>6</v>
      </c>
      <c r="FM12" s="17">
        <v>6.5</v>
      </c>
      <c r="FN12" s="17">
        <v>16.8</v>
      </c>
      <c r="FO12" s="17">
        <v>6451.9302900000002</v>
      </c>
      <c r="FP12" s="15"/>
      <c r="FQ12" s="17">
        <v>21.5</v>
      </c>
      <c r="FR12" s="17">
        <v>0</v>
      </c>
      <c r="FS12" s="17">
        <v>2.6</v>
      </c>
      <c r="FT12" s="17">
        <v>4.7</v>
      </c>
      <c r="FU12" s="17">
        <v>28.16</v>
      </c>
      <c r="FV12" s="17">
        <v>9.5</v>
      </c>
      <c r="FW12" s="17">
        <v>5.7</v>
      </c>
      <c r="FX12" s="17">
        <v>5.9</v>
      </c>
      <c r="FY12" s="17">
        <v>78.06</v>
      </c>
    </row>
    <row r="13" spans="1:181" ht="24" customHeight="1" x14ac:dyDescent="0.25">
      <c r="A13" s="16" t="s">
        <v>86</v>
      </c>
      <c r="B13" s="16" t="s">
        <v>811</v>
      </c>
      <c r="C13" s="17">
        <v>26.1</v>
      </c>
      <c r="D13" s="17">
        <v>643.9</v>
      </c>
      <c r="E13" s="17">
        <v>215</v>
      </c>
      <c r="F13" s="17"/>
      <c r="G13" s="17"/>
      <c r="H13" s="17">
        <v>0</v>
      </c>
      <c r="I13" s="17">
        <v>82.1</v>
      </c>
      <c r="J13" s="17"/>
      <c r="K13" s="17"/>
      <c r="L13" s="17">
        <v>182.2</v>
      </c>
      <c r="M13" s="17">
        <v>199.3</v>
      </c>
      <c r="N13" s="17">
        <v>202.8</v>
      </c>
      <c r="O13" s="17">
        <v>290.3</v>
      </c>
      <c r="P13" s="17">
        <v>211.3</v>
      </c>
      <c r="Q13" s="17">
        <v>108.9</v>
      </c>
      <c r="R13" s="17">
        <v>291</v>
      </c>
      <c r="S13" s="17">
        <v>2.8</v>
      </c>
      <c r="T13" s="17">
        <v>0</v>
      </c>
      <c r="U13" s="17">
        <v>0</v>
      </c>
      <c r="V13" s="17"/>
      <c r="W13" s="17">
        <v>109.5</v>
      </c>
      <c r="X13" s="17">
        <v>7.3</v>
      </c>
      <c r="Y13" s="17">
        <v>5.0999999999999996</v>
      </c>
      <c r="Z13" s="17">
        <v>22.5</v>
      </c>
      <c r="AA13" s="17">
        <v>32.799999999999997</v>
      </c>
      <c r="AB13" s="17">
        <v>54.6</v>
      </c>
      <c r="AC13" s="17"/>
      <c r="AD13" s="17"/>
      <c r="AE13" s="17"/>
      <c r="AF13" s="17">
        <v>6.5</v>
      </c>
      <c r="AG13" s="17">
        <v>0</v>
      </c>
      <c r="AH13" s="17">
        <v>35.9</v>
      </c>
      <c r="AI13" s="17">
        <v>0</v>
      </c>
      <c r="AJ13" s="17">
        <v>23.1</v>
      </c>
      <c r="AK13" s="17">
        <v>16.5</v>
      </c>
      <c r="AL13" s="17">
        <v>11.5</v>
      </c>
      <c r="AM13" s="17">
        <v>57.4</v>
      </c>
      <c r="AN13" s="17">
        <v>178.8</v>
      </c>
      <c r="AO13" s="17">
        <v>179.2</v>
      </c>
      <c r="AP13" s="17">
        <v>180.8</v>
      </c>
      <c r="AQ13" s="17">
        <v>101.5</v>
      </c>
      <c r="AR13" s="17">
        <v>17.2</v>
      </c>
      <c r="AS13" s="17">
        <v>32.799999999999997</v>
      </c>
      <c r="AT13" s="17">
        <v>17.5</v>
      </c>
      <c r="AU13" s="17">
        <v>25.7</v>
      </c>
      <c r="AV13" s="17"/>
      <c r="AW13" s="17"/>
      <c r="AX13" s="17">
        <v>6.8</v>
      </c>
      <c r="AY13" s="17">
        <v>49.6</v>
      </c>
      <c r="AZ13" s="17"/>
      <c r="BA13" s="17"/>
      <c r="BB13" s="17"/>
      <c r="BC13" s="17"/>
      <c r="BD13" s="17">
        <v>0</v>
      </c>
      <c r="BE13" s="17">
        <v>0</v>
      </c>
      <c r="BF13" s="17"/>
      <c r="BG13" s="17">
        <v>41.6</v>
      </c>
      <c r="BH13" s="17"/>
      <c r="BI13" s="17"/>
      <c r="BJ13" s="17"/>
      <c r="BK13" s="17">
        <v>91.5</v>
      </c>
      <c r="BL13" s="17">
        <v>161.80000000000001</v>
      </c>
      <c r="BM13" s="17">
        <v>162</v>
      </c>
      <c r="BN13" s="17">
        <v>161.69999999999999</v>
      </c>
      <c r="BO13" s="17">
        <v>246</v>
      </c>
      <c r="BP13" s="17">
        <v>39.6</v>
      </c>
      <c r="BQ13" s="17">
        <v>28.6</v>
      </c>
      <c r="BR13" s="17"/>
      <c r="BS13" s="17"/>
      <c r="BT13" s="17"/>
      <c r="BU13" s="17">
        <v>25.9</v>
      </c>
      <c r="BV13" s="17"/>
      <c r="BW13" s="17"/>
      <c r="BX13" s="17">
        <v>4.3</v>
      </c>
      <c r="BY13" s="17">
        <v>0.7</v>
      </c>
      <c r="BZ13" s="17">
        <v>101.8</v>
      </c>
      <c r="CA13" s="17">
        <v>76.400000000000006</v>
      </c>
      <c r="CB13" s="17">
        <v>61.8</v>
      </c>
      <c r="CC13" s="17">
        <v>70.900000000000006</v>
      </c>
      <c r="CD13" s="17">
        <v>30</v>
      </c>
      <c r="CE13" s="17"/>
      <c r="CF13" s="17">
        <v>48.6</v>
      </c>
      <c r="CG13" s="17">
        <v>49.5</v>
      </c>
      <c r="CH13" s="17">
        <v>142.80000000000001</v>
      </c>
      <c r="CI13" s="17">
        <v>145.4</v>
      </c>
      <c r="CJ13" s="17">
        <v>170.3</v>
      </c>
      <c r="CK13" s="17">
        <v>187.7</v>
      </c>
      <c r="CL13" s="17">
        <v>0</v>
      </c>
      <c r="CM13" s="17"/>
      <c r="CN13" s="17">
        <v>0</v>
      </c>
      <c r="CO13" s="17"/>
      <c r="CP13" s="17">
        <v>209.9</v>
      </c>
      <c r="CQ13" s="17">
        <v>102.2</v>
      </c>
      <c r="CR13" s="17">
        <v>7.2</v>
      </c>
      <c r="CS13" s="17">
        <v>3.1</v>
      </c>
      <c r="CT13" s="17">
        <v>0</v>
      </c>
      <c r="CU13" s="17">
        <v>0</v>
      </c>
      <c r="CV13" s="17">
        <v>4.7</v>
      </c>
      <c r="CW13" s="17"/>
      <c r="CX13" s="17">
        <v>0</v>
      </c>
      <c r="CY13" s="17">
        <v>8.5</v>
      </c>
      <c r="CZ13" s="17">
        <v>0</v>
      </c>
      <c r="DA13" s="17">
        <v>0</v>
      </c>
      <c r="DB13" s="17">
        <v>0</v>
      </c>
      <c r="DC13" s="17">
        <v>0</v>
      </c>
      <c r="DD13" s="17">
        <v>0.6</v>
      </c>
      <c r="DE13" s="17">
        <v>2</v>
      </c>
      <c r="DF13" s="17">
        <v>2.5</v>
      </c>
      <c r="DG13" s="17">
        <v>12.2</v>
      </c>
      <c r="DH13" s="17">
        <v>3.1</v>
      </c>
      <c r="DI13" s="17">
        <v>3.1</v>
      </c>
      <c r="DJ13" s="17">
        <v>3.3</v>
      </c>
      <c r="DK13" s="17">
        <v>17.100000000000001</v>
      </c>
      <c r="DL13" s="17">
        <v>0</v>
      </c>
      <c r="DM13" s="17">
        <v>0</v>
      </c>
      <c r="DN13" s="17">
        <v>0</v>
      </c>
      <c r="DO13" s="17">
        <v>0</v>
      </c>
      <c r="DP13" s="17">
        <v>0</v>
      </c>
      <c r="DQ13" s="17">
        <v>0</v>
      </c>
      <c r="DR13" s="17">
        <v>4.5</v>
      </c>
      <c r="DS13" s="17">
        <v>1.1000000000000001</v>
      </c>
      <c r="DT13" s="17"/>
      <c r="DU13" s="17">
        <v>4</v>
      </c>
      <c r="DV13" s="17">
        <v>0</v>
      </c>
      <c r="DW13" s="17">
        <v>0</v>
      </c>
      <c r="DX13" s="17">
        <v>5.4</v>
      </c>
      <c r="DY13" s="17">
        <v>3.7</v>
      </c>
      <c r="DZ13" s="17">
        <v>3.3</v>
      </c>
      <c r="EA13" s="17">
        <v>4.8</v>
      </c>
      <c r="EB13" s="17">
        <v>24.6</v>
      </c>
      <c r="EC13" s="17">
        <v>14.3</v>
      </c>
      <c r="ED13" s="17">
        <v>0</v>
      </c>
      <c r="EE13" s="17">
        <v>1.1000000000000001</v>
      </c>
      <c r="EF13" s="17">
        <v>3.3</v>
      </c>
      <c r="EG13" s="17">
        <v>0</v>
      </c>
      <c r="EH13" s="17">
        <v>0</v>
      </c>
      <c r="EI13" s="17">
        <v>0</v>
      </c>
      <c r="EJ13" s="17">
        <v>4.3</v>
      </c>
      <c r="EK13" s="17">
        <v>1.7</v>
      </c>
      <c r="EL13" s="17">
        <v>7.6</v>
      </c>
      <c r="EM13" s="17">
        <v>3.8</v>
      </c>
      <c r="EN13" s="17">
        <v>4.4000000000000004</v>
      </c>
      <c r="EO13" s="17">
        <v>4.4000000000000004</v>
      </c>
      <c r="EP13" s="17">
        <v>3.2</v>
      </c>
      <c r="EQ13" s="17">
        <v>0</v>
      </c>
      <c r="ER13" s="17">
        <v>0</v>
      </c>
      <c r="ES13" s="17">
        <v>0</v>
      </c>
      <c r="ET13" s="17">
        <v>0.6</v>
      </c>
      <c r="EU13" s="17">
        <v>13.2</v>
      </c>
      <c r="EV13" s="17">
        <v>13.8</v>
      </c>
      <c r="EW13" s="17">
        <v>0</v>
      </c>
      <c r="EX13" s="17">
        <v>0</v>
      </c>
      <c r="EY13" s="17">
        <v>4.7</v>
      </c>
      <c r="EZ13" s="17">
        <v>1.5</v>
      </c>
      <c r="FA13" s="17">
        <v>2.4</v>
      </c>
      <c r="FB13" s="17">
        <v>3</v>
      </c>
      <c r="FC13" s="17">
        <v>0</v>
      </c>
      <c r="FD13" s="17">
        <v>7.5860000000000003</v>
      </c>
      <c r="FE13" s="17">
        <v>19.38618</v>
      </c>
      <c r="FF13" s="17">
        <v>10.02338</v>
      </c>
      <c r="FG13" s="17">
        <v>8.6999999999999993</v>
      </c>
      <c r="FH13" s="17"/>
      <c r="FI13" s="17"/>
      <c r="FJ13" s="17">
        <v>0</v>
      </c>
      <c r="FK13" s="17">
        <v>16.3</v>
      </c>
      <c r="FL13" s="17">
        <v>5.8</v>
      </c>
      <c r="FM13" s="17">
        <v>6.5</v>
      </c>
      <c r="FN13" s="17">
        <v>16.5</v>
      </c>
      <c r="FO13" s="17">
        <v>6286.1955600000001</v>
      </c>
      <c r="FP13" s="15"/>
      <c r="FQ13" s="17">
        <v>21.4</v>
      </c>
      <c r="FR13" s="17">
        <v>0</v>
      </c>
      <c r="FS13" s="17">
        <v>2.6</v>
      </c>
      <c r="FT13" s="17">
        <v>4.7</v>
      </c>
      <c r="FU13" s="17">
        <v>28.21</v>
      </c>
      <c r="FV13" s="17">
        <v>9.5</v>
      </c>
      <c r="FW13" s="17">
        <v>5.8</v>
      </c>
      <c r="FX13" s="17">
        <v>5.8</v>
      </c>
      <c r="FY13" s="17">
        <v>78.010000000000005</v>
      </c>
    </row>
    <row r="14" spans="1:181" ht="24" customHeight="1" x14ac:dyDescent="0.25">
      <c r="A14" s="16" t="s">
        <v>86</v>
      </c>
      <c r="B14" s="16" t="s">
        <v>812</v>
      </c>
      <c r="C14" s="17">
        <v>27.7</v>
      </c>
      <c r="D14" s="17">
        <v>644</v>
      </c>
      <c r="E14" s="17">
        <v>215.3</v>
      </c>
      <c r="F14" s="17"/>
      <c r="G14" s="17"/>
      <c r="H14" s="17">
        <v>0</v>
      </c>
      <c r="I14" s="17">
        <v>86.3</v>
      </c>
      <c r="J14" s="17"/>
      <c r="K14" s="17"/>
      <c r="L14" s="17">
        <v>182.1</v>
      </c>
      <c r="M14" s="17">
        <v>199.2</v>
      </c>
      <c r="N14" s="17">
        <v>199.6</v>
      </c>
      <c r="O14" s="17">
        <v>290.60000000000002</v>
      </c>
      <c r="P14" s="17">
        <v>210</v>
      </c>
      <c r="Q14" s="17">
        <v>108.7</v>
      </c>
      <c r="R14" s="17">
        <v>263.8</v>
      </c>
      <c r="S14" s="17">
        <v>2.8</v>
      </c>
      <c r="T14" s="17">
        <v>0</v>
      </c>
      <c r="U14" s="17">
        <v>0</v>
      </c>
      <c r="V14" s="17"/>
      <c r="W14" s="17">
        <v>109.9</v>
      </c>
      <c r="X14" s="17">
        <v>7.5</v>
      </c>
      <c r="Y14" s="17">
        <v>5.2</v>
      </c>
      <c r="Z14" s="17">
        <v>22.4</v>
      </c>
      <c r="AA14" s="17">
        <v>34.299999999999997</v>
      </c>
      <c r="AB14" s="17">
        <v>63.5</v>
      </c>
      <c r="AC14" s="17"/>
      <c r="AD14" s="17"/>
      <c r="AE14" s="17"/>
      <c r="AF14" s="17">
        <v>6.5</v>
      </c>
      <c r="AG14" s="17">
        <v>0</v>
      </c>
      <c r="AH14" s="17">
        <v>35.1</v>
      </c>
      <c r="AI14" s="17">
        <v>0</v>
      </c>
      <c r="AJ14" s="17">
        <v>23.3</v>
      </c>
      <c r="AK14" s="17">
        <v>16.5</v>
      </c>
      <c r="AL14" s="17">
        <v>11.5</v>
      </c>
      <c r="AM14" s="17">
        <v>57.7</v>
      </c>
      <c r="AN14" s="17">
        <v>179.4</v>
      </c>
      <c r="AO14" s="17">
        <v>180</v>
      </c>
      <c r="AP14" s="17">
        <v>180.1</v>
      </c>
      <c r="AQ14" s="17">
        <v>102.2</v>
      </c>
      <c r="AR14" s="17">
        <v>17.899999999999999</v>
      </c>
      <c r="AS14" s="17">
        <v>31.6</v>
      </c>
      <c r="AT14" s="17">
        <v>17.2</v>
      </c>
      <c r="AU14" s="17">
        <v>22.3</v>
      </c>
      <c r="AV14" s="17"/>
      <c r="AW14" s="17"/>
      <c r="AX14" s="17">
        <v>6.8</v>
      </c>
      <c r="AY14" s="17">
        <v>50.4</v>
      </c>
      <c r="AZ14" s="17"/>
      <c r="BA14" s="17"/>
      <c r="BB14" s="17"/>
      <c r="BC14" s="17"/>
      <c r="BD14" s="17">
        <v>0</v>
      </c>
      <c r="BE14" s="17">
        <v>0</v>
      </c>
      <c r="BF14" s="17"/>
      <c r="BG14" s="17">
        <v>41.8</v>
      </c>
      <c r="BH14" s="17"/>
      <c r="BI14" s="17"/>
      <c r="BJ14" s="17"/>
      <c r="BK14" s="17">
        <v>91.6</v>
      </c>
      <c r="BL14" s="17">
        <v>158.69999999999999</v>
      </c>
      <c r="BM14" s="17">
        <v>158.6</v>
      </c>
      <c r="BN14" s="17">
        <v>158.30000000000001</v>
      </c>
      <c r="BO14" s="17">
        <v>241.2</v>
      </c>
      <c r="BP14" s="17">
        <v>39.799999999999997</v>
      </c>
      <c r="BQ14" s="17">
        <v>28.4</v>
      </c>
      <c r="BR14" s="17"/>
      <c r="BS14" s="17"/>
      <c r="BT14" s="17"/>
      <c r="BU14" s="17">
        <v>26.1</v>
      </c>
      <c r="BV14" s="17"/>
      <c r="BW14" s="17"/>
      <c r="BX14" s="17">
        <v>4.3</v>
      </c>
      <c r="BY14" s="17">
        <v>0.8</v>
      </c>
      <c r="BZ14" s="17">
        <v>69.8</v>
      </c>
      <c r="CA14" s="17">
        <v>75.5</v>
      </c>
      <c r="CB14" s="17">
        <v>61.9</v>
      </c>
      <c r="CC14" s="17">
        <v>70.599999999999994</v>
      </c>
      <c r="CD14" s="17">
        <v>30.1</v>
      </c>
      <c r="CE14" s="17"/>
      <c r="CF14" s="17">
        <v>48.4</v>
      </c>
      <c r="CG14" s="17">
        <v>49.4</v>
      </c>
      <c r="CH14" s="17">
        <v>142.69999999999999</v>
      </c>
      <c r="CI14" s="17">
        <v>144.5</v>
      </c>
      <c r="CJ14" s="17">
        <v>168.9</v>
      </c>
      <c r="CK14" s="17">
        <v>186.6</v>
      </c>
      <c r="CL14" s="17">
        <v>0</v>
      </c>
      <c r="CM14" s="17"/>
      <c r="CN14" s="17">
        <v>0</v>
      </c>
      <c r="CO14" s="17"/>
      <c r="CP14" s="17">
        <v>210.8</v>
      </c>
      <c r="CQ14" s="17">
        <v>102.4</v>
      </c>
      <c r="CR14" s="17">
        <v>7.2</v>
      </c>
      <c r="CS14" s="17">
        <v>3.1</v>
      </c>
      <c r="CT14" s="17">
        <v>0</v>
      </c>
      <c r="CU14" s="17">
        <v>0</v>
      </c>
      <c r="CV14" s="17">
        <v>2</v>
      </c>
      <c r="CW14" s="17"/>
      <c r="CX14" s="17">
        <v>0</v>
      </c>
      <c r="CY14" s="17">
        <v>8.9</v>
      </c>
      <c r="CZ14" s="17">
        <v>0</v>
      </c>
      <c r="DA14" s="17">
        <v>0</v>
      </c>
      <c r="DB14" s="17">
        <v>0</v>
      </c>
      <c r="DC14" s="17">
        <v>0</v>
      </c>
      <c r="DD14" s="17">
        <v>0.6</v>
      </c>
      <c r="DE14" s="17">
        <v>1.9</v>
      </c>
      <c r="DF14" s="17">
        <v>4.0999999999999996</v>
      </c>
      <c r="DG14" s="17">
        <v>12.5</v>
      </c>
      <c r="DH14" s="17">
        <v>0</v>
      </c>
      <c r="DI14" s="17">
        <v>3.1</v>
      </c>
      <c r="DJ14" s="17">
        <v>3.3</v>
      </c>
      <c r="DK14" s="17">
        <v>17.399999999999999</v>
      </c>
      <c r="DL14" s="17">
        <v>0</v>
      </c>
      <c r="DM14" s="17">
        <v>0</v>
      </c>
      <c r="DN14" s="17">
        <v>0</v>
      </c>
      <c r="DO14" s="17">
        <v>0</v>
      </c>
      <c r="DP14" s="17">
        <v>0</v>
      </c>
      <c r="DQ14" s="17">
        <v>0</v>
      </c>
      <c r="DR14" s="17">
        <v>3.1</v>
      </c>
      <c r="DS14" s="17">
        <v>1.1000000000000001</v>
      </c>
      <c r="DT14" s="17"/>
      <c r="DU14" s="17">
        <v>4</v>
      </c>
      <c r="DV14" s="17">
        <v>0</v>
      </c>
      <c r="DW14" s="17">
        <v>0</v>
      </c>
      <c r="DX14" s="17">
        <v>5.4</v>
      </c>
      <c r="DY14" s="17">
        <v>3.7</v>
      </c>
      <c r="DZ14" s="17">
        <v>3.3</v>
      </c>
      <c r="EA14" s="17">
        <v>4.8</v>
      </c>
      <c r="EB14" s="17">
        <v>24.1</v>
      </c>
      <c r="EC14" s="17">
        <v>28.8</v>
      </c>
      <c r="ED14" s="17">
        <v>0</v>
      </c>
      <c r="EE14" s="17">
        <v>1.2</v>
      </c>
      <c r="EF14" s="17">
        <v>2</v>
      </c>
      <c r="EG14" s="17">
        <v>0</v>
      </c>
      <c r="EH14" s="17">
        <v>0</v>
      </c>
      <c r="EI14" s="17">
        <v>0</v>
      </c>
      <c r="EJ14" s="17">
        <v>4.3</v>
      </c>
      <c r="EK14" s="17">
        <v>1.7</v>
      </c>
      <c r="EL14" s="17">
        <v>8</v>
      </c>
      <c r="EM14" s="17">
        <v>3.8</v>
      </c>
      <c r="EN14" s="17">
        <v>4.4000000000000004</v>
      </c>
      <c r="EO14" s="17">
        <v>4.4000000000000004</v>
      </c>
      <c r="EP14" s="17">
        <v>1.5</v>
      </c>
      <c r="EQ14" s="17">
        <v>0</v>
      </c>
      <c r="ER14" s="17">
        <v>0</v>
      </c>
      <c r="ES14" s="17">
        <v>0</v>
      </c>
      <c r="ET14" s="17">
        <v>0.6</v>
      </c>
      <c r="EU14" s="17">
        <v>20</v>
      </c>
      <c r="EV14" s="17">
        <v>20.3</v>
      </c>
      <c r="EW14" s="17">
        <v>0</v>
      </c>
      <c r="EX14" s="17">
        <v>0</v>
      </c>
      <c r="EY14" s="17">
        <v>4.7</v>
      </c>
      <c r="EZ14" s="17">
        <v>2</v>
      </c>
      <c r="FA14" s="17">
        <v>2.4</v>
      </c>
      <c r="FB14" s="17">
        <v>3</v>
      </c>
      <c r="FC14" s="17">
        <v>0</v>
      </c>
      <c r="FD14" s="17">
        <v>7.601</v>
      </c>
      <c r="FE14" s="17">
        <v>19.401260000000001</v>
      </c>
      <c r="FF14" s="17">
        <v>10.01455</v>
      </c>
      <c r="FG14" s="17">
        <v>8.9</v>
      </c>
      <c r="FH14" s="17"/>
      <c r="FI14" s="17"/>
      <c r="FJ14" s="17">
        <v>0</v>
      </c>
      <c r="FK14" s="17">
        <v>16.3</v>
      </c>
      <c r="FL14" s="17">
        <v>5.9</v>
      </c>
      <c r="FM14" s="17">
        <v>6.5</v>
      </c>
      <c r="FN14" s="17">
        <v>15.4</v>
      </c>
      <c r="FO14" s="17">
        <v>6239.3168100000003</v>
      </c>
      <c r="FP14" s="15"/>
      <c r="FQ14" s="17">
        <v>21.5</v>
      </c>
      <c r="FR14" s="17">
        <v>0</v>
      </c>
      <c r="FS14" s="17">
        <v>2.6</v>
      </c>
      <c r="FT14" s="17">
        <v>4.7</v>
      </c>
      <c r="FU14" s="17">
        <v>28.25</v>
      </c>
      <c r="FV14" s="17">
        <v>9.5</v>
      </c>
      <c r="FW14" s="17">
        <v>5.7</v>
      </c>
      <c r="FX14" s="17">
        <v>5.8</v>
      </c>
      <c r="FY14" s="17">
        <v>78.05</v>
      </c>
    </row>
    <row r="15" spans="1:181" ht="24" customHeight="1" x14ac:dyDescent="0.25">
      <c r="A15" s="16" t="s">
        <v>86</v>
      </c>
      <c r="B15" s="16" t="s">
        <v>813</v>
      </c>
      <c r="C15" s="17">
        <v>12.3</v>
      </c>
      <c r="D15" s="17">
        <v>638.6</v>
      </c>
      <c r="E15" s="17">
        <v>213</v>
      </c>
      <c r="F15" s="17"/>
      <c r="G15" s="17"/>
      <c r="H15" s="17">
        <v>0</v>
      </c>
      <c r="I15" s="17">
        <v>78.599999999999994</v>
      </c>
      <c r="J15" s="17"/>
      <c r="K15" s="17"/>
      <c r="L15" s="17">
        <v>182.4</v>
      </c>
      <c r="M15" s="17">
        <v>200</v>
      </c>
      <c r="N15" s="17">
        <v>203.6</v>
      </c>
      <c r="O15" s="17">
        <v>292.5</v>
      </c>
      <c r="P15" s="17">
        <v>211.1</v>
      </c>
      <c r="Q15" s="17">
        <v>109.1</v>
      </c>
      <c r="R15" s="17">
        <v>198.9</v>
      </c>
      <c r="S15" s="17">
        <v>2.6</v>
      </c>
      <c r="T15" s="17">
        <v>0</v>
      </c>
      <c r="U15" s="17">
        <v>0</v>
      </c>
      <c r="V15" s="17"/>
      <c r="W15" s="17">
        <v>106.7</v>
      </c>
      <c r="X15" s="17">
        <v>7.1</v>
      </c>
      <c r="Y15" s="17">
        <v>4.7</v>
      </c>
      <c r="Z15" s="17">
        <v>22.5</v>
      </c>
      <c r="AA15" s="17">
        <v>32.299999999999997</v>
      </c>
      <c r="AB15" s="17">
        <v>61</v>
      </c>
      <c r="AC15" s="17"/>
      <c r="AD15" s="17"/>
      <c r="AE15" s="17"/>
      <c r="AF15" s="17">
        <v>6.5</v>
      </c>
      <c r="AG15" s="17">
        <v>0</v>
      </c>
      <c r="AH15" s="17">
        <v>35</v>
      </c>
      <c r="AI15" s="17">
        <v>0</v>
      </c>
      <c r="AJ15" s="17">
        <v>23.4</v>
      </c>
      <c r="AK15" s="17">
        <v>16.399999999999999</v>
      </c>
      <c r="AL15" s="17">
        <v>11.6</v>
      </c>
      <c r="AM15" s="17">
        <v>56.5</v>
      </c>
      <c r="AN15" s="17">
        <v>176.2</v>
      </c>
      <c r="AO15" s="17">
        <v>176.4</v>
      </c>
      <c r="AP15" s="17">
        <v>180.2</v>
      </c>
      <c r="AQ15" s="17">
        <v>97.6</v>
      </c>
      <c r="AR15" s="17">
        <v>15.8</v>
      </c>
      <c r="AS15" s="17">
        <v>29.8</v>
      </c>
      <c r="AT15" s="17">
        <v>16.8</v>
      </c>
      <c r="AU15" s="17">
        <v>0</v>
      </c>
      <c r="AV15" s="17"/>
      <c r="AW15" s="17"/>
      <c r="AX15" s="17">
        <v>6.7</v>
      </c>
      <c r="AY15" s="17">
        <v>49.9</v>
      </c>
      <c r="AZ15" s="17"/>
      <c r="BA15" s="17"/>
      <c r="BB15" s="17"/>
      <c r="BC15" s="17"/>
      <c r="BD15" s="17">
        <v>0</v>
      </c>
      <c r="BE15" s="17">
        <v>0</v>
      </c>
      <c r="BF15" s="17"/>
      <c r="BG15" s="17">
        <v>41.5</v>
      </c>
      <c r="BH15" s="17"/>
      <c r="BI15" s="17"/>
      <c r="BJ15" s="17"/>
      <c r="BK15" s="17">
        <v>90.1</v>
      </c>
      <c r="BL15" s="17">
        <v>154.6</v>
      </c>
      <c r="BM15" s="17">
        <v>154.4</v>
      </c>
      <c r="BN15" s="17">
        <v>154.6</v>
      </c>
      <c r="BO15" s="17">
        <v>238.7</v>
      </c>
      <c r="BP15" s="17">
        <v>38.9</v>
      </c>
      <c r="BQ15" s="17">
        <v>28.5</v>
      </c>
      <c r="BR15" s="17"/>
      <c r="BS15" s="17"/>
      <c r="BT15" s="17"/>
      <c r="BU15" s="17">
        <v>25.2</v>
      </c>
      <c r="BV15" s="17"/>
      <c r="BW15" s="17"/>
      <c r="BX15" s="17">
        <v>4.3</v>
      </c>
      <c r="BY15" s="17">
        <v>0.8</v>
      </c>
      <c r="BZ15" s="17">
        <v>56.1</v>
      </c>
      <c r="CA15" s="17">
        <v>71</v>
      </c>
      <c r="CB15" s="17">
        <v>60.8</v>
      </c>
      <c r="CC15" s="17">
        <v>70.099999999999994</v>
      </c>
      <c r="CD15" s="17">
        <v>27.5</v>
      </c>
      <c r="CE15" s="17"/>
      <c r="CF15" s="17">
        <v>48.7</v>
      </c>
      <c r="CG15" s="17">
        <v>49.5</v>
      </c>
      <c r="CH15" s="17">
        <v>143.1</v>
      </c>
      <c r="CI15" s="17">
        <v>144.9</v>
      </c>
      <c r="CJ15" s="17">
        <v>169.6</v>
      </c>
      <c r="CK15" s="17">
        <v>185.9</v>
      </c>
      <c r="CL15" s="17">
        <v>0</v>
      </c>
      <c r="CM15" s="17"/>
      <c r="CN15" s="17">
        <v>0</v>
      </c>
      <c r="CO15" s="17"/>
      <c r="CP15" s="17">
        <v>211</v>
      </c>
      <c r="CQ15" s="17">
        <v>102.4</v>
      </c>
      <c r="CR15" s="17">
        <v>7.2</v>
      </c>
      <c r="CS15" s="17">
        <v>3.1</v>
      </c>
      <c r="CT15" s="17">
        <v>0</v>
      </c>
      <c r="CU15" s="17">
        <v>0</v>
      </c>
      <c r="CV15" s="17">
        <v>3.2</v>
      </c>
      <c r="CW15" s="17"/>
      <c r="CX15" s="17">
        <v>0</v>
      </c>
      <c r="CY15" s="17">
        <v>8.4</v>
      </c>
      <c r="CZ15" s="17">
        <v>0</v>
      </c>
      <c r="DA15" s="17">
        <v>0</v>
      </c>
      <c r="DB15" s="17">
        <v>0</v>
      </c>
      <c r="DC15" s="17">
        <v>0</v>
      </c>
      <c r="DD15" s="17">
        <v>0.6</v>
      </c>
      <c r="DE15" s="17">
        <v>2.1</v>
      </c>
      <c r="DF15" s="17">
        <v>4.2</v>
      </c>
      <c r="DG15" s="17">
        <v>12.2</v>
      </c>
      <c r="DH15" s="17">
        <v>0</v>
      </c>
      <c r="DI15" s="17">
        <v>3.1</v>
      </c>
      <c r="DJ15" s="17">
        <v>3.3</v>
      </c>
      <c r="DK15" s="17">
        <v>17.399999999999999</v>
      </c>
      <c r="DL15" s="17">
        <v>0</v>
      </c>
      <c r="DM15" s="17">
        <v>0</v>
      </c>
      <c r="DN15" s="17">
        <v>0</v>
      </c>
      <c r="DO15" s="17">
        <v>0</v>
      </c>
      <c r="DP15" s="17">
        <v>0</v>
      </c>
      <c r="DQ15" s="17">
        <v>0</v>
      </c>
      <c r="DR15" s="17">
        <v>3</v>
      </c>
      <c r="DS15" s="17">
        <v>1.1000000000000001</v>
      </c>
      <c r="DT15" s="17"/>
      <c r="DU15" s="17">
        <v>4</v>
      </c>
      <c r="DV15" s="17">
        <v>0</v>
      </c>
      <c r="DW15" s="17">
        <v>0</v>
      </c>
      <c r="DX15" s="17">
        <v>5.4</v>
      </c>
      <c r="DY15" s="17">
        <v>3.7</v>
      </c>
      <c r="DZ15" s="17">
        <v>3</v>
      </c>
      <c r="EA15" s="17">
        <v>4.5999999999999996</v>
      </c>
      <c r="EB15" s="17">
        <v>24.5</v>
      </c>
      <c r="EC15" s="17">
        <v>32.4</v>
      </c>
      <c r="ED15" s="17">
        <v>0</v>
      </c>
      <c r="EE15" s="17">
        <v>0.2</v>
      </c>
      <c r="EF15" s="17">
        <v>1.3</v>
      </c>
      <c r="EG15" s="17">
        <v>0</v>
      </c>
      <c r="EH15" s="17">
        <v>0</v>
      </c>
      <c r="EI15" s="17">
        <v>0</v>
      </c>
      <c r="EJ15" s="17">
        <v>4.3</v>
      </c>
      <c r="EK15" s="17">
        <v>1.7</v>
      </c>
      <c r="EL15" s="17">
        <v>8</v>
      </c>
      <c r="EM15" s="17">
        <v>3.8</v>
      </c>
      <c r="EN15" s="17">
        <v>4.4000000000000004</v>
      </c>
      <c r="EO15" s="17">
        <v>4.4000000000000004</v>
      </c>
      <c r="EP15" s="17">
        <v>1.6</v>
      </c>
      <c r="EQ15" s="17">
        <v>0</v>
      </c>
      <c r="ER15" s="17">
        <v>0</v>
      </c>
      <c r="ES15" s="17">
        <v>0</v>
      </c>
      <c r="ET15" s="17">
        <v>0.6</v>
      </c>
      <c r="EU15" s="17">
        <v>21.2</v>
      </c>
      <c r="EV15" s="17">
        <v>17.899999999999999</v>
      </c>
      <c r="EW15" s="17">
        <v>0</v>
      </c>
      <c r="EX15" s="17">
        <v>0</v>
      </c>
      <c r="EY15" s="17">
        <v>4.7</v>
      </c>
      <c r="EZ15" s="17">
        <v>2.1</v>
      </c>
      <c r="FA15" s="17">
        <v>2.4</v>
      </c>
      <c r="FB15" s="17">
        <v>3</v>
      </c>
      <c r="FC15" s="17">
        <v>0</v>
      </c>
      <c r="FD15" s="17">
        <v>7.58</v>
      </c>
      <c r="FE15" s="17">
        <v>19.431529999999999</v>
      </c>
      <c r="FF15" s="17">
        <v>10.0093</v>
      </c>
      <c r="FG15" s="17">
        <v>8.6</v>
      </c>
      <c r="FH15" s="17"/>
      <c r="FI15" s="17"/>
      <c r="FJ15" s="17">
        <v>0</v>
      </c>
      <c r="FK15" s="17">
        <v>16.3</v>
      </c>
      <c r="FL15" s="17">
        <v>8.1</v>
      </c>
      <c r="FM15" s="17">
        <v>6.5</v>
      </c>
      <c r="FN15" s="17">
        <v>16.399999999999999</v>
      </c>
      <c r="FO15" s="17">
        <v>6069.0208300000004</v>
      </c>
      <c r="FP15" s="15"/>
      <c r="FQ15" s="17">
        <v>21.6</v>
      </c>
      <c r="FR15" s="17">
        <v>0</v>
      </c>
      <c r="FS15" s="17">
        <v>2.6</v>
      </c>
      <c r="FT15" s="17">
        <v>4.7</v>
      </c>
      <c r="FU15" s="17">
        <v>28.25</v>
      </c>
      <c r="FV15" s="17">
        <v>9.5</v>
      </c>
      <c r="FW15" s="17">
        <v>5.7</v>
      </c>
      <c r="FX15" s="17">
        <v>5.9</v>
      </c>
      <c r="FY15" s="17">
        <v>78.25</v>
      </c>
    </row>
    <row r="16" spans="1:181" ht="24" customHeight="1" x14ac:dyDescent="0.25">
      <c r="A16" s="16" t="s">
        <v>86</v>
      </c>
      <c r="B16" s="16" t="s">
        <v>814</v>
      </c>
      <c r="C16" s="17">
        <v>27.5</v>
      </c>
      <c r="D16" s="17">
        <v>643.29999999999995</v>
      </c>
      <c r="E16" s="17">
        <v>214.7</v>
      </c>
      <c r="F16" s="17"/>
      <c r="G16" s="17"/>
      <c r="H16" s="17">
        <v>0</v>
      </c>
      <c r="I16" s="17">
        <v>83</v>
      </c>
      <c r="J16" s="17"/>
      <c r="K16" s="17"/>
      <c r="L16" s="17">
        <v>182.7</v>
      </c>
      <c r="M16" s="17">
        <v>200.2</v>
      </c>
      <c r="N16" s="17">
        <v>201.9</v>
      </c>
      <c r="O16" s="17">
        <v>289.3</v>
      </c>
      <c r="P16" s="17">
        <v>209.8</v>
      </c>
      <c r="Q16" s="17">
        <v>108.9</v>
      </c>
      <c r="R16" s="17">
        <v>248.2</v>
      </c>
      <c r="S16" s="17">
        <v>2.8</v>
      </c>
      <c r="T16" s="17">
        <v>0</v>
      </c>
      <c r="U16" s="17">
        <v>0</v>
      </c>
      <c r="V16" s="17"/>
      <c r="W16" s="17">
        <v>110.2</v>
      </c>
      <c r="X16" s="17">
        <v>7.5</v>
      </c>
      <c r="Y16" s="17">
        <v>5.3</v>
      </c>
      <c r="Z16" s="17">
        <v>22.4</v>
      </c>
      <c r="AA16" s="17">
        <v>30.4</v>
      </c>
      <c r="AB16" s="17">
        <v>77.8</v>
      </c>
      <c r="AC16" s="17"/>
      <c r="AD16" s="17"/>
      <c r="AE16" s="17"/>
      <c r="AF16" s="17">
        <v>6.5</v>
      </c>
      <c r="AG16" s="17">
        <v>0</v>
      </c>
      <c r="AH16" s="17">
        <v>35</v>
      </c>
      <c r="AI16" s="17">
        <v>0</v>
      </c>
      <c r="AJ16" s="17">
        <v>24</v>
      </c>
      <c r="AK16" s="17">
        <v>16.2</v>
      </c>
      <c r="AL16" s="17">
        <v>11.6</v>
      </c>
      <c r="AM16" s="17">
        <v>57.5</v>
      </c>
      <c r="AN16" s="17">
        <v>180.6</v>
      </c>
      <c r="AO16" s="17">
        <v>180.9</v>
      </c>
      <c r="AP16" s="17">
        <v>180.3</v>
      </c>
      <c r="AQ16" s="17">
        <v>101.8</v>
      </c>
      <c r="AR16" s="17">
        <v>18.3</v>
      </c>
      <c r="AS16" s="17">
        <v>33.799999999999997</v>
      </c>
      <c r="AT16" s="17">
        <v>0</v>
      </c>
      <c r="AU16" s="17">
        <v>0</v>
      </c>
      <c r="AV16" s="17"/>
      <c r="AW16" s="17"/>
      <c r="AX16" s="17">
        <v>6.7</v>
      </c>
      <c r="AY16" s="17">
        <v>50.8</v>
      </c>
      <c r="AZ16" s="17"/>
      <c r="BA16" s="17"/>
      <c r="BB16" s="17"/>
      <c r="BC16" s="17"/>
      <c r="BD16" s="17">
        <v>0</v>
      </c>
      <c r="BE16" s="17">
        <v>0</v>
      </c>
      <c r="BF16" s="17"/>
      <c r="BG16" s="17">
        <v>41.5</v>
      </c>
      <c r="BH16" s="17"/>
      <c r="BI16" s="17"/>
      <c r="BJ16" s="17"/>
      <c r="BK16" s="17">
        <v>91.9</v>
      </c>
      <c r="BL16" s="17">
        <v>154.69999999999999</v>
      </c>
      <c r="BM16" s="17">
        <v>154.5</v>
      </c>
      <c r="BN16" s="17">
        <v>154.80000000000001</v>
      </c>
      <c r="BO16" s="17">
        <v>238.2</v>
      </c>
      <c r="BP16" s="17">
        <v>39.9</v>
      </c>
      <c r="BQ16" s="17">
        <v>28.4</v>
      </c>
      <c r="BR16" s="17"/>
      <c r="BS16" s="17"/>
      <c r="BT16" s="17"/>
      <c r="BU16" s="17">
        <v>26.3</v>
      </c>
      <c r="BV16" s="17"/>
      <c r="BW16" s="17"/>
      <c r="BX16" s="17">
        <v>4.3</v>
      </c>
      <c r="BY16" s="17">
        <v>0.8</v>
      </c>
      <c r="BZ16" s="17">
        <v>71.099999999999994</v>
      </c>
      <c r="CA16" s="17">
        <v>77.8</v>
      </c>
      <c r="CB16" s="17">
        <v>62.1</v>
      </c>
      <c r="CC16" s="17">
        <v>66.8</v>
      </c>
      <c r="CD16" s="17">
        <v>28.2</v>
      </c>
      <c r="CE16" s="17"/>
      <c r="CF16" s="17">
        <v>48.5</v>
      </c>
      <c r="CG16" s="17">
        <v>49.4</v>
      </c>
      <c r="CH16" s="17">
        <v>142.30000000000001</v>
      </c>
      <c r="CI16" s="17">
        <v>144.4</v>
      </c>
      <c r="CJ16" s="17">
        <v>169.5</v>
      </c>
      <c r="CK16" s="17">
        <v>186.1</v>
      </c>
      <c r="CL16" s="17">
        <v>0</v>
      </c>
      <c r="CM16" s="17"/>
      <c r="CN16" s="17">
        <v>0</v>
      </c>
      <c r="CO16" s="17"/>
      <c r="CP16" s="17">
        <v>211.1</v>
      </c>
      <c r="CQ16" s="17">
        <v>101.9</v>
      </c>
      <c r="CR16" s="17">
        <v>7</v>
      </c>
      <c r="CS16" s="17">
        <v>3.1</v>
      </c>
      <c r="CT16" s="17">
        <v>0</v>
      </c>
      <c r="CU16" s="17">
        <v>0</v>
      </c>
      <c r="CV16" s="17">
        <v>3.9</v>
      </c>
      <c r="CW16" s="17"/>
      <c r="CX16" s="17">
        <v>0</v>
      </c>
      <c r="CY16" s="17">
        <v>2.6</v>
      </c>
      <c r="CZ16" s="17">
        <v>0</v>
      </c>
      <c r="DA16" s="17">
        <v>0</v>
      </c>
      <c r="DB16" s="17">
        <v>0</v>
      </c>
      <c r="DC16" s="17">
        <v>0</v>
      </c>
      <c r="DD16" s="17">
        <v>0.6</v>
      </c>
      <c r="DE16" s="17">
        <v>2.1</v>
      </c>
      <c r="DF16" s="17">
        <v>4.2</v>
      </c>
      <c r="DG16" s="17">
        <v>19.7</v>
      </c>
      <c r="DH16" s="17">
        <v>0</v>
      </c>
      <c r="DI16" s="17">
        <v>3.1</v>
      </c>
      <c r="DJ16" s="17">
        <v>3.4</v>
      </c>
      <c r="DK16" s="17">
        <v>17.600000000000001</v>
      </c>
      <c r="DL16" s="17">
        <v>0</v>
      </c>
      <c r="DM16" s="17">
        <v>0</v>
      </c>
      <c r="DN16" s="17">
        <v>0</v>
      </c>
      <c r="DO16" s="17">
        <v>0</v>
      </c>
      <c r="DP16" s="17">
        <v>0</v>
      </c>
      <c r="DQ16" s="17">
        <v>0</v>
      </c>
      <c r="DR16" s="17">
        <v>2.7</v>
      </c>
      <c r="DS16" s="17">
        <v>1.1000000000000001</v>
      </c>
      <c r="DT16" s="17"/>
      <c r="DU16" s="17">
        <v>4.2</v>
      </c>
      <c r="DV16" s="17">
        <v>0</v>
      </c>
      <c r="DW16" s="17">
        <v>0</v>
      </c>
      <c r="DX16" s="17">
        <v>5.4</v>
      </c>
      <c r="DY16" s="17">
        <v>3.7</v>
      </c>
      <c r="DZ16" s="17">
        <v>3.2</v>
      </c>
      <c r="EA16" s="17">
        <v>4.8</v>
      </c>
      <c r="EB16" s="17">
        <v>23.4</v>
      </c>
      <c r="EC16" s="17">
        <v>22.1</v>
      </c>
      <c r="ED16" s="17">
        <v>0</v>
      </c>
      <c r="EE16" s="17">
        <v>0.4</v>
      </c>
      <c r="EF16" s="17">
        <v>0.8</v>
      </c>
      <c r="EG16" s="17">
        <v>0.1</v>
      </c>
      <c r="EH16" s="17">
        <v>0</v>
      </c>
      <c r="EI16" s="17">
        <v>0</v>
      </c>
      <c r="EJ16" s="17">
        <v>4.3</v>
      </c>
      <c r="EK16" s="17">
        <v>1.7</v>
      </c>
      <c r="EL16" s="17">
        <v>8</v>
      </c>
      <c r="EM16" s="17">
        <v>3.8</v>
      </c>
      <c r="EN16" s="17">
        <v>4.2</v>
      </c>
      <c r="EO16" s="17">
        <v>4.4000000000000004</v>
      </c>
      <c r="EP16" s="17">
        <v>2.2000000000000002</v>
      </c>
      <c r="EQ16" s="17">
        <v>0</v>
      </c>
      <c r="ER16" s="17">
        <v>0</v>
      </c>
      <c r="ES16" s="17">
        <v>0</v>
      </c>
      <c r="ET16" s="17">
        <v>0.6</v>
      </c>
      <c r="EU16" s="17">
        <v>19.600000000000001</v>
      </c>
      <c r="EV16" s="17">
        <v>18.2</v>
      </c>
      <c r="EW16" s="17">
        <v>0</v>
      </c>
      <c r="EX16" s="17">
        <v>0</v>
      </c>
      <c r="EY16" s="17">
        <v>4.7</v>
      </c>
      <c r="EZ16" s="17">
        <v>2.1</v>
      </c>
      <c r="FA16" s="17">
        <v>2.4</v>
      </c>
      <c r="FB16" s="17">
        <v>3</v>
      </c>
      <c r="FC16" s="17">
        <v>0</v>
      </c>
      <c r="FD16" s="17">
        <v>7.5979999999999999</v>
      </c>
      <c r="FE16" s="17">
        <v>19.388400000000001</v>
      </c>
      <c r="FF16" s="17">
        <v>10.04189</v>
      </c>
      <c r="FG16" s="17">
        <v>8.6</v>
      </c>
      <c r="FH16" s="17"/>
      <c r="FI16" s="17"/>
      <c r="FJ16" s="17">
        <v>0</v>
      </c>
      <c r="FK16" s="17">
        <v>16.3</v>
      </c>
      <c r="FL16" s="17">
        <v>7.8</v>
      </c>
      <c r="FM16" s="17">
        <v>6.5</v>
      </c>
      <c r="FN16" s="17">
        <v>15</v>
      </c>
      <c r="FO16" s="17">
        <v>6174.0282900000002</v>
      </c>
      <c r="FP16" s="15"/>
      <c r="FQ16" s="17">
        <v>21.8</v>
      </c>
      <c r="FR16" s="17">
        <v>0</v>
      </c>
      <c r="FS16" s="17">
        <v>2.6</v>
      </c>
      <c r="FT16" s="17">
        <v>4.7</v>
      </c>
      <c r="FU16" s="17">
        <v>28.21</v>
      </c>
      <c r="FV16" s="17">
        <v>9.5</v>
      </c>
      <c r="FW16" s="17">
        <v>5.6</v>
      </c>
      <c r="FX16" s="17">
        <v>5.8</v>
      </c>
      <c r="FY16" s="17">
        <v>78.209999999999994</v>
      </c>
    </row>
    <row r="17" spans="1:181" ht="24" customHeight="1" x14ac:dyDescent="0.25">
      <c r="A17" s="16" t="s">
        <v>86</v>
      </c>
      <c r="B17" s="16" t="s">
        <v>815</v>
      </c>
      <c r="C17" s="17">
        <v>27.6</v>
      </c>
      <c r="D17" s="17">
        <v>642.1</v>
      </c>
      <c r="E17" s="17">
        <v>214.3</v>
      </c>
      <c r="F17" s="17"/>
      <c r="G17" s="17"/>
      <c r="H17" s="17">
        <v>0</v>
      </c>
      <c r="I17" s="17">
        <v>82.5</v>
      </c>
      <c r="J17" s="17"/>
      <c r="K17" s="17"/>
      <c r="L17" s="17">
        <v>182.1</v>
      </c>
      <c r="M17" s="17">
        <v>199.9</v>
      </c>
      <c r="N17" s="17">
        <v>201.6</v>
      </c>
      <c r="O17" s="17">
        <v>288.3</v>
      </c>
      <c r="P17" s="17">
        <v>209.7</v>
      </c>
      <c r="Q17" s="17">
        <v>108.9</v>
      </c>
      <c r="R17" s="17">
        <v>231.3</v>
      </c>
      <c r="S17" s="17">
        <v>2.8</v>
      </c>
      <c r="T17" s="17">
        <v>0</v>
      </c>
      <c r="U17" s="17">
        <v>0</v>
      </c>
      <c r="V17" s="17"/>
      <c r="W17" s="17">
        <v>111.3</v>
      </c>
      <c r="X17" s="17">
        <v>7.5</v>
      </c>
      <c r="Y17" s="17">
        <v>4.9000000000000004</v>
      </c>
      <c r="Z17" s="17">
        <v>22.4</v>
      </c>
      <c r="AA17" s="17">
        <v>30.4</v>
      </c>
      <c r="AB17" s="17">
        <v>70.5</v>
      </c>
      <c r="AC17" s="17"/>
      <c r="AD17" s="17"/>
      <c r="AE17" s="17"/>
      <c r="AF17" s="17">
        <v>6.5</v>
      </c>
      <c r="AG17" s="17">
        <v>0</v>
      </c>
      <c r="AH17" s="17">
        <v>35</v>
      </c>
      <c r="AI17" s="17">
        <v>0</v>
      </c>
      <c r="AJ17" s="17">
        <v>23.9</v>
      </c>
      <c r="AK17" s="17">
        <v>16.2</v>
      </c>
      <c r="AL17" s="17">
        <v>11.6</v>
      </c>
      <c r="AM17" s="17">
        <v>56.9</v>
      </c>
      <c r="AN17" s="17">
        <v>180.8</v>
      </c>
      <c r="AO17" s="17">
        <v>180.5</v>
      </c>
      <c r="AP17" s="17">
        <v>180</v>
      </c>
      <c r="AQ17" s="17">
        <v>101.6</v>
      </c>
      <c r="AR17" s="17">
        <v>19</v>
      </c>
      <c r="AS17" s="17">
        <v>25.1</v>
      </c>
      <c r="AT17" s="17">
        <v>0</v>
      </c>
      <c r="AU17" s="17">
        <v>0</v>
      </c>
      <c r="AV17" s="17"/>
      <c r="AW17" s="17"/>
      <c r="AX17" s="17">
        <v>6.7</v>
      </c>
      <c r="AY17" s="17">
        <v>50.8</v>
      </c>
      <c r="AZ17" s="17"/>
      <c r="BA17" s="17"/>
      <c r="BB17" s="17"/>
      <c r="BC17" s="17"/>
      <c r="BD17" s="17">
        <v>0</v>
      </c>
      <c r="BE17" s="17">
        <v>0</v>
      </c>
      <c r="BF17" s="17"/>
      <c r="BG17" s="17">
        <v>41.9</v>
      </c>
      <c r="BH17" s="17"/>
      <c r="BI17" s="17"/>
      <c r="BJ17" s="17"/>
      <c r="BK17" s="17">
        <v>92</v>
      </c>
      <c r="BL17" s="17">
        <v>155.9</v>
      </c>
      <c r="BM17" s="17">
        <v>155.80000000000001</v>
      </c>
      <c r="BN17" s="17">
        <v>155.6</v>
      </c>
      <c r="BO17" s="17">
        <v>240.2</v>
      </c>
      <c r="BP17" s="17">
        <v>40</v>
      </c>
      <c r="BQ17" s="17">
        <v>28.3</v>
      </c>
      <c r="BR17" s="17"/>
      <c r="BS17" s="17"/>
      <c r="BT17" s="17"/>
      <c r="BU17" s="17">
        <v>26.3</v>
      </c>
      <c r="BV17" s="17"/>
      <c r="BW17" s="17"/>
      <c r="BX17" s="17">
        <v>4.3</v>
      </c>
      <c r="BY17" s="17">
        <v>0.8</v>
      </c>
      <c r="BZ17" s="17">
        <v>76.7</v>
      </c>
      <c r="CA17" s="17">
        <v>75.5</v>
      </c>
      <c r="CB17" s="17">
        <v>62</v>
      </c>
      <c r="CC17" s="17">
        <v>66.599999999999994</v>
      </c>
      <c r="CD17" s="17">
        <v>28.1</v>
      </c>
      <c r="CE17" s="17"/>
      <c r="CF17" s="17">
        <v>48.4</v>
      </c>
      <c r="CG17" s="17">
        <v>49.4</v>
      </c>
      <c r="CH17" s="17">
        <v>141.9</v>
      </c>
      <c r="CI17" s="17">
        <v>144.19999999999999</v>
      </c>
      <c r="CJ17" s="17">
        <v>169.8</v>
      </c>
      <c r="CK17" s="17">
        <v>185.5</v>
      </c>
      <c r="CL17" s="17">
        <v>0</v>
      </c>
      <c r="CM17" s="17"/>
      <c r="CN17" s="17">
        <v>0</v>
      </c>
      <c r="CO17" s="17"/>
      <c r="CP17" s="17">
        <v>211.5</v>
      </c>
      <c r="CQ17" s="17">
        <v>102.2</v>
      </c>
      <c r="CR17" s="17">
        <v>6.9</v>
      </c>
      <c r="CS17" s="17">
        <v>3.4</v>
      </c>
      <c r="CT17" s="17">
        <v>0</v>
      </c>
      <c r="CU17" s="17">
        <v>0</v>
      </c>
      <c r="CV17" s="17">
        <v>2.4</v>
      </c>
      <c r="CW17" s="17"/>
      <c r="CX17" s="17">
        <v>0</v>
      </c>
      <c r="CY17" s="17">
        <v>2.6</v>
      </c>
      <c r="CZ17" s="17">
        <v>0</v>
      </c>
      <c r="DA17" s="17">
        <v>0</v>
      </c>
      <c r="DB17" s="17">
        <v>0</v>
      </c>
      <c r="DC17" s="17">
        <v>0</v>
      </c>
      <c r="DD17" s="17">
        <v>0.6</v>
      </c>
      <c r="DE17" s="17">
        <v>2.2000000000000002</v>
      </c>
      <c r="DF17" s="17">
        <v>4</v>
      </c>
      <c r="DG17" s="17">
        <v>19.600000000000001</v>
      </c>
      <c r="DH17" s="17">
        <v>0</v>
      </c>
      <c r="DI17" s="17">
        <v>3.1</v>
      </c>
      <c r="DJ17" s="17">
        <v>3.4</v>
      </c>
      <c r="DK17" s="17">
        <v>17.5</v>
      </c>
      <c r="DL17" s="17">
        <v>0</v>
      </c>
      <c r="DM17" s="17">
        <v>0</v>
      </c>
      <c r="DN17" s="17">
        <v>0</v>
      </c>
      <c r="DO17" s="17">
        <v>0</v>
      </c>
      <c r="DP17" s="17">
        <v>0</v>
      </c>
      <c r="DQ17" s="17">
        <v>0</v>
      </c>
      <c r="DR17" s="17">
        <v>0</v>
      </c>
      <c r="DS17" s="17">
        <v>1.1000000000000001</v>
      </c>
      <c r="DT17" s="17"/>
      <c r="DU17" s="17">
        <v>4.2</v>
      </c>
      <c r="DV17" s="17">
        <v>0</v>
      </c>
      <c r="DW17" s="17">
        <v>0</v>
      </c>
      <c r="DX17" s="17">
        <v>6</v>
      </c>
      <c r="DY17" s="17">
        <v>3.4</v>
      </c>
      <c r="DZ17" s="17">
        <v>3.2</v>
      </c>
      <c r="EA17" s="17">
        <v>4.7</v>
      </c>
      <c r="EB17" s="17">
        <v>24.2</v>
      </c>
      <c r="EC17" s="17">
        <v>11.3</v>
      </c>
      <c r="ED17" s="17">
        <v>0</v>
      </c>
      <c r="EE17" s="17">
        <v>0.3</v>
      </c>
      <c r="EF17" s="17">
        <v>0.8</v>
      </c>
      <c r="EG17" s="17">
        <v>0</v>
      </c>
      <c r="EH17" s="17">
        <v>0</v>
      </c>
      <c r="EI17" s="17">
        <v>0</v>
      </c>
      <c r="EJ17" s="17">
        <v>4.3</v>
      </c>
      <c r="EK17" s="17">
        <v>1.7</v>
      </c>
      <c r="EL17" s="17">
        <v>7.6</v>
      </c>
      <c r="EM17" s="17">
        <v>3.2</v>
      </c>
      <c r="EN17" s="17">
        <v>3.8</v>
      </c>
      <c r="EO17" s="17">
        <v>4</v>
      </c>
      <c r="EP17" s="17">
        <v>2.2000000000000002</v>
      </c>
      <c r="EQ17" s="17">
        <v>0</v>
      </c>
      <c r="ER17" s="17">
        <v>0</v>
      </c>
      <c r="ES17" s="17">
        <v>0</v>
      </c>
      <c r="ET17" s="17">
        <v>0.6</v>
      </c>
      <c r="EU17" s="17">
        <v>18</v>
      </c>
      <c r="EV17" s="17">
        <v>16.5</v>
      </c>
      <c r="EW17" s="17">
        <v>0</v>
      </c>
      <c r="EX17" s="17">
        <v>0</v>
      </c>
      <c r="EY17" s="17">
        <v>4.7</v>
      </c>
      <c r="EZ17" s="17">
        <v>2.1</v>
      </c>
      <c r="FA17" s="17">
        <v>2.4</v>
      </c>
      <c r="FB17" s="17">
        <v>3</v>
      </c>
      <c r="FC17" s="17">
        <v>0</v>
      </c>
      <c r="FD17" s="17">
        <v>7.6079999999999997</v>
      </c>
      <c r="FE17" s="17">
        <v>19.37764</v>
      </c>
      <c r="FF17" s="17">
        <v>10.013339999999999</v>
      </c>
      <c r="FG17" s="17">
        <v>9.1</v>
      </c>
      <c r="FH17" s="17"/>
      <c r="FI17" s="17"/>
      <c r="FJ17" s="17">
        <v>0</v>
      </c>
      <c r="FK17" s="17">
        <v>16.3</v>
      </c>
      <c r="FL17" s="17">
        <v>8.3000000000000007</v>
      </c>
      <c r="FM17" s="17">
        <v>6.5</v>
      </c>
      <c r="FN17" s="17">
        <v>14.1</v>
      </c>
      <c r="FO17" s="17">
        <v>6125.8989799999999</v>
      </c>
      <c r="FP17" s="15"/>
      <c r="FQ17" s="17">
        <v>21.7</v>
      </c>
      <c r="FR17" s="17">
        <v>0</v>
      </c>
      <c r="FS17" s="17">
        <v>2.6</v>
      </c>
      <c r="FT17" s="17">
        <v>4.7</v>
      </c>
      <c r="FU17" s="17">
        <v>28.14</v>
      </c>
      <c r="FV17" s="17">
        <v>9.5</v>
      </c>
      <c r="FW17" s="17">
        <v>5.6</v>
      </c>
      <c r="FX17" s="17">
        <v>5.9</v>
      </c>
      <c r="FY17" s="17">
        <v>78.14</v>
      </c>
    </row>
    <row r="18" spans="1:181" ht="24" customHeight="1" x14ac:dyDescent="0.25">
      <c r="A18" s="18" t="s">
        <v>86</v>
      </c>
      <c r="B18" s="18" t="s">
        <v>816</v>
      </c>
      <c r="C18" s="19">
        <v>22.8</v>
      </c>
      <c r="D18" s="19">
        <v>643.6</v>
      </c>
      <c r="E18" s="19">
        <v>214.8</v>
      </c>
      <c r="F18" s="19"/>
      <c r="G18" s="19"/>
      <c r="H18" s="19">
        <v>0</v>
      </c>
      <c r="I18" s="19">
        <v>82.9</v>
      </c>
      <c r="J18" s="19"/>
      <c r="K18" s="19"/>
      <c r="L18" s="19">
        <v>182.4</v>
      </c>
      <c r="M18" s="19">
        <v>200.7</v>
      </c>
      <c r="N18" s="19">
        <v>203</v>
      </c>
      <c r="O18" s="19">
        <v>289.8</v>
      </c>
      <c r="P18" s="19">
        <v>210.1</v>
      </c>
      <c r="Q18" s="19">
        <v>108.6</v>
      </c>
      <c r="R18" s="19">
        <v>259.7</v>
      </c>
      <c r="S18" s="19">
        <v>2.8</v>
      </c>
      <c r="T18" s="19">
        <v>0</v>
      </c>
      <c r="U18" s="19">
        <v>0</v>
      </c>
      <c r="V18" s="19"/>
      <c r="W18" s="19">
        <v>110.8</v>
      </c>
      <c r="X18" s="19">
        <v>7.3</v>
      </c>
      <c r="Y18" s="19">
        <v>5.2</v>
      </c>
      <c r="Z18" s="19">
        <v>22.5</v>
      </c>
      <c r="AA18" s="19">
        <v>30.4</v>
      </c>
      <c r="AB18" s="19">
        <v>78.8</v>
      </c>
      <c r="AC18" s="19"/>
      <c r="AD18" s="19"/>
      <c r="AE18" s="19"/>
      <c r="AF18" s="19">
        <v>6.5</v>
      </c>
      <c r="AG18" s="19">
        <v>0</v>
      </c>
      <c r="AH18" s="19">
        <v>35.200000000000003</v>
      </c>
      <c r="AI18" s="19">
        <v>0</v>
      </c>
      <c r="AJ18" s="19">
        <v>24.6</v>
      </c>
      <c r="AK18" s="19">
        <v>16.2</v>
      </c>
      <c r="AL18" s="19">
        <v>11.6</v>
      </c>
      <c r="AM18" s="19">
        <v>57.2</v>
      </c>
      <c r="AN18" s="19">
        <v>178.9</v>
      </c>
      <c r="AO18" s="19">
        <v>179.7</v>
      </c>
      <c r="AP18" s="19">
        <v>181</v>
      </c>
      <c r="AQ18" s="19">
        <v>101.3</v>
      </c>
      <c r="AR18" s="19">
        <v>18</v>
      </c>
      <c r="AS18" s="19">
        <v>35.6</v>
      </c>
      <c r="AT18" s="19">
        <v>0</v>
      </c>
      <c r="AU18" s="19">
        <v>21</v>
      </c>
      <c r="AV18" s="19"/>
      <c r="AW18" s="19"/>
      <c r="AX18" s="19">
        <v>6.8</v>
      </c>
      <c r="AY18" s="19">
        <v>50.6</v>
      </c>
      <c r="AZ18" s="19"/>
      <c r="BA18" s="19"/>
      <c r="BB18" s="19"/>
      <c r="BC18" s="19"/>
      <c r="BD18" s="19">
        <v>0</v>
      </c>
      <c r="BE18" s="19">
        <v>0</v>
      </c>
      <c r="BF18" s="19"/>
      <c r="BG18" s="19">
        <v>41.6</v>
      </c>
      <c r="BH18" s="19"/>
      <c r="BI18" s="19"/>
      <c r="BJ18" s="19"/>
      <c r="BK18" s="19">
        <v>91.5</v>
      </c>
      <c r="BL18" s="19">
        <v>157.30000000000001</v>
      </c>
      <c r="BM18" s="19">
        <v>157.19999999999999</v>
      </c>
      <c r="BN18" s="19">
        <v>157.1</v>
      </c>
      <c r="BO18" s="19">
        <v>239.5</v>
      </c>
      <c r="BP18" s="19">
        <v>40</v>
      </c>
      <c r="BQ18" s="19">
        <v>28.6</v>
      </c>
      <c r="BR18" s="19"/>
      <c r="BS18" s="19"/>
      <c r="BT18" s="19"/>
      <c r="BU18" s="19">
        <v>26</v>
      </c>
      <c r="BV18" s="19"/>
      <c r="BW18" s="19"/>
      <c r="BX18" s="19">
        <v>4.3</v>
      </c>
      <c r="BY18" s="19">
        <v>0.7</v>
      </c>
      <c r="BZ18" s="19">
        <v>87.5</v>
      </c>
      <c r="CA18" s="19">
        <v>75.400000000000006</v>
      </c>
      <c r="CB18" s="19">
        <v>61.8</v>
      </c>
      <c r="CC18" s="19">
        <v>66.900000000000006</v>
      </c>
      <c r="CD18" s="19">
        <v>27.9</v>
      </c>
      <c r="CE18" s="19"/>
      <c r="CF18" s="19">
        <v>48.6</v>
      </c>
      <c r="CG18" s="19">
        <v>49.4</v>
      </c>
      <c r="CH18" s="19">
        <v>142.9</v>
      </c>
      <c r="CI18" s="19">
        <v>145</v>
      </c>
      <c r="CJ18" s="19">
        <v>170.1</v>
      </c>
      <c r="CK18" s="19">
        <v>185.9</v>
      </c>
      <c r="CL18" s="19">
        <v>0</v>
      </c>
      <c r="CM18" s="19"/>
      <c r="CN18" s="19">
        <v>0</v>
      </c>
      <c r="CO18" s="19"/>
      <c r="CP18" s="19">
        <v>211.4</v>
      </c>
      <c r="CQ18" s="19">
        <v>102.2</v>
      </c>
      <c r="CR18" s="19">
        <v>6.9</v>
      </c>
      <c r="CS18" s="19">
        <v>3.4</v>
      </c>
      <c r="CT18" s="19">
        <v>0</v>
      </c>
      <c r="CU18" s="19">
        <v>0</v>
      </c>
      <c r="CV18" s="19">
        <v>1.1000000000000001</v>
      </c>
      <c r="CW18" s="19"/>
      <c r="CX18" s="19">
        <v>0</v>
      </c>
      <c r="CY18" s="19">
        <v>2.5</v>
      </c>
      <c r="CZ18" s="19">
        <v>0</v>
      </c>
      <c r="DA18" s="19">
        <v>0</v>
      </c>
      <c r="DB18" s="19">
        <v>0</v>
      </c>
      <c r="DC18" s="19">
        <v>0</v>
      </c>
      <c r="DD18" s="19">
        <v>0.6</v>
      </c>
      <c r="DE18" s="19">
        <v>2.2999999999999998</v>
      </c>
      <c r="DF18" s="19">
        <v>4</v>
      </c>
      <c r="DG18" s="19">
        <v>19.600000000000001</v>
      </c>
      <c r="DH18" s="19">
        <v>0</v>
      </c>
      <c r="DI18" s="19">
        <v>3.1</v>
      </c>
      <c r="DJ18" s="19">
        <v>3.4</v>
      </c>
      <c r="DK18" s="19">
        <v>16.8</v>
      </c>
      <c r="DL18" s="19">
        <v>0</v>
      </c>
      <c r="DM18" s="19">
        <v>0</v>
      </c>
      <c r="DN18" s="19">
        <v>0</v>
      </c>
      <c r="DO18" s="19">
        <v>0</v>
      </c>
      <c r="DP18" s="19">
        <v>0</v>
      </c>
      <c r="DQ18" s="19">
        <v>0</v>
      </c>
      <c r="DR18" s="19">
        <v>0</v>
      </c>
      <c r="DS18" s="19">
        <v>1.1000000000000001</v>
      </c>
      <c r="DT18" s="19"/>
      <c r="DU18" s="19">
        <v>4.2</v>
      </c>
      <c r="DV18" s="19">
        <v>0</v>
      </c>
      <c r="DW18" s="19">
        <v>0</v>
      </c>
      <c r="DX18" s="19">
        <v>6.1</v>
      </c>
      <c r="DY18" s="19">
        <v>3.3</v>
      </c>
      <c r="DZ18" s="19">
        <v>3.3</v>
      </c>
      <c r="EA18" s="19">
        <v>4.7</v>
      </c>
      <c r="EB18" s="19">
        <v>19.399999999999999</v>
      </c>
      <c r="EC18" s="19">
        <v>14.3</v>
      </c>
      <c r="ED18" s="19">
        <v>0</v>
      </c>
      <c r="EE18" s="19">
        <v>0</v>
      </c>
      <c r="EF18" s="19">
        <v>0.1</v>
      </c>
      <c r="EG18" s="19">
        <v>0</v>
      </c>
      <c r="EH18" s="19">
        <v>0</v>
      </c>
      <c r="EI18" s="19">
        <v>0</v>
      </c>
      <c r="EJ18" s="19">
        <v>4.3</v>
      </c>
      <c r="EK18" s="19">
        <v>1.7</v>
      </c>
      <c r="EL18" s="19">
        <v>7.6</v>
      </c>
      <c r="EM18" s="19">
        <v>3.2</v>
      </c>
      <c r="EN18" s="19">
        <v>3.8</v>
      </c>
      <c r="EO18" s="19">
        <v>4</v>
      </c>
      <c r="EP18" s="19">
        <v>1</v>
      </c>
      <c r="EQ18" s="19">
        <v>0</v>
      </c>
      <c r="ER18" s="19">
        <v>0</v>
      </c>
      <c r="ES18" s="19">
        <v>0</v>
      </c>
      <c r="ET18" s="19">
        <v>0.6</v>
      </c>
      <c r="EU18" s="19">
        <v>16.899999999999999</v>
      </c>
      <c r="EV18" s="19">
        <v>15.7</v>
      </c>
      <c r="EW18" s="19">
        <v>0</v>
      </c>
      <c r="EX18" s="19">
        <v>0</v>
      </c>
      <c r="EY18" s="19">
        <v>4.7</v>
      </c>
      <c r="EZ18" s="19">
        <v>2.1</v>
      </c>
      <c r="FA18" s="19">
        <v>2.4</v>
      </c>
      <c r="FB18" s="19">
        <v>3</v>
      </c>
      <c r="FC18" s="19">
        <v>0</v>
      </c>
      <c r="FD18" s="19">
        <v>7.61</v>
      </c>
      <c r="FE18" s="19">
        <v>19.42399</v>
      </c>
      <c r="FF18" s="19">
        <v>10.01633</v>
      </c>
      <c r="FG18" s="19">
        <v>8.3000000000000007</v>
      </c>
      <c r="FH18" s="19"/>
      <c r="FI18" s="19"/>
      <c r="FJ18" s="19">
        <v>0</v>
      </c>
      <c r="FK18" s="19">
        <v>16.3</v>
      </c>
      <c r="FL18" s="19">
        <v>9.3000000000000007</v>
      </c>
      <c r="FM18" s="19">
        <v>6.5</v>
      </c>
      <c r="FN18" s="19">
        <v>16.5</v>
      </c>
      <c r="FO18" s="19">
        <v>6204.3503199999996</v>
      </c>
      <c r="FP18" s="15"/>
      <c r="FQ18" s="19">
        <v>22.1</v>
      </c>
      <c r="FR18" s="19">
        <v>0</v>
      </c>
      <c r="FS18" s="19">
        <v>2.6</v>
      </c>
      <c r="FT18" s="19">
        <v>4.7</v>
      </c>
      <c r="FU18" s="19">
        <v>28.17</v>
      </c>
      <c r="FV18" s="19">
        <v>9.5</v>
      </c>
      <c r="FW18" s="19">
        <v>5.6</v>
      </c>
      <c r="FX18" s="19">
        <v>5.9</v>
      </c>
      <c r="FY18" s="19">
        <v>78.569999999999993</v>
      </c>
    </row>
    <row r="19" spans="1:181" ht="24" customHeight="1" x14ac:dyDescent="0.25">
      <c r="A19" s="13" t="s">
        <v>86</v>
      </c>
      <c r="B19" s="13" t="s">
        <v>817</v>
      </c>
      <c r="C19" s="14">
        <v>23.3</v>
      </c>
      <c r="D19" s="14">
        <v>647.1</v>
      </c>
      <c r="E19" s="14">
        <v>216.5</v>
      </c>
      <c r="F19" s="14"/>
      <c r="G19" s="14"/>
      <c r="H19" s="14">
        <v>0</v>
      </c>
      <c r="I19" s="14">
        <v>83.7</v>
      </c>
      <c r="J19" s="14"/>
      <c r="K19" s="14"/>
      <c r="L19" s="14">
        <v>182.3</v>
      </c>
      <c r="M19" s="14">
        <v>200.7</v>
      </c>
      <c r="N19" s="14">
        <v>204</v>
      </c>
      <c r="O19" s="14">
        <v>291</v>
      </c>
      <c r="P19" s="14">
        <v>209.3</v>
      </c>
      <c r="Q19" s="14">
        <v>109</v>
      </c>
      <c r="R19" s="14">
        <v>259.2</v>
      </c>
      <c r="S19" s="14">
        <v>2.8</v>
      </c>
      <c r="T19" s="14">
        <v>0</v>
      </c>
      <c r="U19" s="14">
        <v>0</v>
      </c>
      <c r="V19" s="14"/>
      <c r="W19" s="14">
        <v>109.9</v>
      </c>
      <c r="X19" s="14">
        <v>7.5</v>
      </c>
      <c r="Y19" s="14">
        <v>5.2</v>
      </c>
      <c r="Z19" s="14">
        <v>22.5</v>
      </c>
      <c r="AA19" s="14">
        <v>30.5</v>
      </c>
      <c r="AB19" s="14">
        <v>88.9</v>
      </c>
      <c r="AC19" s="14"/>
      <c r="AD19" s="14"/>
      <c r="AE19" s="14"/>
      <c r="AF19" s="14">
        <v>6.5</v>
      </c>
      <c r="AG19" s="14">
        <v>0</v>
      </c>
      <c r="AH19" s="14">
        <v>36</v>
      </c>
      <c r="AI19" s="14">
        <v>0</v>
      </c>
      <c r="AJ19" s="14">
        <v>25.2</v>
      </c>
      <c r="AK19" s="14">
        <v>16.2</v>
      </c>
      <c r="AL19" s="14">
        <v>11.6</v>
      </c>
      <c r="AM19" s="14">
        <v>57.4</v>
      </c>
      <c r="AN19" s="14">
        <v>179.7</v>
      </c>
      <c r="AO19" s="14">
        <v>180.6</v>
      </c>
      <c r="AP19" s="14">
        <v>181</v>
      </c>
      <c r="AQ19" s="14">
        <v>100.2</v>
      </c>
      <c r="AR19" s="14">
        <v>21.6</v>
      </c>
      <c r="AS19" s="14">
        <v>27.4</v>
      </c>
      <c r="AT19" s="14">
        <v>0</v>
      </c>
      <c r="AU19" s="14">
        <v>21.7</v>
      </c>
      <c r="AV19" s="14"/>
      <c r="AW19" s="14"/>
      <c r="AX19" s="14">
        <v>6.8</v>
      </c>
      <c r="AY19" s="14">
        <v>50.7</v>
      </c>
      <c r="AZ19" s="14"/>
      <c r="BA19" s="14"/>
      <c r="BB19" s="14"/>
      <c r="BC19" s="14"/>
      <c r="BD19" s="14">
        <v>0</v>
      </c>
      <c r="BE19" s="14">
        <v>0</v>
      </c>
      <c r="BF19" s="14"/>
      <c r="BG19" s="14">
        <v>42.3</v>
      </c>
      <c r="BH19" s="14"/>
      <c r="BI19" s="14"/>
      <c r="BJ19" s="14"/>
      <c r="BK19" s="14">
        <v>91.9</v>
      </c>
      <c r="BL19" s="14">
        <v>157.30000000000001</v>
      </c>
      <c r="BM19" s="14">
        <v>157.19999999999999</v>
      </c>
      <c r="BN19" s="14">
        <v>157</v>
      </c>
      <c r="BO19" s="14">
        <v>240.6</v>
      </c>
      <c r="BP19" s="14">
        <v>40.4</v>
      </c>
      <c r="BQ19" s="14">
        <v>28.6</v>
      </c>
      <c r="BR19" s="14"/>
      <c r="BS19" s="14"/>
      <c r="BT19" s="14"/>
      <c r="BU19" s="14">
        <v>26.4</v>
      </c>
      <c r="BV19" s="14"/>
      <c r="BW19" s="14"/>
      <c r="BX19" s="14">
        <v>4.3</v>
      </c>
      <c r="BY19" s="14">
        <v>0.8</v>
      </c>
      <c r="BZ19" s="14">
        <v>95.6</v>
      </c>
      <c r="CA19" s="14">
        <v>79.099999999999994</v>
      </c>
      <c r="CB19" s="14">
        <v>64</v>
      </c>
      <c r="CC19" s="14">
        <v>67</v>
      </c>
      <c r="CD19" s="14">
        <v>28.2</v>
      </c>
      <c r="CE19" s="14"/>
      <c r="CF19" s="14">
        <v>48.5</v>
      </c>
      <c r="CG19" s="14">
        <v>49.6</v>
      </c>
      <c r="CH19" s="14">
        <v>142.4</v>
      </c>
      <c r="CI19" s="14">
        <v>145.1</v>
      </c>
      <c r="CJ19" s="14">
        <v>170.7</v>
      </c>
      <c r="CK19" s="14">
        <v>186.7</v>
      </c>
      <c r="CL19" s="14">
        <v>0</v>
      </c>
      <c r="CM19" s="14"/>
      <c r="CN19" s="14">
        <v>0</v>
      </c>
      <c r="CO19" s="14"/>
      <c r="CP19" s="14">
        <v>211.4</v>
      </c>
      <c r="CQ19" s="14">
        <v>102.4</v>
      </c>
      <c r="CR19" s="14">
        <v>6.9</v>
      </c>
      <c r="CS19" s="14">
        <v>3.4</v>
      </c>
      <c r="CT19" s="14">
        <v>0</v>
      </c>
      <c r="CU19" s="14">
        <v>0</v>
      </c>
      <c r="CV19" s="14">
        <v>0.8</v>
      </c>
      <c r="CW19" s="14"/>
      <c r="CX19" s="14">
        <v>0</v>
      </c>
      <c r="CY19" s="14">
        <v>2.6</v>
      </c>
      <c r="CZ19" s="14">
        <v>0</v>
      </c>
      <c r="DA19" s="14">
        <v>0</v>
      </c>
      <c r="DB19" s="14">
        <v>0</v>
      </c>
      <c r="DC19" s="14">
        <v>0</v>
      </c>
      <c r="DD19" s="14">
        <v>0.6</v>
      </c>
      <c r="DE19" s="14">
        <v>2.1</v>
      </c>
      <c r="DF19" s="14">
        <v>3.9</v>
      </c>
      <c r="DG19" s="14">
        <v>20</v>
      </c>
      <c r="DH19" s="14">
        <v>3.3</v>
      </c>
      <c r="DI19" s="14">
        <v>3</v>
      </c>
      <c r="DJ19" s="14">
        <v>3.2</v>
      </c>
      <c r="DK19" s="14">
        <v>16.5</v>
      </c>
      <c r="DL19" s="14">
        <v>0</v>
      </c>
      <c r="DM19" s="14">
        <v>0</v>
      </c>
      <c r="DN19" s="14">
        <v>0</v>
      </c>
      <c r="DO19" s="14">
        <v>0</v>
      </c>
      <c r="DP19" s="14">
        <v>0</v>
      </c>
      <c r="DQ19" s="14">
        <v>0</v>
      </c>
      <c r="DR19" s="14">
        <v>0</v>
      </c>
      <c r="DS19" s="14">
        <v>1.1000000000000001</v>
      </c>
      <c r="DT19" s="14"/>
      <c r="DU19" s="14">
        <v>4</v>
      </c>
      <c r="DV19" s="14">
        <v>0</v>
      </c>
      <c r="DW19" s="14">
        <v>0</v>
      </c>
      <c r="DX19" s="14">
        <v>6.2</v>
      </c>
      <c r="DY19" s="14">
        <v>3.3</v>
      </c>
      <c r="DZ19" s="14">
        <v>3.4</v>
      </c>
      <c r="EA19" s="14">
        <v>4.8</v>
      </c>
      <c r="EB19" s="14">
        <v>20.399999999999999</v>
      </c>
      <c r="EC19" s="14">
        <v>20.100000000000001</v>
      </c>
      <c r="ED19" s="14">
        <v>0</v>
      </c>
      <c r="EE19" s="14">
        <v>0</v>
      </c>
      <c r="EF19" s="14">
        <v>0.1</v>
      </c>
      <c r="EG19" s="14">
        <v>0</v>
      </c>
      <c r="EH19" s="14">
        <v>0</v>
      </c>
      <c r="EI19" s="14">
        <v>0</v>
      </c>
      <c r="EJ19" s="14">
        <v>4.3</v>
      </c>
      <c r="EK19" s="14">
        <v>1.7</v>
      </c>
      <c r="EL19" s="14">
        <v>7.6</v>
      </c>
      <c r="EM19" s="14">
        <v>3.2</v>
      </c>
      <c r="EN19" s="14">
        <v>3.8</v>
      </c>
      <c r="EO19" s="14">
        <v>4</v>
      </c>
      <c r="EP19" s="14">
        <v>0.2</v>
      </c>
      <c r="EQ19" s="14">
        <v>0</v>
      </c>
      <c r="ER19" s="14">
        <v>0</v>
      </c>
      <c r="ES19" s="14">
        <v>0</v>
      </c>
      <c r="ET19" s="14">
        <v>0.6</v>
      </c>
      <c r="EU19" s="14">
        <v>7.7</v>
      </c>
      <c r="EV19" s="14">
        <v>8.1999999999999993</v>
      </c>
      <c r="EW19" s="14">
        <v>0</v>
      </c>
      <c r="EX19" s="14">
        <v>0</v>
      </c>
      <c r="EY19" s="14">
        <v>4.7</v>
      </c>
      <c r="EZ19" s="14">
        <v>2.1</v>
      </c>
      <c r="FA19" s="14">
        <v>2.4</v>
      </c>
      <c r="FB19" s="14">
        <v>3</v>
      </c>
      <c r="FC19" s="14">
        <v>0</v>
      </c>
      <c r="FD19" s="14">
        <v>7.617</v>
      </c>
      <c r="FE19" s="14">
        <v>19.492989999999999</v>
      </c>
      <c r="FF19" s="14">
        <v>10.009130000000001</v>
      </c>
      <c r="FG19" s="14">
        <v>8.6</v>
      </c>
      <c r="FH19" s="14"/>
      <c r="FI19" s="14"/>
      <c r="FJ19" s="14">
        <v>0</v>
      </c>
      <c r="FK19" s="14">
        <v>16.3</v>
      </c>
      <c r="FL19" s="14">
        <v>9.5</v>
      </c>
      <c r="FM19" s="14">
        <v>6.5</v>
      </c>
      <c r="FN19" s="14">
        <v>15.4</v>
      </c>
      <c r="FO19" s="14">
        <v>6230.1191200000003</v>
      </c>
      <c r="FP19" s="15"/>
      <c r="FQ19" s="14">
        <v>22.3</v>
      </c>
      <c r="FR19" s="14">
        <v>0</v>
      </c>
      <c r="FS19" s="14">
        <v>2.6</v>
      </c>
      <c r="FT19" s="14">
        <v>4.7</v>
      </c>
      <c r="FU19" s="14">
        <v>28.18</v>
      </c>
      <c r="FV19" s="14">
        <v>9.5</v>
      </c>
      <c r="FW19" s="14">
        <v>5.4</v>
      </c>
      <c r="FX19" s="14">
        <v>5.9</v>
      </c>
      <c r="FY19" s="14">
        <v>78.58</v>
      </c>
    </row>
    <row r="20" spans="1:181" ht="24" customHeight="1" x14ac:dyDescent="0.25">
      <c r="A20" s="16" t="s">
        <v>86</v>
      </c>
      <c r="B20" s="16" t="s">
        <v>818</v>
      </c>
      <c r="C20" s="17">
        <v>25.5</v>
      </c>
      <c r="D20" s="17">
        <v>643.29999999999995</v>
      </c>
      <c r="E20" s="17">
        <v>214.7</v>
      </c>
      <c r="F20" s="17"/>
      <c r="G20" s="17"/>
      <c r="H20" s="17">
        <v>0</v>
      </c>
      <c r="I20" s="17">
        <v>81.400000000000006</v>
      </c>
      <c r="J20" s="17"/>
      <c r="K20" s="17"/>
      <c r="L20" s="17">
        <v>182.7</v>
      </c>
      <c r="M20" s="17">
        <v>201</v>
      </c>
      <c r="N20" s="17">
        <v>203.9</v>
      </c>
      <c r="O20" s="17">
        <v>289.8</v>
      </c>
      <c r="P20" s="17">
        <v>210.6</v>
      </c>
      <c r="Q20" s="17">
        <v>109.1</v>
      </c>
      <c r="R20" s="17">
        <v>263.3</v>
      </c>
      <c r="S20" s="17">
        <v>2.8</v>
      </c>
      <c r="T20" s="17">
        <v>0</v>
      </c>
      <c r="U20" s="17">
        <v>0</v>
      </c>
      <c r="V20" s="17"/>
      <c r="W20" s="17">
        <v>113.1</v>
      </c>
      <c r="X20" s="17">
        <v>7.5</v>
      </c>
      <c r="Y20" s="17">
        <v>5.2</v>
      </c>
      <c r="Z20" s="17">
        <v>22.3</v>
      </c>
      <c r="AA20" s="17">
        <v>30.4</v>
      </c>
      <c r="AB20" s="17">
        <v>85.9</v>
      </c>
      <c r="AC20" s="17"/>
      <c r="AD20" s="17"/>
      <c r="AE20" s="17"/>
      <c r="AF20" s="17">
        <v>6.5</v>
      </c>
      <c r="AG20" s="17">
        <v>0</v>
      </c>
      <c r="AH20" s="17">
        <v>36</v>
      </c>
      <c r="AI20" s="17">
        <v>0</v>
      </c>
      <c r="AJ20" s="17">
        <v>25.2</v>
      </c>
      <c r="AK20" s="17">
        <v>16.2</v>
      </c>
      <c r="AL20" s="17">
        <v>11.6</v>
      </c>
      <c r="AM20" s="17">
        <v>57.2</v>
      </c>
      <c r="AN20" s="17">
        <v>180</v>
      </c>
      <c r="AO20" s="17">
        <v>180.2</v>
      </c>
      <c r="AP20" s="17">
        <v>180.9</v>
      </c>
      <c r="AQ20" s="17">
        <v>100.7</v>
      </c>
      <c r="AR20" s="17">
        <v>28.9</v>
      </c>
      <c r="AS20" s="17">
        <v>27.4</v>
      </c>
      <c r="AT20" s="17">
        <v>0</v>
      </c>
      <c r="AU20" s="17">
        <v>21.1</v>
      </c>
      <c r="AV20" s="17"/>
      <c r="AW20" s="17"/>
      <c r="AX20" s="17">
        <v>6.7</v>
      </c>
      <c r="AY20" s="17">
        <v>50.8</v>
      </c>
      <c r="AZ20" s="17"/>
      <c r="BA20" s="17"/>
      <c r="BB20" s="17"/>
      <c r="BC20" s="17"/>
      <c r="BD20" s="17">
        <v>0</v>
      </c>
      <c r="BE20" s="17">
        <v>0</v>
      </c>
      <c r="BF20" s="17"/>
      <c r="BG20" s="17">
        <v>41.8</v>
      </c>
      <c r="BH20" s="17"/>
      <c r="BI20" s="17"/>
      <c r="BJ20" s="17"/>
      <c r="BK20" s="17">
        <v>91.6</v>
      </c>
      <c r="BL20" s="17">
        <v>162.80000000000001</v>
      </c>
      <c r="BM20" s="17">
        <v>162.9</v>
      </c>
      <c r="BN20" s="17">
        <v>163.19999999999999</v>
      </c>
      <c r="BO20" s="17">
        <v>242.9</v>
      </c>
      <c r="BP20" s="17">
        <v>39.6</v>
      </c>
      <c r="BQ20" s="17">
        <v>28.5</v>
      </c>
      <c r="BR20" s="17"/>
      <c r="BS20" s="17"/>
      <c r="BT20" s="17"/>
      <c r="BU20" s="17">
        <v>26.2</v>
      </c>
      <c r="BV20" s="17"/>
      <c r="BW20" s="17"/>
      <c r="BX20" s="17">
        <v>4.3</v>
      </c>
      <c r="BY20" s="17">
        <v>0.8</v>
      </c>
      <c r="BZ20" s="17">
        <v>106.4</v>
      </c>
      <c r="CA20" s="17">
        <v>83.5</v>
      </c>
      <c r="CB20" s="17">
        <v>64</v>
      </c>
      <c r="CC20" s="17">
        <v>66.900000000000006</v>
      </c>
      <c r="CD20" s="17">
        <v>28.1</v>
      </c>
      <c r="CE20" s="17"/>
      <c r="CF20" s="17">
        <v>48.3</v>
      </c>
      <c r="CG20" s="17">
        <v>49.4</v>
      </c>
      <c r="CH20" s="17">
        <v>142.30000000000001</v>
      </c>
      <c r="CI20" s="17">
        <v>144.6</v>
      </c>
      <c r="CJ20" s="17">
        <v>169.8</v>
      </c>
      <c r="CK20" s="17">
        <v>186.5</v>
      </c>
      <c r="CL20" s="17">
        <v>0</v>
      </c>
      <c r="CM20" s="17"/>
      <c r="CN20" s="17">
        <v>0</v>
      </c>
      <c r="CO20" s="17"/>
      <c r="CP20" s="17">
        <v>211.4</v>
      </c>
      <c r="CQ20" s="17">
        <v>102.4</v>
      </c>
      <c r="CR20" s="17">
        <v>6.9</v>
      </c>
      <c r="CS20" s="17">
        <v>3.4</v>
      </c>
      <c r="CT20" s="17">
        <v>0</v>
      </c>
      <c r="CU20" s="17">
        <v>0</v>
      </c>
      <c r="CV20" s="17">
        <v>3.2</v>
      </c>
      <c r="CW20" s="17"/>
      <c r="CX20" s="17">
        <v>0</v>
      </c>
      <c r="CY20" s="17">
        <v>2.6</v>
      </c>
      <c r="CZ20" s="17">
        <v>0</v>
      </c>
      <c r="DA20" s="17">
        <v>0</v>
      </c>
      <c r="DB20" s="17">
        <v>0</v>
      </c>
      <c r="DC20" s="17">
        <v>0</v>
      </c>
      <c r="DD20" s="17">
        <v>0.6</v>
      </c>
      <c r="DE20" s="17">
        <v>1.9</v>
      </c>
      <c r="DF20" s="17">
        <v>3.8</v>
      </c>
      <c r="DG20" s="17">
        <v>19.2</v>
      </c>
      <c r="DH20" s="17">
        <v>3.3</v>
      </c>
      <c r="DI20" s="17">
        <v>3.1</v>
      </c>
      <c r="DJ20" s="17">
        <v>3.1</v>
      </c>
      <c r="DK20" s="17">
        <v>16.399999999999999</v>
      </c>
      <c r="DL20" s="17">
        <v>0</v>
      </c>
      <c r="DM20" s="17">
        <v>0</v>
      </c>
      <c r="DN20" s="17">
        <v>0</v>
      </c>
      <c r="DO20" s="17">
        <v>0</v>
      </c>
      <c r="DP20" s="17">
        <v>0</v>
      </c>
      <c r="DQ20" s="17">
        <v>0</v>
      </c>
      <c r="DR20" s="17">
        <v>0</v>
      </c>
      <c r="DS20" s="17">
        <v>1.1000000000000001</v>
      </c>
      <c r="DT20" s="17"/>
      <c r="DU20" s="17">
        <v>4.2</v>
      </c>
      <c r="DV20" s="17">
        <v>0</v>
      </c>
      <c r="DW20" s="17">
        <v>0</v>
      </c>
      <c r="DX20" s="17">
        <v>6.2</v>
      </c>
      <c r="DY20" s="17">
        <v>3.3</v>
      </c>
      <c r="DZ20" s="17">
        <v>3.2</v>
      </c>
      <c r="EA20" s="17">
        <v>4.5</v>
      </c>
      <c r="EB20" s="17">
        <v>19.8</v>
      </c>
      <c r="EC20" s="17">
        <v>28.2</v>
      </c>
      <c r="ED20" s="17">
        <v>0</v>
      </c>
      <c r="EE20" s="17">
        <v>0</v>
      </c>
      <c r="EF20" s="17">
        <v>0.2</v>
      </c>
      <c r="EG20" s="17">
        <v>0</v>
      </c>
      <c r="EH20" s="17">
        <v>0</v>
      </c>
      <c r="EI20" s="17">
        <v>0</v>
      </c>
      <c r="EJ20" s="17">
        <v>4.3</v>
      </c>
      <c r="EK20" s="17">
        <v>1.7</v>
      </c>
      <c r="EL20" s="17">
        <v>7.6</v>
      </c>
      <c r="EM20" s="17">
        <v>3.2</v>
      </c>
      <c r="EN20" s="17">
        <v>3.8</v>
      </c>
      <c r="EO20" s="17">
        <v>4</v>
      </c>
      <c r="EP20" s="17">
        <v>1.1000000000000001</v>
      </c>
      <c r="EQ20" s="17">
        <v>0</v>
      </c>
      <c r="ER20" s="17">
        <v>0</v>
      </c>
      <c r="ES20" s="17">
        <v>0</v>
      </c>
      <c r="ET20" s="17">
        <v>0.6</v>
      </c>
      <c r="EU20" s="17">
        <v>3.1</v>
      </c>
      <c r="EV20" s="17">
        <v>2.2000000000000002</v>
      </c>
      <c r="EW20" s="17">
        <v>0</v>
      </c>
      <c r="EX20" s="17">
        <v>0</v>
      </c>
      <c r="EY20" s="17">
        <v>4.7</v>
      </c>
      <c r="EZ20" s="17">
        <v>2.1</v>
      </c>
      <c r="FA20" s="17">
        <v>2.4</v>
      </c>
      <c r="FB20" s="17">
        <v>3</v>
      </c>
      <c r="FC20" s="17">
        <v>0</v>
      </c>
      <c r="FD20" s="17">
        <v>7.5490000000000004</v>
      </c>
      <c r="FE20" s="17">
        <v>19.47505</v>
      </c>
      <c r="FF20" s="17">
        <v>10.03021</v>
      </c>
      <c r="FG20" s="17">
        <v>7.1</v>
      </c>
      <c r="FH20" s="17"/>
      <c r="FI20" s="17"/>
      <c r="FJ20" s="17">
        <v>0</v>
      </c>
      <c r="FK20" s="17">
        <v>16.3</v>
      </c>
      <c r="FL20" s="17">
        <v>9</v>
      </c>
      <c r="FM20" s="17">
        <v>6.5</v>
      </c>
      <c r="FN20" s="17">
        <v>15.4</v>
      </c>
      <c r="FO20" s="17">
        <v>6263.4542600000004</v>
      </c>
      <c r="FP20" s="15"/>
      <c r="FQ20" s="17">
        <v>22.3</v>
      </c>
      <c r="FR20" s="17">
        <v>0</v>
      </c>
      <c r="FS20" s="17">
        <v>2.6</v>
      </c>
      <c r="FT20" s="17">
        <v>4.7</v>
      </c>
      <c r="FU20" s="17">
        <v>28.2</v>
      </c>
      <c r="FV20" s="17">
        <v>9.5</v>
      </c>
      <c r="FW20" s="17">
        <v>5.6</v>
      </c>
      <c r="FX20" s="17">
        <v>5.9</v>
      </c>
      <c r="FY20" s="17">
        <v>78.8</v>
      </c>
    </row>
    <row r="21" spans="1:181" ht="24" customHeight="1" x14ac:dyDescent="0.25">
      <c r="A21" s="16" t="s">
        <v>86</v>
      </c>
      <c r="B21" s="16" t="s">
        <v>819</v>
      </c>
      <c r="C21" s="17">
        <v>51.2</v>
      </c>
      <c r="D21" s="17">
        <v>645.79999999999995</v>
      </c>
      <c r="E21" s="17">
        <v>215.7</v>
      </c>
      <c r="F21" s="17"/>
      <c r="G21" s="17"/>
      <c r="H21" s="17">
        <v>0</v>
      </c>
      <c r="I21" s="17">
        <v>81.5</v>
      </c>
      <c r="J21" s="17"/>
      <c r="K21" s="17"/>
      <c r="L21" s="17">
        <v>182.3</v>
      </c>
      <c r="M21" s="17">
        <v>200.4</v>
      </c>
      <c r="N21" s="17">
        <v>201.3</v>
      </c>
      <c r="O21" s="17">
        <v>289.8</v>
      </c>
      <c r="P21" s="17">
        <v>210.7</v>
      </c>
      <c r="Q21" s="17">
        <v>108.7</v>
      </c>
      <c r="R21" s="17">
        <v>319.39999999999998</v>
      </c>
      <c r="S21" s="17">
        <v>2.8</v>
      </c>
      <c r="T21" s="17">
        <v>0</v>
      </c>
      <c r="U21" s="17">
        <v>0</v>
      </c>
      <c r="V21" s="17"/>
      <c r="W21" s="17">
        <v>112.7</v>
      </c>
      <c r="X21" s="17">
        <v>7.7</v>
      </c>
      <c r="Y21" s="17">
        <v>5.3</v>
      </c>
      <c r="Z21" s="17">
        <v>22.5</v>
      </c>
      <c r="AA21" s="17">
        <v>62.9</v>
      </c>
      <c r="AB21" s="17">
        <v>86.4</v>
      </c>
      <c r="AC21" s="17"/>
      <c r="AD21" s="17"/>
      <c r="AE21" s="17"/>
      <c r="AF21" s="17">
        <v>6.5</v>
      </c>
      <c r="AG21" s="17">
        <v>0</v>
      </c>
      <c r="AH21" s="17">
        <v>36.4</v>
      </c>
      <c r="AI21" s="17">
        <v>28.8</v>
      </c>
      <c r="AJ21" s="17">
        <v>25.9</v>
      </c>
      <c r="AK21" s="17">
        <v>16.399999999999999</v>
      </c>
      <c r="AL21" s="17">
        <v>11.6</v>
      </c>
      <c r="AM21" s="17">
        <v>57.9</v>
      </c>
      <c r="AN21" s="17">
        <v>180</v>
      </c>
      <c r="AO21" s="17">
        <v>180.7</v>
      </c>
      <c r="AP21" s="17">
        <v>180.6</v>
      </c>
      <c r="AQ21" s="17">
        <v>103.1</v>
      </c>
      <c r="AR21" s="17">
        <v>34.700000000000003</v>
      </c>
      <c r="AS21" s="17">
        <v>29.4</v>
      </c>
      <c r="AT21" s="17">
        <v>0</v>
      </c>
      <c r="AU21" s="17">
        <v>21.9</v>
      </c>
      <c r="AV21" s="17"/>
      <c r="AW21" s="17"/>
      <c r="AX21" s="17">
        <v>6.8</v>
      </c>
      <c r="AY21" s="17">
        <v>70.7</v>
      </c>
      <c r="AZ21" s="17"/>
      <c r="BA21" s="17"/>
      <c r="BB21" s="17"/>
      <c r="BC21" s="17"/>
      <c r="BD21" s="17">
        <v>0</v>
      </c>
      <c r="BE21" s="17">
        <v>0</v>
      </c>
      <c r="BF21" s="17"/>
      <c r="BG21" s="17">
        <v>41.9</v>
      </c>
      <c r="BH21" s="17"/>
      <c r="BI21" s="17"/>
      <c r="BJ21" s="17"/>
      <c r="BK21" s="17">
        <v>91.9</v>
      </c>
      <c r="BL21" s="17">
        <v>150.1</v>
      </c>
      <c r="BM21" s="17">
        <v>150</v>
      </c>
      <c r="BN21" s="17">
        <v>149.19999999999999</v>
      </c>
      <c r="BO21" s="17">
        <v>233.7</v>
      </c>
      <c r="BP21" s="17">
        <v>40.4</v>
      </c>
      <c r="BQ21" s="17">
        <v>28.8</v>
      </c>
      <c r="BR21" s="17"/>
      <c r="BS21" s="17"/>
      <c r="BT21" s="17"/>
      <c r="BU21" s="17">
        <v>26.4</v>
      </c>
      <c r="BV21" s="17"/>
      <c r="BW21" s="17"/>
      <c r="BX21" s="17">
        <v>4.3</v>
      </c>
      <c r="BY21" s="17">
        <v>0.8</v>
      </c>
      <c r="BZ21" s="17">
        <v>69.400000000000006</v>
      </c>
      <c r="CA21" s="17">
        <v>80.099999999999994</v>
      </c>
      <c r="CB21" s="17">
        <v>64</v>
      </c>
      <c r="CC21" s="17">
        <v>66</v>
      </c>
      <c r="CD21" s="17">
        <v>29.5</v>
      </c>
      <c r="CE21" s="17"/>
      <c r="CF21" s="17">
        <v>48.4</v>
      </c>
      <c r="CG21" s="17">
        <v>49.3</v>
      </c>
      <c r="CH21" s="17">
        <v>142.6</v>
      </c>
      <c r="CI21" s="17">
        <v>145</v>
      </c>
      <c r="CJ21" s="17">
        <v>170.5</v>
      </c>
      <c r="CK21" s="17">
        <v>186.7</v>
      </c>
      <c r="CL21" s="17">
        <v>0</v>
      </c>
      <c r="CM21" s="17"/>
      <c r="CN21" s="17">
        <v>0</v>
      </c>
      <c r="CO21" s="17"/>
      <c r="CP21" s="17">
        <v>211.5</v>
      </c>
      <c r="CQ21" s="17">
        <v>102.3</v>
      </c>
      <c r="CR21" s="17">
        <v>6.9</v>
      </c>
      <c r="CS21" s="17">
        <v>3.4</v>
      </c>
      <c r="CT21" s="17">
        <v>0</v>
      </c>
      <c r="CU21" s="17">
        <v>0</v>
      </c>
      <c r="CV21" s="17">
        <v>7.3</v>
      </c>
      <c r="CW21" s="17"/>
      <c r="CX21" s="17">
        <v>0</v>
      </c>
      <c r="CY21" s="17">
        <v>2.5</v>
      </c>
      <c r="CZ21" s="17">
        <v>0</v>
      </c>
      <c r="DA21" s="17">
        <v>0</v>
      </c>
      <c r="DB21" s="17">
        <v>0</v>
      </c>
      <c r="DC21" s="17">
        <v>0</v>
      </c>
      <c r="DD21" s="17">
        <v>0.6</v>
      </c>
      <c r="DE21" s="17">
        <v>1.7</v>
      </c>
      <c r="DF21" s="17">
        <v>3.8</v>
      </c>
      <c r="DG21" s="17">
        <v>20</v>
      </c>
      <c r="DH21" s="17">
        <v>3.3</v>
      </c>
      <c r="DI21" s="17">
        <v>3</v>
      </c>
      <c r="DJ21" s="17">
        <v>3</v>
      </c>
      <c r="DK21" s="17">
        <v>16.399999999999999</v>
      </c>
      <c r="DL21" s="17">
        <v>0</v>
      </c>
      <c r="DM21" s="17">
        <v>0</v>
      </c>
      <c r="DN21" s="17">
        <v>0</v>
      </c>
      <c r="DO21" s="17">
        <v>0</v>
      </c>
      <c r="DP21" s="17">
        <v>0</v>
      </c>
      <c r="DQ21" s="17">
        <v>0</v>
      </c>
      <c r="DR21" s="17">
        <v>0</v>
      </c>
      <c r="DS21" s="17">
        <v>1</v>
      </c>
      <c r="DT21" s="17"/>
      <c r="DU21" s="17">
        <v>4.2</v>
      </c>
      <c r="DV21" s="17">
        <v>0</v>
      </c>
      <c r="DW21" s="17">
        <v>0</v>
      </c>
      <c r="DX21" s="17">
        <v>6.1</v>
      </c>
      <c r="DY21" s="17">
        <v>3.3</v>
      </c>
      <c r="DZ21" s="17">
        <v>3.3</v>
      </c>
      <c r="EA21" s="17">
        <v>4.5999999999999996</v>
      </c>
      <c r="EB21" s="17">
        <v>23.4</v>
      </c>
      <c r="EC21" s="17">
        <v>25.7</v>
      </c>
      <c r="ED21" s="17">
        <v>0</v>
      </c>
      <c r="EE21" s="17">
        <v>0</v>
      </c>
      <c r="EF21" s="17">
        <v>0</v>
      </c>
      <c r="EG21" s="17">
        <v>0</v>
      </c>
      <c r="EH21" s="17">
        <v>0</v>
      </c>
      <c r="EI21" s="17">
        <v>0</v>
      </c>
      <c r="EJ21" s="17">
        <v>4.3</v>
      </c>
      <c r="EK21" s="17">
        <v>1.7</v>
      </c>
      <c r="EL21" s="17">
        <v>7.3</v>
      </c>
      <c r="EM21" s="17">
        <v>3.2</v>
      </c>
      <c r="EN21" s="17">
        <v>3.8</v>
      </c>
      <c r="EO21" s="17">
        <v>4</v>
      </c>
      <c r="EP21" s="17">
        <v>3.7</v>
      </c>
      <c r="EQ21" s="17">
        <v>0</v>
      </c>
      <c r="ER21" s="17">
        <v>0</v>
      </c>
      <c r="ES21" s="17">
        <v>0</v>
      </c>
      <c r="ET21" s="17">
        <v>0.6</v>
      </c>
      <c r="EU21" s="17">
        <v>0.8</v>
      </c>
      <c r="EV21" s="17">
        <v>0.4</v>
      </c>
      <c r="EW21" s="17">
        <v>0</v>
      </c>
      <c r="EX21" s="17">
        <v>0</v>
      </c>
      <c r="EY21" s="17">
        <v>4.7</v>
      </c>
      <c r="EZ21" s="17">
        <v>2.1</v>
      </c>
      <c r="FA21" s="17">
        <v>2.4</v>
      </c>
      <c r="FB21" s="17">
        <v>3</v>
      </c>
      <c r="FC21" s="17">
        <v>0</v>
      </c>
      <c r="FD21" s="17">
        <v>7.6120000000000001</v>
      </c>
      <c r="FE21" s="17">
        <v>19.439350000000001</v>
      </c>
      <c r="FF21" s="17">
        <v>10.039529999999999</v>
      </c>
      <c r="FG21" s="17">
        <v>8.8000000000000007</v>
      </c>
      <c r="FH21" s="17"/>
      <c r="FI21" s="17"/>
      <c r="FJ21" s="17">
        <v>0</v>
      </c>
      <c r="FK21" s="17">
        <v>16.3</v>
      </c>
      <c r="FL21" s="17">
        <v>7.6</v>
      </c>
      <c r="FM21" s="17">
        <v>6.5</v>
      </c>
      <c r="FN21" s="17">
        <v>14</v>
      </c>
      <c r="FO21" s="17">
        <v>6357.0908799999997</v>
      </c>
      <c r="FP21" s="15"/>
      <c r="FQ21" s="17">
        <v>22.3</v>
      </c>
      <c r="FR21" s="17">
        <v>0</v>
      </c>
      <c r="FS21" s="17">
        <v>2.6</v>
      </c>
      <c r="FT21" s="17">
        <v>4.7</v>
      </c>
      <c r="FU21" s="17">
        <v>28.27</v>
      </c>
      <c r="FV21" s="17">
        <v>9.5</v>
      </c>
      <c r="FW21" s="17">
        <v>5.6</v>
      </c>
      <c r="FX21" s="17">
        <v>5.9</v>
      </c>
      <c r="FY21" s="17">
        <v>78.87</v>
      </c>
    </row>
    <row r="22" spans="1:181" ht="24" customHeight="1" x14ac:dyDescent="0.25">
      <c r="A22" s="16" t="s">
        <v>86</v>
      </c>
      <c r="B22" s="16" t="s">
        <v>820</v>
      </c>
      <c r="C22" s="17">
        <v>42.8</v>
      </c>
      <c r="D22" s="17">
        <v>637.29999999999995</v>
      </c>
      <c r="E22" s="17">
        <v>212</v>
      </c>
      <c r="F22" s="17"/>
      <c r="G22" s="17"/>
      <c r="H22" s="17">
        <v>0</v>
      </c>
      <c r="I22" s="17">
        <v>85.7</v>
      </c>
      <c r="J22" s="17"/>
      <c r="K22" s="17"/>
      <c r="L22" s="17">
        <v>183.3</v>
      </c>
      <c r="M22" s="17">
        <v>200.9</v>
      </c>
      <c r="N22" s="17">
        <v>202.1</v>
      </c>
      <c r="O22" s="17">
        <v>291.89999999999998</v>
      </c>
      <c r="P22" s="17">
        <v>211.3</v>
      </c>
      <c r="Q22" s="17">
        <v>109.3</v>
      </c>
      <c r="R22" s="17">
        <v>369.5</v>
      </c>
      <c r="S22" s="17">
        <v>2.7</v>
      </c>
      <c r="T22" s="17">
        <v>0</v>
      </c>
      <c r="U22" s="17">
        <v>0</v>
      </c>
      <c r="V22" s="17"/>
      <c r="W22" s="17">
        <v>112</v>
      </c>
      <c r="X22" s="17">
        <v>6.9</v>
      </c>
      <c r="Y22" s="17">
        <v>5</v>
      </c>
      <c r="Z22" s="17">
        <v>22.7</v>
      </c>
      <c r="AA22" s="17">
        <v>70.2</v>
      </c>
      <c r="AB22" s="17">
        <v>93.3</v>
      </c>
      <c r="AC22" s="17"/>
      <c r="AD22" s="17"/>
      <c r="AE22" s="17"/>
      <c r="AF22" s="17">
        <v>6.4</v>
      </c>
      <c r="AG22" s="17">
        <v>0</v>
      </c>
      <c r="AH22" s="17">
        <v>38</v>
      </c>
      <c r="AI22" s="17">
        <v>58.3</v>
      </c>
      <c r="AJ22" s="17">
        <v>24.9</v>
      </c>
      <c r="AK22" s="17">
        <v>16.399999999999999</v>
      </c>
      <c r="AL22" s="17">
        <v>11.7</v>
      </c>
      <c r="AM22" s="17">
        <v>56.7</v>
      </c>
      <c r="AN22" s="17">
        <v>177.8</v>
      </c>
      <c r="AO22" s="17">
        <v>178</v>
      </c>
      <c r="AP22" s="17">
        <v>180.6</v>
      </c>
      <c r="AQ22" s="17">
        <v>100</v>
      </c>
      <c r="AR22" s="17">
        <v>17.100000000000001</v>
      </c>
      <c r="AS22" s="17">
        <v>30.6</v>
      </c>
      <c r="AT22" s="17">
        <v>0</v>
      </c>
      <c r="AU22" s="17">
        <v>19.7</v>
      </c>
      <c r="AV22" s="17"/>
      <c r="AW22" s="17"/>
      <c r="AX22" s="17">
        <v>6.8</v>
      </c>
      <c r="AY22" s="17">
        <v>69.8</v>
      </c>
      <c r="AZ22" s="17"/>
      <c r="BA22" s="17"/>
      <c r="BB22" s="17"/>
      <c r="BC22" s="17"/>
      <c r="BD22" s="17">
        <v>0</v>
      </c>
      <c r="BE22" s="17">
        <v>0</v>
      </c>
      <c r="BF22" s="17"/>
      <c r="BG22" s="17">
        <v>41.3</v>
      </c>
      <c r="BH22" s="17"/>
      <c r="BI22" s="17"/>
      <c r="BJ22" s="17"/>
      <c r="BK22" s="17">
        <v>91</v>
      </c>
      <c r="BL22" s="17">
        <v>164.1</v>
      </c>
      <c r="BM22" s="17">
        <v>164</v>
      </c>
      <c r="BN22" s="17">
        <v>164.9</v>
      </c>
      <c r="BO22" s="17">
        <v>249.4</v>
      </c>
      <c r="BP22" s="17">
        <v>38.299999999999997</v>
      </c>
      <c r="BQ22" s="17">
        <v>28</v>
      </c>
      <c r="BR22" s="17"/>
      <c r="BS22" s="17"/>
      <c r="BT22" s="17"/>
      <c r="BU22" s="17">
        <v>24.4</v>
      </c>
      <c r="BV22" s="17"/>
      <c r="BW22" s="17"/>
      <c r="BX22" s="17">
        <v>4.3</v>
      </c>
      <c r="BY22" s="17">
        <v>0.7</v>
      </c>
      <c r="BZ22" s="17">
        <v>82.2</v>
      </c>
      <c r="CA22" s="17">
        <v>80.3</v>
      </c>
      <c r="CB22" s="17">
        <v>65.3</v>
      </c>
      <c r="CC22" s="17">
        <v>65.7</v>
      </c>
      <c r="CD22" s="17">
        <v>30.2</v>
      </c>
      <c r="CE22" s="17"/>
      <c r="CF22" s="17">
        <v>48.4</v>
      </c>
      <c r="CG22" s="17">
        <v>49.6</v>
      </c>
      <c r="CH22" s="17">
        <v>143</v>
      </c>
      <c r="CI22" s="17">
        <v>145.1</v>
      </c>
      <c r="CJ22" s="17">
        <v>170.7</v>
      </c>
      <c r="CK22" s="17">
        <v>186.9</v>
      </c>
      <c r="CL22" s="17">
        <v>0</v>
      </c>
      <c r="CM22" s="17"/>
      <c r="CN22" s="17">
        <v>0</v>
      </c>
      <c r="CO22" s="17"/>
      <c r="CP22" s="17">
        <v>211.5</v>
      </c>
      <c r="CQ22" s="17">
        <v>102.2</v>
      </c>
      <c r="CR22" s="17">
        <v>6.9</v>
      </c>
      <c r="CS22" s="17">
        <v>3.4</v>
      </c>
      <c r="CT22" s="17">
        <v>0</v>
      </c>
      <c r="CU22" s="17">
        <v>0</v>
      </c>
      <c r="CV22" s="17">
        <v>9.3000000000000007</v>
      </c>
      <c r="CW22" s="17"/>
      <c r="CX22" s="17">
        <v>0</v>
      </c>
      <c r="CY22" s="17">
        <v>2.5</v>
      </c>
      <c r="CZ22" s="17">
        <v>0</v>
      </c>
      <c r="DA22" s="17">
        <v>0</v>
      </c>
      <c r="DB22" s="17">
        <v>0</v>
      </c>
      <c r="DC22" s="17">
        <v>0</v>
      </c>
      <c r="DD22" s="17">
        <v>0.6</v>
      </c>
      <c r="DE22" s="17">
        <v>1.6</v>
      </c>
      <c r="DF22" s="17">
        <v>4.0999999999999996</v>
      </c>
      <c r="DG22" s="17">
        <v>19.5</v>
      </c>
      <c r="DH22" s="17">
        <v>3.3</v>
      </c>
      <c r="DI22" s="17">
        <v>3</v>
      </c>
      <c r="DJ22" s="17">
        <v>3</v>
      </c>
      <c r="DK22" s="17">
        <v>16.399999999999999</v>
      </c>
      <c r="DL22" s="17">
        <v>0</v>
      </c>
      <c r="DM22" s="17">
        <v>0</v>
      </c>
      <c r="DN22" s="17">
        <v>0</v>
      </c>
      <c r="DO22" s="17">
        <v>0</v>
      </c>
      <c r="DP22" s="17">
        <v>0</v>
      </c>
      <c r="DQ22" s="17">
        <v>0</v>
      </c>
      <c r="DR22" s="17">
        <v>0</v>
      </c>
      <c r="DS22" s="17">
        <v>1</v>
      </c>
      <c r="DT22" s="17"/>
      <c r="DU22" s="17">
        <v>4.0999999999999996</v>
      </c>
      <c r="DV22" s="17">
        <v>0</v>
      </c>
      <c r="DW22" s="17">
        <v>0</v>
      </c>
      <c r="DX22" s="17">
        <v>6.1</v>
      </c>
      <c r="DY22" s="17">
        <v>3.3</v>
      </c>
      <c r="DZ22" s="17">
        <v>2.9</v>
      </c>
      <c r="EA22" s="17">
        <v>4.3</v>
      </c>
      <c r="EB22" s="17">
        <v>24.4</v>
      </c>
      <c r="EC22" s="17">
        <v>27</v>
      </c>
      <c r="ED22" s="17">
        <v>0</v>
      </c>
      <c r="EE22" s="17">
        <v>0</v>
      </c>
      <c r="EF22" s="17">
        <v>0</v>
      </c>
      <c r="EG22" s="17">
        <v>0</v>
      </c>
      <c r="EH22" s="17">
        <v>0</v>
      </c>
      <c r="EI22" s="17">
        <v>0</v>
      </c>
      <c r="EJ22" s="17">
        <v>4.3</v>
      </c>
      <c r="EK22" s="17">
        <v>1.7</v>
      </c>
      <c r="EL22" s="17">
        <v>7.3</v>
      </c>
      <c r="EM22" s="17">
        <v>3.2</v>
      </c>
      <c r="EN22" s="17">
        <v>3.8</v>
      </c>
      <c r="EO22" s="17">
        <v>4</v>
      </c>
      <c r="EP22" s="17">
        <v>5.9</v>
      </c>
      <c r="EQ22" s="17">
        <v>0</v>
      </c>
      <c r="ER22" s="17">
        <v>0</v>
      </c>
      <c r="ES22" s="17">
        <v>0</v>
      </c>
      <c r="ET22" s="17">
        <v>0.6</v>
      </c>
      <c r="EU22" s="17">
        <v>0.8</v>
      </c>
      <c r="EV22" s="17">
        <v>2.7</v>
      </c>
      <c r="EW22" s="17">
        <v>0</v>
      </c>
      <c r="EX22" s="17">
        <v>0</v>
      </c>
      <c r="EY22" s="17">
        <v>4.7</v>
      </c>
      <c r="EZ22" s="17">
        <v>2.1</v>
      </c>
      <c r="FA22" s="17">
        <v>2.4</v>
      </c>
      <c r="FB22" s="17">
        <v>3</v>
      </c>
      <c r="FC22" s="17">
        <v>0</v>
      </c>
      <c r="FD22" s="17">
        <v>7.5789999999999997</v>
      </c>
      <c r="FE22" s="17">
        <v>19.491389999999999</v>
      </c>
      <c r="FF22" s="17">
        <v>10.035589999999999</v>
      </c>
      <c r="FG22" s="17">
        <v>8.6999999999999993</v>
      </c>
      <c r="FH22" s="17"/>
      <c r="FI22" s="17"/>
      <c r="FJ22" s="17">
        <v>0</v>
      </c>
      <c r="FK22" s="17">
        <v>16.3</v>
      </c>
      <c r="FL22" s="17">
        <v>7.5</v>
      </c>
      <c r="FM22" s="17">
        <v>6.5</v>
      </c>
      <c r="FN22" s="17">
        <v>13.7</v>
      </c>
      <c r="FO22" s="17">
        <v>6486.2059799999997</v>
      </c>
      <c r="FP22" s="15"/>
      <c r="FQ22" s="17">
        <v>22.3</v>
      </c>
      <c r="FR22" s="17">
        <v>0</v>
      </c>
      <c r="FS22" s="17">
        <v>2.6</v>
      </c>
      <c r="FT22" s="17">
        <v>4.7</v>
      </c>
      <c r="FU22" s="17">
        <v>28.34</v>
      </c>
      <c r="FV22" s="17">
        <v>9.5</v>
      </c>
      <c r="FW22" s="17">
        <v>5.5</v>
      </c>
      <c r="FX22" s="17">
        <v>5.9</v>
      </c>
      <c r="FY22" s="17">
        <v>78.84</v>
      </c>
    </row>
    <row r="23" spans="1:181" ht="24" customHeight="1" x14ac:dyDescent="0.25">
      <c r="A23" s="16" t="s">
        <v>86</v>
      </c>
      <c r="B23" s="16" t="s">
        <v>821</v>
      </c>
      <c r="C23" s="17">
        <v>99.7</v>
      </c>
      <c r="D23" s="17">
        <v>641.29999999999995</v>
      </c>
      <c r="E23" s="17">
        <v>213.9</v>
      </c>
      <c r="F23" s="17"/>
      <c r="G23" s="17"/>
      <c r="H23" s="17">
        <v>0</v>
      </c>
      <c r="I23" s="17">
        <v>81.2</v>
      </c>
      <c r="J23" s="17"/>
      <c r="K23" s="17"/>
      <c r="L23" s="17">
        <v>182.6</v>
      </c>
      <c r="M23" s="17">
        <v>199.8</v>
      </c>
      <c r="N23" s="17">
        <v>202.1</v>
      </c>
      <c r="O23" s="17">
        <v>294.10000000000002</v>
      </c>
      <c r="P23" s="17">
        <v>210.9</v>
      </c>
      <c r="Q23" s="17">
        <v>109.3</v>
      </c>
      <c r="R23" s="17">
        <v>332.8</v>
      </c>
      <c r="S23" s="17">
        <v>2.8</v>
      </c>
      <c r="T23" s="17">
        <v>0</v>
      </c>
      <c r="U23" s="17">
        <v>0</v>
      </c>
      <c r="V23" s="17"/>
      <c r="W23" s="17">
        <v>115.5</v>
      </c>
      <c r="X23" s="17">
        <v>7.3</v>
      </c>
      <c r="Y23" s="17">
        <v>4.3</v>
      </c>
      <c r="Z23" s="17">
        <v>22.4</v>
      </c>
      <c r="AA23" s="17">
        <v>95.9</v>
      </c>
      <c r="AB23" s="17">
        <v>75.400000000000006</v>
      </c>
      <c r="AC23" s="17"/>
      <c r="AD23" s="17"/>
      <c r="AE23" s="17"/>
      <c r="AF23" s="17">
        <v>6.4</v>
      </c>
      <c r="AG23" s="17">
        <v>144.19999999999999</v>
      </c>
      <c r="AH23" s="17">
        <v>36.700000000000003</v>
      </c>
      <c r="AI23" s="17">
        <v>61.7</v>
      </c>
      <c r="AJ23" s="17">
        <v>25</v>
      </c>
      <c r="AK23" s="17">
        <v>15.9</v>
      </c>
      <c r="AL23" s="17">
        <v>11.7</v>
      </c>
      <c r="AM23" s="17">
        <v>57</v>
      </c>
      <c r="AN23" s="17">
        <v>166.7</v>
      </c>
      <c r="AO23" s="17">
        <v>166.8</v>
      </c>
      <c r="AP23" s="17">
        <v>179.9</v>
      </c>
      <c r="AQ23" s="17">
        <v>101.9</v>
      </c>
      <c r="AR23" s="17">
        <v>4.2</v>
      </c>
      <c r="AS23" s="17">
        <v>31.1</v>
      </c>
      <c r="AT23" s="17">
        <v>0</v>
      </c>
      <c r="AU23" s="17">
        <v>40.799999999999997</v>
      </c>
      <c r="AV23" s="17"/>
      <c r="AW23" s="17"/>
      <c r="AX23" s="17">
        <v>6.8</v>
      </c>
      <c r="AY23" s="17">
        <v>90.4</v>
      </c>
      <c r="AZ23" s="17"/>
      <c r="BA23" s="17"/>
      <c r="BB23" s="17"/>
      <c r="BC23" s="17"/>
      <c r="BD23" s="17">
        <v>51.8</v>
      </c>
      <c r="BE23" s="17">
        <v>0</v>
      </c>
      <c r="BF23" s="17"/>
      <c r="BG23" s="17">
        <v>41.6</v>
      </c>
      <c r="BH23" s="17"/>
      <c r="BI23" s="17"/>
      <c r="BJ23" s="17"/>
      <c r="BK23" s="17">
        <v>91.6</v>
      </c>
      <c r="BL23" s="17">
        <v>172.2</v>
      </c>
      <c r="BM23" s="17">
        <v>170.1</v>
      </c>
      <c r="BN23" s="17">
        <v>200</v>
      </c>
      <c r="BO23" s="17">
        <v>264.60000000000002</v>
      </c>
      <c r="BP23" s="17">
        <v>68.5</v>
      </c>
      <c r="BQ23" s="17">
        <v>33.6</v>
      </c>
      <c r="BR23" s="17"/>
      <c r="BS23" s="17"/>
      <c r="BT23" s="17"/>
      <c r="BU23" s="17">
        <v>24</v>
      </c>
      <c r="BV23" s="17"/>
      <c r="BW23" s="17"/>
      <c r="BX23" s="17">
        <v>4.3</v>
      </c>
      <c r="BY23" s="17">
        <v>0.8</v>
      </c>
      <c r="BZ23" s="17">
        <v>118.5</v>
      </c>
      <c r="CA23" s="17">
        <v>81.400000000000006</v>
      </c>
      <c r="CB23" s="17">
        <v>65.8</v>
      </c>
      <c r="CC23" s="17">
        <v>66</v>
      </c>
      <c r="CD23" s="17">
        <v>30.4</v>
      </c>
      <c r="CE23" s="17"/>
      <c r="CF23" s="17">
        <v>48.4</v>
      </c>
      <c r="CG23" s="17">
        <v>49.3</v>
      </c>
      <c r="CH23" s="17">
        <v>142.80000000000001</v>
      </c>
      <c r="CI23" s="17">
        <v>145</v>
      </c>
      <c r="CJ23" s="17">
        <v>170.6</v>
      </c>
      <c r="CK23" s="17">
        <v>186.5</v>
      </c>
      <c r="CL23" s="17">
        <v>0</v>
      </c>
      <c r="CM23" s="17"/>
      <c r="CN23" s="17">
        <v>0</v>
      </c>
      <c r="CO23" s="17"/>
      <c r="CP23" s="17">
        <v>210.8</v>
      </c>
      <c r="CQ23" s="17">
        <v>102.6</v>
      </c>
      <c r="CR23" s="17">
        <v>6.9</v>
      </c>
      <c r="CS23" s="17">
        <v>3.4</v>
      </c>
      <c r="CT23" s="17">
        <v>0</v>
      </c>
      <c r="CU23" s="17">
        <v>0</v>
      </c>
      <c r="CV23" s="17">
        <v>12.6</v>
      </c>
      <c r="CW23" s="17"/>
      <c r="CX23" s="17">
        <v>0</v>
      </c>
      <c r="CY23" s="17">
        <v>2.4</v>
      </c>
      <c r="CZ23" s="17">
        <v>0</v>
      </c>
      <c r="DA23" s="17">
        <v>0</v>
      </c>
      <c r="DB23" s="17">
        <v>1.1000000000000001</v>
      </c>
      <c r="DC23" s="17">
        <v>0.2</v>
      </c>
      <c r="DD23" s="17">
        <v>0.6</v>
      </c>
      <c r="DE23" s="17">
        <v>1.6</v>
      </c>
      <c r="DF23" s="17">
        <v>4.2</v>
      </c>
      <c r="DG23" s="17">
        <v>19.600000000000001</v>
      </c>
      <c r="DH23" s="17">
        <v>3.3</v>
      </c>
      <c r="DI23" s="17">
        <v>0</v>
      </c>
      <c r="DJ23" s="17">
        <v>3.1</v>
      </c>
      <c r="DK23" s="17">
        <v>16.399999999999999</v>
      </c>
      <c r="DL23" s="17">
        <v>0.1</v>
      </c>
      <c r="DM23" s="17">
        <v>0</v>
      </c>
      <c r="DN23" s="17">
        <v>0</v>
      </c>
      <c r="DO23" s="17">
        <v>0</v>
      </c>
      <c r="DP23" s="17">
        <v>0</v>
      </c>
      <c r="DQ23" s="17">
        <v>0</v>
      </c>
      <c r="DR23" s="17">
        <v>0</v>
      </c>
      <c r="DS23" s="17">
        <v>1</v>
      </c>
      <c r="DT23" s="17"/>
      <c r="DU23" s="17">
        <v>4.0999999999999996</v>
      </c>
      <c r="DV23" s="17">
        <v>0</v>
      </c>
      <c r="DW23" s="17">
        <v>0</v>
      </c>
      <c r="DX23" s="17">
        <v>6.2</v>
      </c>
      <c r="DY23" s="17">
        <v>3.4</v>
      </c>
      <c r="DZ23" s="17">
        <v>3.2</v>
      </c>
      <c r="EA23" s="17">
        <v>4.5</v>
      </c>
      <c r="EB23" s="17">
        <v>19.5</v>
      </c>
      <c r="EC23" s="17">
        <v>28</v>
      </c>
      <c r="ED23" s="17">
        <v>0.4</v>
      </c>
      <c r="EE23" s="17">
        <v>0</v>
      </c>
      <c r="EF23" s="17">
        <v>0</v>
      </c>
      <c r="EG23" s="17">
        <v>0</v>
      </c>
      <c r="EH23" s="17">
        <v>0</v>
      </c>
      <c r="EI23" s="17">
        <v>0</v>
      </c>
      <c r="EJ23" s="17">
        <v>4.3</v>
      </c>
      <c r="EK23" s="17">
        <v>1.7</v>
      </c>
      <c r="EL23" s="17">
        <v>6.9</v>
      </c>
      <c r="EM23" s="17">
        <v>3</v>
      </c>
      <c r="EN23" s="17">
        <v>3.6</v>
      </c>
      <c r="EO23" s="17">
        <v>3.8</v>
      </c>
      <c r="EP23" s="17">
        <v>8.4</v>
      </c>
      <c r="EQ23" s="17">
        <v>1</v>
      </c>
      <c r="ER23" s="17">
        <v>0</v>
      </c>
      <c r="ES23" s="17">
        <v>0.6</v>
      </c>
      <c r="ET23" s="17">
        <v>0.6</v>
      </c>
      <c r="EU23" s="17">
        <v>0.6</v>
      </c>
      <c r="EV23" s="17">
        <v>3.2</v>
      </c>
      <c r="EW23" s="17">
        <v>0.5</v>
      </c>
      <c r="EX23" s="17">
        <v>4.0000000000000001E-3</v>
      </c>
      <c r="EY23" s="17">
        <v>4.5999999999999996</v>
      </c>
      <c r="EZ23" s="17">
        <v>0</v>
      </c>
      <c r="FA23" s="17">
        <v>2.4</v>
      </c>
      <c r="FB23" s="17">
        <v>3</v>
      </c>
      <c r="FC23" s="17">
        <v>0</v>
      </c>
      <c r="FD23" s="17">
        <v>7.6079999999999997</v>
      </c>
      <c r="FE23" s="17">
        <v>19.356000000000002</v>
      </c>
      <c r="FF23" s="17">
        <v>10.016999999999999</v>
      </c>
      <c r="FG23" s="17">
        <v>9.1</v>
      </c>
      <c r="FH23" s="17"/>
      <c r="FI23" s="17"/>
      <c r="FJ23" s="17">
        <v>0</v>
      </c>
      <c r="FK23" s="17">
        <v>16.3</v>
      </c>
      <c r="FL23" s="17">
        <v>6.4</v>
      </c>
      <c r="FM23" s="17">
        <v>0</v>
      </c>
      <c r="FN23" s="17">
        <v>14.2</v>
      </c>
      <c r="FO23" s="17">
        <v>6856.6850000000004</v>
      </c>
      <c r="FP23" s="15"/>
      <c r="FQ23" s="17">
        <v>22.2</v>
      </c>
      <c r="FR23" s="17">
        <v>0</v>
      </c>
      <c r="FS23" s="17">
        <v>2.6</v>
      </c>
      <c r="FT23" s="17">
        <v>4.7</v>
      </c>
      <c r="FU23" s="17">
        <v>28.54</v>
      </c>
      <c r="FV23" s="17">
        <v>9.5</v>
      </c>
      <c r="FW23" s="17">
        <v>5.5</v>
      </c>
      <c r="FX23" s="17">
        <v>5.9</v>
      </c>
      <c r="FY23" s="17">
        <v>78.94</v>
      </c>
    </row>
    <row r="24" spans="1:181" ht="24" customHeight="1" x14ac:dyDescent="0.25">
      <c r="A24" s="16" t="s">
        <v>86</v>
      </c>
      <c r="B24" s="16" t="s">
        <v>822</v>
      </c>
      <c r="C24" s="17">
        <v>19.899999999999999</v>
      </c>
      <c r="D24" s="17">
        <v>644.20000000000005</v>
      </c>
      <c r="E24" s="17">
        <v>215.3</v>
      </c>
      <c r="F24" s="17"/>
      <c r="G24" s="17"/>
      <c r="H24" s="17">
        <v>0</v>
      </c>
      <c r="I24" s="17">
        <v>82.2</v>
      </c>
      <c r="J24" s="17"/>
      <c r="K24" s="17"/>
      <c r="L24" s="17">
        <v>183.6</v>
      </c>
      <c r="M24" s="17">
        <v>201.2</v>
      </c>
      <c r="N24" s="17">
        <v>206</v>
      </c>
      <c r="O24" s="17">
        <v>292.60000000000002</v>
      </c>
      <c r="P24" s="17">
        <v>211.1</v>
      </c>
      <c r="Q24" s="17">
        <v>109.3</v>
      </c>
      <c r="R24" s="17">
        <v>361.6</v>
      </c>
      <c r="S24" s="17">
        <v>2.7</v>
      </c>
      <c r="T24" s="17">
        <v>0</v>
      </c>
      <c r="U24" s="17">
        <v>4</v>
      </c>
      <c r="V24" s="17"/>
      <c r="W24" s="17">
        <v>112.8</v>
      </c>
      <c r="X24" s="17">
        <v>7.5</v>
      </c>
      <c r="Y24" s="17">
        <v>4.5</v>
      </c>
      <c r="Z24" s="17">
        <v>22.5</v>
      </c>
      <c r="AA24" s="17">
        <v>78.099999999999994</v>
      </c>
      <c r="AB24" s="17">
        <v>82.5</v>
      </c>
      <c r="AC24" s="17"/>
      <c r="AD24" s="17"/>
      <c r="AE24" s="17"/>
      <c r="AF24" s="17">
        <v>6.5</v>
      </c>
      <c r="AG24" s="17">
        <v>143.19999999999999</v>
      </c>
      <c r="AH24" s="17">
        <v>37.799999999999997</v>
      </c>
      <c r="AI24" s="17">
        <v>58.2</v>
      </c>
      <c r="AJ24" s="17">
        <v>25.6</v>
      </c>
      <c r="AK24" s="17">
        <v>16</v>
      </c>
      <c r="AL24" s="17">
        <v>11.7</v>
      </c>
      <c r="AM24" s="17">
        <v>57.5</v>
      </c>
      <c r="AN24" s="17">
        <v>177.9</v>
      </c>
      <c r="AO24" s="17">
        <v>178.3</v>
      </c>
      <c r="AP24" s="17">
        <v>181.3</v>
      </c>
      <c r="AQ24" s="17">
        <v>99.8</v>
      </c>
      <c r="AR24" s="17">
        <v>23.9</v>
      </c>
      <c r="AS24" s="17">
        <v>33.6</v>
      </c>
      <c r="AT24" s="17">
        <v>0</v>
      </c>
      <c r="AU24" s="17">
        <v>41.6</v>
      </c>
      <c r="AV24" s="17"/>
      <c r="AW24" s="17"/>
      <c r="AX24" s="17">
        <v>6.8</v>
      </c>
      <c r="AY24" s="17">
        <v>50.2</v>
      </c>
      <c r="AZ24" s="17"/>
      <c r="BA24" s="17"/>
      <c r="BB24" s="17"/>
      <c r="BC24" s="17"/>
      <c r="BD24" s="17">
        <v>51.7</v>
      </c>
      <c r="BE24" s="17">
        <v>0</v>
      </c>
      <c r="BF24" s="17"/>
      <c r="BG24" s="17">
        <v>42</v>
      </c>
      <c r="BH24" s="17"/>
      <c r="BI24" s="17"/>
      <c r="BJ24" s="17"/>
      <c r="BK24" s="17">
        <v>91.3</v>
      </c>
      <c r="BL24" s="17">
        <v>173.3</v>
      </c>
      <c r="BM24" s="17">
        <v>171.6</v>
      </c>
      <c r="BN24" s="17">
        <v>200</v>
      </c>
      <c r="BO24" s="17">
        <v>263.10000000000002</v>
      </c>
      <c r="BP24" s="17">
        <v>67.7</v>
      </c>
      <c r="BQ24" s="17">
        <v>34.6</v>
      </c>
      <c r="BR24" s="17"/>
      <c r="BS24" s="17"/>
      <c r="BT24" s="17"/>
      <c r="BU24" s="17">
        <v>23.9</v>
      </c>
      <c r="BV24" s="17"/>
      <c r="BW24" s="17"/>
      <c r="BX24" s="17">
        <v>4.3</v>
      </c>
      <c r="BY24" s="17">
        <v>0.8</v>
      </c>
      <c r="BZ24" s="17">
        <v>97.1</v>
      </c>
      <c r="CA24" s="17">
        <v>79.8</v>
      </c>
      <c r="CB24" s="17">
        <v>66.099999999999994</v>
      </c>
      <c r="CC24" s="17">
        <v>65.8</v>
      </c>
      <c r="CD24" s="17">
        <v>30.4</v>
      </c>
      <c r="CE24" s="17"/>
      <c r="CF24" s="17">
        <v>48.5</v>
      </c>
      <c r="CG24" s="17">
        <v>49.3</v>
      </c>
      <c r="CH24" s="17">
        <v>143.1</v>
      </c>
      <c r="CI24" s="17">
        <v>145.6</v>
      </c>
      <c r="CJ24" s="17">
        <v>170.4</v>
      </c>
      <c r="CK24" s="17">
        <v>186.4</v>
      </c>
      <c r="CL24" s="17">
        <v>0</v>
      </c>
      <c r="CM24" s="17"/>
      <c r="CN24" s="17">
        <v>0</v>
      </c>
      <c r="CO24" s="17"/>
      <c r="CP24" s="17">
        <v>211.8</v>
      </c>
      <c r="CQ24" s="17">
        <v>102.6</v>
      </c>
      <c r="CR24" s="17">
        <v>6.9</v>
      </c>
      <c r="CS24" s="17">
        <v>3.5</v>
      </c>
      <c r="CT24" s="17">
        <v>0</v>
      </c>
      <c r="CU24" s="17">
        <v>1.2</v>
      </c>
      <c r="CV24" s="17">
        <v>11.7</v>
      </c>
      <c r="CW24" s="17"/>
      <c r="CX24" s="17">
        <v>0</v>
      </c>
      <c r="CY24" s="17">
        <v>9.9</v>
      </c>
      <c r="CZ24" s="17">
        <v>0</v>
      </c>
      <c r="DA24" s="17">
        <v>0</v>
      </c>
      <c r="DB24" s="17">
        <v>4.2</v>
      </c>
      <c r="DC24" s="17">
        <v>2.2000000000000002</v>
      </c>
      <c r="DD24" s="17">
        <v>0.6</v>
      </c>
      <c r="DE24" s="17">
        <v>1.6</v>
      </c>
      <c r="DF24" s="17">
        <v>4.2</v>
      </c>
      <c r="DG24" s="17">
        <v>12.6</v>
      </c>
      <c r="DH24" s="17">
        <v>3.3</v>
      </c>
      <c r="DI24" s="17">
        <v>0</v>
      </c>
      <c r="DJ24" s="17">
        <v>3.1</v>
      </c>
      <c r="DK24" s="17">
        <v>16.399999999999999</v>
      </c>
      <c r="DL24" s="17">
        <v>0.5</v>
      </c>
      <c r="DM24" s="17">
        <v>0.3</v>
      </c>
      <c r="DN24" s="17">
        <v>0</v>
      </c>
      <c r="DO24" s="17">
        <v>0</v>
      </c>
      <c r="DP24" s="17">
        <v>0.1</v>
      </c>
      <c r="DQ24" s="17">
        <v>0</v>
      </c>
      <c r="DR24" s="17">
        <v>11.3</v>
      </c>
      <c r="DS24" s="17">
        <v>1</v>
      </c>
      <c r="DT24" s="17"/>
      <c r="DU24" s="17">
        <v>4.0999999999999996</v>
      </c>
      <c r="DV24" s="17">
        <v>0</v>
      </c>
      <c r="DW24" s="17">
        <v>0</v>
      </c>
      <c r="DX24" s="17">
        <v>6.3</v>
      </c>
      <c r="DY24" s="17">
        <v>3.4</v>
      </c>
      <c r="DZ24" s="17">
        <v>3.4</v>
      </c>
      <c r="EA24" s="17">
        <v>4.5999999999999996</v>
      </c>
      <c r="EB24" s="17">
        <v>19.2</v>
      </c>
      <c r="EC24" s="17">
        <v>32.5</v>
      </c>
      <c r="ED24" s="17">
        <v>0.7</v>
      </c>
      <c r="EE24" s="17">
        <v>0</v>
      </c>
      <c r="EF24" s="17">
        <v>0.1</v>
      </c>
      <c r="EG24" s="17">
        <v>0</v>
      </c>
      <c r="EH24" s="17">
        <v>0</v>
      </c>
      <c r="EI24" s="17">
        <v>0.1</v>
      </c>
      <c r="EJ24" s="17">
        <v>4.3</v>
      </c>
      <c r="EK24" s="17">
        <v>1.7</v>
      </c>
      <c r="EL24" s="17">
        <v>7.1</v>
      </c>
      <c r="EM24" s="17">
        <v>3</v>
      </c>
      <c r="EN24" s="17">
        <v>3.6</v>
      </c>
      <c r="EO24" s="17">
        <v>3.8</v>
      </c>
      <c r="EP24" s="17">
        <v>10.6</v>
      </c>
      <c r="EQ24" s="17">
        <v>5.4</v>
      </c>
      <c r="ER24" s="17">
        <v>0.9</v>
      </c>
      <c r="ES24" s="17">
        <v>4.0999999999999996</v>
      </c>
      <c r="ET24" s="17">
        <v>0.6</v>
      </c>
      <c r="EU24" s="17">
        <v>2.4</v>
      </c>
      <c r="EV24" s="17">
        <v>4.9000000000000004</v>
      </c>
      <c r="EW24" s="17">
        <v>3.1</v>
      </c>
      <c r="EX24" s="17">
        <v>0.51300000000000001</v>
      </c>
      <c r="EY24" s="17">
        <v>4.7</v>
      </c>
      <c r="EZ24" s="17">
        <v>0</v>
      </c>
      <c r="FA24" s="17">
        <v>2.4</v>
      </c>
      <c r="FB24" s="17">
        <v>3</v>
      </c>
      <c r="FC24" s="17">
        <v>0.6</v>
      </c>
      <c r="FD24" s="17">
        <v>7.5960000000000001</v>
      </c>
      <c r="FE24" s="17">
        <v>19.54</v>
      </c>
      <c r="FF24" s="17">
        <v>10.025</v>
      </c>
      <c r="FG24" s="17">
        <v>8.5</v>
      </c>
      <c r="FH24" s="17"/>
      <c r="FI24" s="17"/>
      <c r="FJ24" s="17">
        <v>0</v>
      </c>
      <c r="FK24" s="17">
        <v>16.3</v>
      </c>
      <c r="FL24" s="17">
        <v>7</v>
      </c>
      <c r="FM24" s="17">
        <v>0</v>
      </c>
      <c r="FN24" s="17">
        <v>14.2</v>
      </c>
      <c r="FO24" s="17">
        <v>6831.5739999999996</v>
      </c>
      <c r="FP24" s="15"/>
      <c r="FQ24" s="17">
        <v>22.3</v>
      </c>
      <c r="FR24" s="17">
        <v>0</v>
      </c>
      <c r="FS24" s="17">
        <v>2.6</v>
      </c>
      <c r="FT24" s="17">
        <v>4.7</v>
      </c>
      <c r="FU24" s="17">
        <v>28.65</v>
      </c>
      <c r="FV24" s="17">
        <v>9.5</v>
      </c>
      <c r="FW24" s="17">
        <v>5.4</v>
      </c>
      <c r="FX24" s="17">
        <v>5.9</v>
      </c>
      <c r="FY24" s="17">
        <v>79.05</v>
      </c>
    </row>
    <row r="25" spans="1:181" ht="24" customHeight="1" x14ac:dyDescent="0.25">
      <c r="A25" s="16" t="s">
        <v>86</v>
      </c>
      <c r="B25" s="16" t="s">
        <v>823</v>
      </c>
      <c r="C25" s="17">
        <v>98.8</v>
      </c>
      <c r="D25" s="17">
        <v>645.1</v>
      </c>
      <c r="E25" s="17">
        <v>212.9</v>
      </c>
      <c r="F25" s="17"/>
      <c r="G25" s="17"/>
      <c r="H25" s="17">
        <v>0</v>
      </c>
      <c r="I25" s="17">
        <v>81.599999999999994</v>
      </c>
      <c r="J25" s="17"/>
      <c r="K25" s="17"/>
      <c r="L25" s="17">
        <v>184</v>
      </c>
      <c r="M25" s="17">
        <v>200.2</v>
      </c>
      <c r="N25" s="17">
        <v>203.3</v>
      </c>
      <c r="O25" s="17">
        <v>294.3</v>
      </c>
      <c r="P25" s="17">
        <v>204.7</v>
      </c>
      <c r="Q25" s="17">
        <v>107.3</v>
      </c>
      <c r="R25" s="17">
        <v>353.8</v>
      </c>
      <c r="S25" s="17">
        <v>2.7</v>
      </c>
      <c r="T25" s="17">
        <v>0</v>
      </c>
      <c r="U25" s="17">
        <v>9.1999999999999993</v>
      </c>
      <c r="V25" s="17"/>
      <c r="W25" s="17">
        <v>115.8</v>
      </c>
      <c r="X25" s="17">
        <v>7.3</v>
      </c>
      <c r="Y25" s="17">
        <v>4.9000000000000004</v>
      </c>
      <c r="Z25" s="17">
        <v>22.4</v>
      </c>
      <c r="AA25" s="17">
        <v>60.2</v>
      </c>
      <c r="AB25" s="17">
        <v>79.8</v>
      </c>
      <c r="AC25" s="17"/>
      <c r="AD25" s="17"/>
      <c r="AE25" s="17"/>
      <c r="AF25" s="17">
        <v>6.5</v>
      </c>
      <c r="AG25" s="17">
        <v>223.3</v>
      </c>
      <c r="AH25" s="17">
        <v>37.4</v>
      </c>
      <c r="AI25" s="17">
        <v>57.6</v>
      </c>
      <c r="AJ25" s="17">
        <v>25.1</v>
      </c>
      <c r="AK25" s="17">
        <v>16</v>
      </c>
      <c r="AL25" s="17">
        <v>11.7</v>
      </c>
      <c r="AM25" s="17">
        <v>58.4</v>
      </c>
      <c r="AN25" s="17">
        <v>178.9</v>
      </c>
      <c r="AO25" s="17">
        <v>180</v>
      </c>
      <c r="AP25" s="17">
        <v>180.9</v>
      </c>
      <c r="AQ25" s="17">
        <v>100.5</v>
      </c>
      <c r="AR25" s="17">
        <v>25.2</v>
      </c>
      <c r="AS25" s="17">
        <v>33.5</v>
      </c>
      <c r="AT25" s="17">
        <v>0</v>
      </c>
      <c r="AU25" s="17">
        <v>40.6</v>
      </c>
      <c r="AV25" s="17"/>
      <c r="AW25" s="17"/>
      <c r="AX25" s="17">
        <v>6.7</v>
      </c>
      <c r="AY25" s="17">
        <v>91.7</v>
      </c>
      <c r="AZ25" s="17"/>
      <c r="BA25" s="17"/>
      <c r="BB25" s="17"/>
      <c r="BC25" s="17"/>
      <c r="BD25" s="17">
        <v>51.8</v>
      </c>
      <c r="BE25" s="17">
        <v>0</v>
      </c>
      <c r="BF25" s="17"/>
      <c r="BG25" s="17">
        <v>41.6</v>
      </c>
      <c r="BH25" s="17"/>
      <c r="BI25" s="17"/>
      <c r="BJ25" s="17"/>
      <c r="BK25" s="17">
        <v>91.4</v>
      </c>
      <c r="BL25" s="17">
        <v>172</v>
      </c>
      <c r="BM25" s="17">
        <v>170.1</v>
      </c>
      <c r="BN25" s="17">
        <v>200</v>
      </c>
      <c r="BO25" s="17">
        <v>261.60000000000002</v>
      </c>
      <c r="BP25" s="17">
        <v>67.900000000000006</v>
      </c>
      <c r="BQ25" s="17">
        <v>33.9</v>
      </c>
      <c r="BR25" s="17"/>
      <c r="BS25" s="17"/>
      <c r="BT25" s="17"/>
      <c r="BU25" s="17">
        <v>23.9</v>
      </c>
      <c r="BV25" s="17"/>
      <c r="BW25" s="17"/>
      <c r="BX25" s="17">
        <v>4.3</v>
      </c>
      <c r="BY25" s="17">
        <v>0.8</v>
      </c>
      <c r="BZ25" s="17">
        <v>96.1</v>
      </c>
      <c r="CA25" s="17">
        <v>82.1</v>
      </c>
      <c r="CB25" s="17">
        <v>65.8</v>
      </c>
      <c r="CC25" s="17">
        <v>65.8</v>
      </c>
      <c r="CD25" s="17">
        <v>30.4</v>
      </c>
      <c r="CE25" s="17"/>
      <c r="CF25" s="17">
        <v>48.3</v>
      </c>
      <c r="CG25" s="17">
        <v>49.2</v>
      </c>
      <c r="CH25" s="17">
        <v>142.30000000000001</v>
      </c>
      <c r="CI25" s="17">
        <v>144.80000000000001</v>
      </c>
      <c r="CJ25" s="17">
        <v>170.7</v>
      </c>
      <c r="CK25" s="17">
        <v>186.6</v>
      </c>
      <c r="CL25" s="17">
        <v>0</v>
      </c>
      <c r="CM25" s="17"/>
      <c r="CN25" s="17">
        <v>0</v>
      </c>
      <c r="CO25" s="17"/>
      <c r="CP25" s="17">
        <v>211.6</v>
      </c>
      <c r="CQ25" s="17">
        <v>102.6</v>
      </c>
      <c r="CR25" s="17">
        <v>7</v>
      </c>
      <c r="CS25" s="17">
        <v>3.4</v>
      </c>
      <c r="CT25" s="17">
        <v>0</v>
      </c>
      <c r="CU25" s="17">
        <v>7.7</v>
      </c>
      <c r="CV25" s="17">
        <v>11.4</v>
      </c>
      <c r="CW25" s="17"/>
      <c r="CX25" s="17">
        <v>0</v>
      </c>
      <c r="CY25" s="17">
        <v>10.1</v>
      </c>
      <c r="CZ25" s="17">
        <v>0</v>
      </c>
      <c r="DA25" s="17">
        <v>0</v>
      </c>
      <c r="DB25" s="17">
        <v>18.600000000000001</v>
      </c>
      <c r="DC25" s="17">
        <v>8.6999999999999993</v>
      </c>
      <c r="DD25" s="17">
        <v>0.6</v>
      </c>
      <c r="DE25" s="17">
        <v>1.6</v>
      </c>
      <c r="DF25" s="17">
        <v>4.0999999999999996</v>
      </c>
      <c r="DG25" s="17">
        <v>12</v>
      </c>
      <c r="DH25" s="17">
        <v>3.3</v>
      </c>
      <c r="DI25" s="17">
        <v>0</v>
      </c>
      <c r="DJ25" s="17">
        <v>3</v>
      </c>
      <c r="DK25" s="17">
        <v>16.399999999999999</v>
      </c>
      <c r="DL25" s="17">
        <v>1</v>
      </c>
      <c r="DM25" s="17">
        <v>0.7</v>
      </c>
      <c r="DN25" s="17">
        <v>0</v>
      </c>
      <c r="DO25" s="17">
        <v>0</v>
      </c>
      <c r="DP25" s="17">
        <v>0.3</v>
      </c>
      <c r="DQ25" s="17">
        <v>0</v>
      </c>
      <c r="DR25" s="17">
        <v>15.1</v>
      </c>
      <c r="DS25" s="17">
        <v>1</v>
      </c>
      <c r="DT25" s="17"/>
      <c r="DU25" s="17">
        <v>4.0999999999999996</v>
      </c>
      <c r="DV25" s="17">
        <v>0</v>
      </c>
      <c r="DW25" s="17">
        <v>0.1</v>
      </c>
      <c r="DX25" s="17">
        <v>6.3</v>
      </c>
      <c r="DY25" s="17">
        <v>3.4</v>
      </c>
      <c r="DZ25" s="17">
        <v>3.1</v>
      </c>
      <c r="EA25" s="17">
        <v>4.5</v>
      </c>
      <c r="EB25" s="17">
        <v>19.600000000000001</v>
      </c>
      <c r="EC25" s="17">
        <v>41.2</v>
      </c>
      <c r="ED25" s="17">
        <v>1.6</v>
      </c>
      <c r="EE25" s="17">
        <v>0</v>
      </c>
      <c r="EF25" s="17">
        <v>0.4</v>
      </c>
      <c r="EG25" s="17">
        <v>0</v>
      </c>
      <c r="EH25" s="17">
        <v>0</v>
      </c>
      <c r="EI25" s="17">
        <v>0</v>
      </c>
      <c r="EJ25" s="17">
        <v>4.3</v>
      </c>
      <c r="EK25" s="17">
        <v>1.7</v>
      </c>
      <c r="EL25" s="17">
        <v>7.1</v>
      </c>
      <c r="EM25" s="17">
        <v>3</v>
      </c>
      <c r="EN25" s="17">
        <v>3.6</v>
      </c>
      <c r="EO25" s="17">
        <v>3.8</v>
      </c>
      <c r="EP25" s="17">
        <v>10.4</v>
      </c>
      <c r="EQ25" s="17">
        <v>25.7</v>
      </c>
      <c r="ER25" s="17">
        <v>1.8</v>
      </c>
      <c r="ES25" s="17">
        <v>7.6</v>
      </c>
      <c r="ET25" s="17">
        <v>0.6</v>
      </c>
      <c r="EU25" s="17">
        <v>3.2</v>
      </c>
      <c r="EV25" s="17">
        <v>6.7</v>
      </c>
      <c r="EW25" s="17">
        <v>5.5</v>
      </c>
      <c r="EX25" s="17">
        <v>1.962</v>
      </c>
      <c r="EY25" s="17">
        <v>4.7</v>
      </c>
      <c r="EZ25" s="17">
        <v>0</v>
      </c>
      <c r="FA25" s="17">
        <v>2.4</v>
      </c>
      <c r="FB25" s="17">
        <v>3</v>
      </c>
      <c r="FC25" s="17">
        <v>1</v>
      </c>
      <c r="FD25" s="17">
        <v>7.625</v>
      </c>
      <c r="FE25" s="17">
        <v>19.401</v>
      </c>
      <c r="FF25" s="17">
        <v>10.025</v>
      </c>
      <c r="FG25" s="17">
        <v>8.6999999999999993</v>
      </c>
      <c r="FH25" s="17"/>
      <c r="FI25" s="17"/>
      <c r="FJ25" s="17">
        <v>0</v>
      </c>
      <c r="FK25" s="17">
        <v>16.3</v>
      </c>
      <c r="FL25" s="17">
        <v>6.9</v>
      </c>
      <c r="FM25" s="17">
        <v>0</v>
      </c>
      <c r="FN25" s="17">
        <v>14.2</v>
      </c>
      <c r="FO25" s="17">
        <v>7069.4129999999996</v>
      </c>
      <c r="FP25" s="15"/>
      <c r="FQ25" s="17">
        <v>22.1</v>
      </c>
      <c r="FR25" s="17">
        <v>0</v>
      </c>
      <c r="FS25" s="17">
        <v>2.6</v>
      </c>
      <c r="FT25" s="17">
        <v>4.7</v>
      </c>
      <c r="FU25" s="17">
        <v>28.63</v>
      </c>
      <c r="FV25" s="17">
        <v>9.5</v>
      </c>
      <c r="FW25" s="17">
        <v>5.4</v>
      </c>
      <c r="FX25" s="17">
        <v>5.9</v>
      </c>
      <c r="FY25" s="17">
        <v>78.83</v>
      </c>
    </row>
    <row r="26" spans="1:181" ht="24" customHeight="1" x14ac:dyDescent="0.25">
      <c r="A26" s="18" t="s">
        <v>86</v>
      </c>
      <c r="B26" s="18" t="s">
        <v>824</v>
      </c>
      <c r="C26" s="19">
        <v>50.2</v>
      </c>
      <c r="D26" s="19">
        <v>647.6</v>
      </c>
      <c r="E26" s="19">
        <v>215.1</v>
      </c>
      <c r="F26" s="19"/>
      <c r="G26" s="19"/>
      <c r="H26" s="19">
        <v>10.9</v>
      </c>
      <c r="I26" s="19">
        <v>83.9</v>
      </c>
      <c r="J26" s="19"/>
      <c r="K26" s="19"/>
      <c r="L26" s="19">
        <v>184</v>
      </c>
      <c r="M26" s="19">
        <v>200.3</v>
      </c>
      <c r="N26" s="19">
        <v>201.9</v>
      </c>
      <c r="O26" s="19">
        <v>292.8</v>
      </c>
      <c r="P26" s="19">
        <v>203.3</v>
      </c>
      <c r="Q26" s="19">
        <v>106</v>
      </c>
      <c r="R26" s="19">
        <v>278.39999999999998</v>
      </c>
      <c r="S26" s="19">
        <v>2.8</v>
      </c>
      <c r="T26" s="19">
        <v>0</v>
      </c>
      <c r="U26" s="19">
        <v>12.8</v>
      </c>
      <c r="V26" s="19"/>
      <c r="W26" s="19">
        <v>117.2</v>
      </c>
      <c r="X26" s="19">
        <v>7.6</v>
      </c>
      <c r="Y26" s="19">
        <v>5</v>
      </c>
      <c r="Z26" s="19">
        <v>22.4</v>
      </c>
      <c r="AA26" s="19">
        <v>60.1</v>
      </c>
      <c r="AB26" s="19">
        <v>28.6</v>
      </c>
      <c r="AC26" s="19"/>
      <c r="AD26" s="19"/>
      <c r="AE26" s="19"/>
      <c r="AF26" s="19">
        <v>6.5</v>
      </c>
      <c r="AG26" s="19">
        <v>291.3</v>
      </c>
      <c r="AH26" s="19">
        <v>36</v>
      </c>
      <c r="AI26" s="19">
        <v>52.5</v>
      </c>
      <c r="AJ26" s="19">
        <v>25.8</v>
      </c>
      <c r="AK26" s="19">
        <v>16</v>
      </c>
      <c r="AL26" s="19">
        <v>11.7</v>
      </c>
      <c r="AM26" s="19">
        <v>60.3</v>
      </c>
      <c r="AN26" s="19">
        <v>179.7</v>
      </c>
      <c r="AO26" s="19">
        <v>180.7</v>
      </c>
      <c r="AP26" s="19">
        <v>180.7</v>
      </c>
      <c r="AQ26" s="19">
        <v>102.4</v>
      </c>
      <c r="AR26" s="19">
        <v>24.8</v>
      </c>
      <c r="AS26" s="19">
        <v>28.2</v>
      </c>
      <c r="AT26" s="19">
        <v>0</v>
      </c>
      <c r="AU26" s="19">
        <v>42.9</v>
      </c>
      <c r="AV26" s="19"/>
      <c r="AW26" s="19"/>
      <c r="AX26" s="19">
        <v>6.7</v>
      </c>
      <c r="AY26" s="19">
        <v>50.3</v>
      </c>
      <c r="AZ26" s="19"/>
      <c r="BA26" s="19"/>
      <c r="BB26" s="19"/>
      <c r="BC26" s="19"/>
      <c r="BD26" s="19">
        <v>52.4</v>
      </c>
      <c r="BE26" s="19">
        <v>0</v>
      </c>
      <c r="BF26" s="19"/>
      <c r="BG26" s="19">
        <v>41.8</v>
      </c>
      <c r="BH26" s="19"/>
      <c r="BI26" s="19"/>
      <c r="BJ26" s="19"/>
      <c r="BK26" s="19">
        <v>91.9</v>
      </c>
      <c r="BL26" s="19">
        <v>172.4</v>
      </c>
      <c r="BM26" s="19">
        <v>170.5</v>
      </c>
      <c r="BN26" s="19">
        <v>200</v>
      </c>
      <c r="BO26" s="19">
        <v>262.8</v>
      </c>
      <c r="BP26" s="19">
        <v>69.7</v>
      </c>
      <c r="BQ26" s="19">
        <v>34.200000000000003</v>
      </c>
      <c r="BR26" s="19"/>
      <c r="BS26" s="19"/>
      <c r="BT26" s="19"/>
      <c r="BU26" s="19">
        <v>23.4</v>
      </c>
      <c r="BV26" s="19"/>
      <c r="BW26" s="19"/>
      <c r="BX26" s="19">
        <v>4.3</v>
      </c>
      <c r="BY26" s="19">
        <v>0.7</v>
      </c>
      <c r="BZ26" s="19">
        <v>57.4</v>
      </c>
      <c r="CA26" s="19">
        <v>78.3</v>
      </c>
      <c r="CB26" s="19">
        <v>66.3</v>
      </c>
      <c r="CC26" s="19">
        <v>69.900000000000006</v>
      </c>
      <c r="CD26" s="19">
        <v>30.6</v>
      </c>
      <c r="CE26" s="19"/>
      <c r="CF26" s="19">
        <v>48.1</v>
      </c>
      <c r="CG26" s="19">
        <v>49.1</v>
      </c>
      <c r="CH26" s="19">
        <v>142.9</v>
      </c>
      <c r="CI26" s="19">
        <v>144.80000000000001</v>
      </c>
      <c r="CJ26" s="19">
        <v>170.1</v>
      </c>
      <c r="CK26" s="19">
        <v>185.6</v>
      </c>
      <c r="CL26" s="19">
        <v>94.8</v>
      </c>
      <c r="CM26" s="19"/>
      <c r="CN26" s="19">
        <v>0</v>
      </c>
      <c r="CO26" s="19"/>
      <c r="CP26" s="19">
        <v>211.4</v>
      </c>
      <c r="CQ26" s="19">
        <v>102.7</v>
      </c>
      <c r="CR26" s="19">
        <v>7</v>
      </c>
      <c r="CS26" s="19">
        <v>3.4</v>
      </c>
      <c r="CT26" s="19">
        <v>0</v>
      </c>
      <c r="CU26" s="19">
        <v>12</v>
      </c>
      <c r="CV26" s="19">
        <v>12.4</v>
      </c>
      <c r="CW26" s="19"/>
      <c r="CX26" s="19">
        <v>0</v>
      </c>
      <c r="CY26" s="19">
        <v>10.3</v>
      </c>
      <c r="CZ26" s="19">
        <v>9.9</v>
      </c>
      <c r="DA26" s="19">
        <v>0</v>
      </c>
      <c r="DB26" s="19">
        <v>34.1</v>
      </c>
      <c r="DC26" s="19">
        <v>16.3</v>
      </c>
      <c r="DD26" s="19">
        <v>0.6</v>
      </c>
      <c r="DE26" s="19">
        <v>2</v>
      </c>
      <c r="DF26" s="19">
        <v>4.0999999999999996</v>
      </c>
      <c r="DG26" s="19">
        <v>12.5</v>
      </c>
      <c r="DH26" s="19">
        <v>3.3</v>
      </c>
      <c r="DI26" s="19">
        <v>0</v>
      </c>
      <c r="DJ26" s="19">
        <v>2.9</v>
      </c>
      <c r="DK26" s="19">
        <v>16.3</v>
      </c>
      <c r="DL26" s="19">
        <v>1.4</v>
      </c>
      <c r="DM26" s="19">
        <v>1</v>
      </c>
      <c r="DN26" s="19">
        <v>0</v>
      </c>
      <c r="DO26" s="19">
        <v>0</v>
      </c>
      <c r="DP26" s="19">
        <v>0.5</v>
      </c>
      <c r="DQ26" s="19">
        <v>0</v>
      </c>
      <c r="DR26" s="19">
        <v>15.1</v>
      </c>
      <c r="DS26" s="19">
        <v>1</v>
      </c>
      <c r="DT26" s="19"/>
      <c r="DU26" s="19">
        <v>4.2</v>
      </c>
      <c r="DV26" s="19">
        <v>0.1</v>
      </c>
      <c r="DW26" s="19">
        <v>0.1</v>
      </c>
      <c r="DX26" s="19">
        <v>6.1</v>
      </c>
      <c r="DY26" s="19">
        <v>3.4</v>
      </c>
      <c r="DZ26" s="19">
        <v>3</v>
      </c>
      <c r="EA26" s="19">
        <v>4.4000000000000004</v>
      </c>
      <c r="EB26" s="19">
        <v>21</v>
      </c>
      <c r="EC26" s="19">
        <v>44.9</v>
      </c>
      <c r="ED26" s="19">
        <v>4.2</v>
      </c>
      <c r="EE26" s="19">
        <v>0</v>
      </c>
      <c r="EF26" s="19">
        <v>0.4</v>
      </c>
      <c r="EG26" s="19">
        <v>0</v>
      </c>
      <c r="EH26" s="19">
        <v>0</v>
      </c>
      <c r="EI26" s="19">
        <v>0</v>
      </c>
      <c r="EJ26" s="19">
        <v>4.3</v>
      </c>
      <c r="EK26" s="19">
        <v>1.7</v>
      </c>
      <c r="EL26" s="19">
        <v>7.7</v>
      </c>
      <c r="EM26" s="19">
        <v>3</v>
      </c>
      <c r="EN26" s="19">
        <v>3.4</v>
      </c>
      <c r="EO26" s="19">
        <v>3.8</v>
      </c>
      <c r="EP26" s="19">
        <v>13</v>
      </c>
      <c r="EQ26" s="19">
        <v>59.4</v>
      </c>
      <c r="ER26" s="19">
        <v>2.7</v>
      </c>
      <c r="ES26" s="19">
        <v>14.7</v>
      </c>
      <c r="ET26" s="19">
        <v>0.6</v>
      </c>
      <c r="EU26" s="19">
        <v>9.1</v>
      </c>
      <c r="EV26" s="19">
        <v>12.1</v>
      </c>
      <c r="EW26" s="19">
        <v>13.8</v>
      </c>
      <c r="EX26" s="19">
        <v>2.6160000000000001</v>
      </c>
      <c r="EY26" s="19">
        <v>4.7</v>
      </c>
      <c r="EZ26" s="19">
        <v>0</v>
      </c>
      <c r="FA26" s="19">
        <v>2.4</v>
      </c>
      <c r="FB26" s="19">
        <v>3</v>
      </c>
      <c r="FC26" s="19">
        <v>3.2</v>
      </c>
      <c r="FD26" s="19">
        <v>7.6040000000000001</v>
      </c>
      <c r="FE26" s="19">
        <v>19.552</v>
      </c>
      <c r="FF26" s="19">
        <v>10.006</v>
      </c>
      <c r="FG26" s="19">
        <v>8.1999999999999993</v>
      </c>
      <c r="FH26" s="19"/>
      <c r="FI26" s="19"/>
      <c r="FJ26" s="19">
        <v>0</v>
      </c>
      <c r="FK26" s="19">
        <v>16.3</v>
      </c>
      <c r="FL26" s="19">
        <v>8.6</v>
      </c>
      <c r="FM26" s="19">
        <v>0</v>
      </c>
      <c r="FN26" s="19">
        <v>15</v>
      </c>
      <c r="FO26" s="19">
        <v>7111.8779999999997</v>
      </c>
      <c r="FP26" s="15"/>
      <c r="FQ26" s="19">
        <v>22</v>
      </c>
      <c r="FR26" s="19">
        <v>0</v>
      </c>
      <c r="FS26" s="19">
        <v>2.6</v>
      </c>
      <c r="FT26" s="19">
        <v>4.7</v>
      </c>
      <c r="FU26" s="19">
        <v>28.58</v>
      </c>
      <c r="FV26" s="19">
        <v>9.5</v>
      </c>
      <c r="FW26" s="19">
        <v>5.4</v>
      </c>
      <c r="FX26" s="19">
        <v>5.9</v>
      </c>
      <c r="FY26" s="19">
        <v>78.680000000000007</v>
      </c>
    </row>
    <row r="27" spans="1:181" ht="24" customHeight="1" x14ac:dyDescent="0.25">
      <c r="A27" s="13" t="s">
        <v>86</v>
      </c>
      <c r="B27" s="13" t="s">
        <v>825</v>
      </c>
      <c r="C27" s="14">
        <v>55</v>
      </c>
      <c r="D27" s="14">
        <v>651</v>
      </c>
      <c r="E27" s="14">
        <v>216.2</v>
      </c>
      <c r="F27" s="14"/>
      <c r="G27" s="14"/>
      <c r="H27" s="14">
        <v>11.3</v>
      </c>
      <c r="I27" s="14">
        <v>89.8</v>
      </c>
      <c r="J27" s="14"/>
      <c r="K27" s="14"/>
      <c r="L27" s="14">
        <v>182.5</v>
      </c>
      <c r="M27" s="14">
        <v>200.6</v>
      </c>
      <c r="N27" s="14">
        <v>203.7</v>
      </c>
      <c r="O27" s="14">
        <v>291.7</v>
      </c>
      <c r="P27" s="14">
        <v>201.8</v>
      </c>
      <c r="Q27" s="14">
        <v>105.8</v>
      </c>
      <c r="R27" s="14">
        <v>341.6</v>
      </c>
      <c r="S27" s="14">
        <v>2.8</v>
      </c>
      <c r="T27" s="14">
        <v>0</v>
      </c>
      <c r="U27" s="14">
        <v>14.2</v>
      </c>
      <c r="V27" s="14"/>
      <c r="W27" s="14">
        <v>120.6</v>
      </c>
      <c r="X27" s="14">
        <v>8.1</v>
      </c>
      <c r="Y27" s="14">
        <v>5.2</v>
      </c>
      <c r="Z27" s="14">
        <v>22.4</v>
      </c>
      <c r="AA27" s="14">
        <v>60.4</v>
      </c>
      <c r="AB27" s="14">
        <v>35.4</v>
      </c>
      <c r="AC27" s="14"/>
      <c r="AD27" s="14"/>
      <c r="AE27" s="14"/>
      <c r="AF27" s="14">
        <v>6.5</v>
      </c>
      <c r="AG27" s="14">
        <v>188.2</v>
      </c>
      <c r="AH27" s="14">
        <v>36.799999999999997</v>
      </c>
      <c r="AI27" s="14">
        <v>56.8</v>
      </c>
      <c r="AJ27" s="14">
        <v>25.9</v>
      </c>
      <c r="AK27" s="14">
        <v>16</v>
      </c>
      <c r="AL27" s="14">
        <v>11.7</v>
      </c>
      <c r="AM27" s="14">
        <v>63.3</v>
      </c>
      <c r="AN27" s="14">
        <v>182</v>
      </c>
      <c r="AO27" s="14">
        <v>182.3</v>
      </c>
      <c r="AP27" s="14">
        <v>181.3</v>
      </c>
      <c r="AQ27" s="14">
        <v>103</v>
      </c>
      <c r="AR27" s="14">
        <v>32.299999999999997</v>
      </c>
      <c r="AS27" s="14">
        <v>31.7</v>
      </c>
      <c r="AT27" s="14">
        <v>0</v>
      </c>
      <c r="AU27" s="14">
        <v>44.3</v>
      </c>
      <c r="AV27" s="14"/>
      <c r="AW27" s="14"/>
      <c r="AX27" s="14">
        <v>6.7</v>
      </c>
      <c r="AY27" s="14">
        <v>51.3</v>
      </c>
      <c r="AZ27" s="14"/>
      <c r="BA27" s="14"/>
      <c r="BB27" s="14"/>
      <c r="BC27" s="14"/>
      <c r="BD27" s="14">
        <v>53.6</v>
      </c>
      <c r="BE27" s="14">
        <v>0</v>
      </c>
      <c r="BF27" s="14"/>
      <c r="BG27" s="14">
        <v>41.9</v>
      </c>
      <c r="BH27" s="14"/>
      <c r="BI27" s="14"/>
      <c r="BJ27" s="14"/>
      <c r="BK27" s="14">
        <v>92.5</v>
      </c>
      <c r="BL27" s="14">
        <v>171.2</v>
      </c>
      <c r="BM27" s="14">
        <v>169.5</v>
      </c>
      <c r="BN27" s="14">
        <v>200</v>
      </c>
      <c r="BO27" s="14">
        <v>262.60000000000002</v>
      </c>
      <c r="BP27" s="14">
        <v>70.400000000000006</v>
      </c>
      <c r="BQ27" s="14">
        <v>34.9</v>
      </c>
      <c r="BR27" s="14"/>
      <c r="BS27" s="14"/>
      <c r="BT27" s="14"/>
      <c r="BU27" s="14">
        <v>23.8</v>
      </c>
      <c r="BV27" s="14"/>
      <c r="BW27" s="14"/>
      <c r="BX27" s="14">
        <v>4.3</v>
      </c>
      <c r="BY27" s="14">
        <v>0.7</v>
      </c>
      <c r="BZ27" s="14">
        <v>128.19999999999999</v>
      </c>
      <c r="CA27" s="14">
        <v>79.900000000000006</v>
      </c>
      <c r="CB27" s="14">
        <v>66.8</v>
      </c>
      <c r="CC27" s="14">
        <v>70.099999999999994</v>
      </c>
      <c r="CD27" s="14">
        <v>30.7</v>
      </c>
      <c r="CE27" s="14"/>
      <c r="CF27" s="14">
        <v>48.3</v>
      </c>
      <c r="CG27" s="14">
        <v>48.9</v>
      </c>
      <c r="CH27" s="14">
        <v>142.30000000000001</v>
      </c>
      <c r="CI27" s="14">
        <v>144.6</v>
      </c>
      <c r="CJ27" s="14">
        <v>169.6</v>
      </c>
      <c r="CK27" s="14">
        <v>185.4</v>
      </c>
      <c r="CL27" s="14">
        <v>152.6</v>
      </c>
      <c r="CM27" s="14"/>
      <c r="CN27" s="14">
        <v>0</v>
      </c>
      <c r="CO27" s="14"/>
      <c r="CP27" s="14">
        <v>211.1</v>
      </c>
      <c r="CQ27" s="14">
        <v>102.2</v>
      </c>
      <c r="CR27" s="14">
        <v>7</v>
      </c>
      <c r="CS27" s="14">
        <v>3.5</v>
      </c>
      <c r="CT27" s="14">
        <v>0</v>
      </c>
      <c r="CU27" s="14">
        <v>16.3</v>
      </c>
      <c r="CV27" s="14">
        <v>11</v>
      </c>
      <c r="CW27" s="14"/>
      <c r="CX27" s="14">
        <v>0</v>
      </c>
      <c r="CY27" s="14">
        <v>10.4</v>
      </c>
      <c r="CZ27" s="14">
        <v>9.9</v>
      </c>
      <c r="DA27" s="14">
        <v>0</v>
      </c>
      <c r="DB27" s="14">
        <v>53.2</v>
      </c>
      <c r="DC27" s="14">
        <v>24.7</v>
      </c>
      <c r="DD27" s="14">
        <v>0.6</v>
      </c>
      <c r="DE27" s="14">
        <v>2</v>
      </c>
      <c r="DF27" s="14">
        <v>4</v>
      </c>
      <c r="DG27" s="14">
        <v>12.7</v>
      </c>
      <c r="DH27" s="14">
        <v>3.3</v>
      </c>
      <c r="DI27" s="14">
        <v>0</v>
      </c>
      <c r="DJ27" s="14">
        <v>2.8</v>
      </c>
      <c r="DK27" s="14">
        <v>16.100000000000001</v>
      </c>
      <c r="DL27" s="14">
        <v>2.5</v>
      </c>
      <c r="DM27" s="14">
        <v>2</v>
      </c>
      <c r="DN27" s="14">
        <v>0</v>
      </c>
      <c r="DO27" s="14">
        <v>0</v>
      </c>
      <c r="DP27" s="14">
        <v>0.9</v>
      </c>
      <c r="DQ27" s="14">
        <v>1.3</v>
      </c>
      <c r="DR27" s="14">
        <v>15.1</v>
      </c>
      <c r="DS27" s="14">
        <v>1</v>
      </c>
      <c r="DT27" s="14"/>
      <c r="DU27" s="14">
        <v>4.4000000000000004</v>
      </c>
      <c r="DV27" s="14">
        <v>0.1</v>
      </c>
      <c r="DW27" s="14">
        <v>0.2</v>
      </c>
      <c r="DX27" s="14">
        <v>6.1</v>
      </c>
      <c r="DY27" s="14">
        <v>3.4</v>
      </c>
      <c r="DZ27" s="14">
        <v>3.3</v>
      </c>
      <c r="EA27" s="14">
        <v>4.7</v>
      </c>
      <c r="EB27" s="14">
        <v>24.4</v>
      </c>
      <c r="EC27" s="14">
        <v>48.5</v>
      </c>
      <c r="ED27" s="14">
        <v>4.2</v>
      </c>
      <c r="EE27" s="14">
        <v>0.2</v>
      </c>
      <c r="EF27" s="14">
        <v>0.2</v>
      </c>
      <c r="EG27" s="14">
        <v>0</v>
      </c>
      <c r="EH27" s="14">
        <v>0</v>
      </c>
      <c r="EI27" s="14">
        <v>0</v>
      </c>
      <c r="EJ27" s="14">
        <v>3.9</v>
      </c>
      <c r="EK27" s="14">
        <v>1.7</v>
      </c>
      <c r="EL27" s="14">
        <v>7.7</v>
      </c>
      <c r="EM27" s="14">
        <v>3</v>
      </c>
      <c r="EN27" s="14">
        <v>3.4</v>
      </c>
      <c r="EO27" s="14">
        <v>3.8</v>
      </c>
      <c r="EP27" s="14">
        <v>8.9</v>
      </c>
      <c r="EQ27" s="14">
        <v>75.599999999999994</v>
      </c>
      <c r="ER27" s="14">
        <v>3.6</v>
      </c>
      <c r="ES27" s="14">
        <v>19.7</v>
      </c>
      <c r="ET27" s="14">
        <v>0.6</v>
      </c>
      <c r="EU27" s="14">
        <v>13.4</v>
      </c>
      <c r="EV27" s="14">
        <v>18</v>
      </c>
      <c r="EW27" s="14">
        <v>17.899999999999999</v>
      </c>
      <c r="EX27" s="14">
        <v>3.8010000000000002</v>
      </c>
      <c r="EY27" s="14">
        <v>4.7</v>
      </c>
      <c r="EZ27" s="14">
        <v>0</v>
      </c>
      <c r="FA27" s="14">
        <v>2.4</v>
      </c>
      <c r="FB27" s="14">
        <v>3</v>
      </c>
      <c r="FC27" s="14">
        <v>4.5</v>
      </c>
      <c r="FD27" s="14">
        <v>7.5629999999999997</v>
      </c>
      <c r="FE27" s="14">
        <v>19.492000000000001</v>
      </c>
      <c r="FF27" s="14">
        <v>10.021000000000001</v>
      </c>
      <c r="FG27" s="14">
        <v>8.8000000000000007</v>
      </c>
      <c r="FH27" s="14"/>
      <c r="FI27" s="14"/>
      <c r="FJ27" s="14">
        <v>0</v>
      </c>
      <c r="FK27" s="14">
        <v>16.3</v>
      </c>
      <c r="FL27" s="14">
        <v>8</v>
      </c>
      <c r="FM27" s="14">
        <v>0</v>
      </c>
      <c r="FN27" s="14">
        <v>14.6</v>
      </c>
      <c r="FO27" s="14">
        <v>7330.6769999999997</v>
      </c>
      <c r="FP27" s="15"/>
      <c r="FQ27" s="14">
        <v>22</v>
      </c>
      <c r="FR27" s="14">
        <v>0</v>
      </c>
      <c r="FS27" s="14">
        <v>2.6</v>
      </c>
      <c r="FT27" s="14">
        <v>4.7</v>
      </c>
      <c r="FU27" s="14">
        <v>28.45</v>
      </c>
      <c r="FV27" s="14">
        <v>9.5</v>
      </c>
      <c r="FW27" s="14">
        <v>5.4</v>
      </c>
      <c r="FX27" s="14">
        <v>5.8</v>
      </c>
      <c r="FY27" s="14">
        <v>78.45</v>
      </c>
    </row>
    <row r="28" spans="1:181" ht="24" customHeight="1" x14ac:dyDescent="0.25">
      <c r="A28" s="16" t="s">
        <v>86</v>
      </c>
      <c r="B28" s="16" t="s">
        <v>826</v>
      </c>
      <c r="C28" s="17">
        <v>48.4</v>
      </c>
      <c r="D28" s="17">
        <v>647.5</v>
      </c>
      <c r="E28" s="17">
        <v>215.2</v>
      </c>
      <c r="F28" s="17"/>
      <c r="G28" s="17"/>
      <c r="H28" s="17">
        <v>10.9</v>
      </c>
      <c r="I28" s="17">
        <v>86.5</v>
      </c>
      <c r="J28" s="17"/>
      <c r="K28" s="17"/>
      <c r="L28" s="17">
        <v>182.2</v>
      </c>
      <c r="M28" s="17">
        <v>198.8</v>
      </c>
      <c r="N28" s="17">
        <v>203.2</v>
      </c>
      <c r="O28" s="17">
        <v>291.7</v>
      </c>
      <c r="P28" s="17">
        <v>205.4</v>
      </c>
      <c r="Q28" s="17">
        <v>105.7</v>
      </c>
      <c r="R28" s="17">
        <v>345.1</v>
      </c>
      <c r="S28" s="17">
        <v>2.8</v>
      </c>
      <c r="T28" s="17">
        <v>0</v>
      </c>
      <c r="U28" s="17">
        <v>14.8</v>
      </c>
      <c r="V28" s="17"/>
      <c r="W28" s="17">
        <v>118.9</v>
      </c>
      <c r="X28" s="17">
        <v>7.7</v>
      </c>
      <c r="Y28" s="17">
        <v>5.0999999999999996</v>
      </c>
      <c r="Z28" s="17">
        <v>22.4</v>
      </c>
      <c r="AA28" s="17">
        <v>60.3</v>
      </c>
      <c r="AB28" s="17">
        <v>64</v>
      </c>
      <c r="AC28" s="17"/>
      <c r="AD28" s="17"/>
      <c r="AE28" s="17"/>
      <c r="AF28" s="17">
        <v>6.5</v>
      </c>
      <c r="AG28" s="17">
        <v>144.30000000000001</v>
      </c>
      <c r="AH28" s="17">
        <v>37.4</v>
      </c>
      <c r="AI28" s="17">
        <v>45.3</v>
      </c>
      <c r="AJ28" s="17">
        <v>26</v>
      </c>
      <c r="AK28" s="17">
        <v>15.8</v>
      </c>
      <c r="AL28" s="17">
        <v>12.4</v>
      </c>
      <c r="AM28" s="17">
        <v>60</v>
      </c>
      <c r="AN28" s="17">
        <v>189.3</v>
      </c>
      <c r="AO28" s="17">
        <v>188.3</v>
      </c>
      <c r="AP28" s="17">
        <v>188.2</v>
      </c>
      <c r="AQ28" s="17">
        <v>101.3</v>
      </c>
      <c r="AR28" s="17">
        <v>17.899999999999999</v>
      </c>
      <c r="AS28" s="17">
        <v>33.1</v>
      </c>
      <c r="AT28" s="17">
        <v>0</v>
      </c>
      <c r="AU28" s="17">
        <v>42.6</v>
      </c>
      <c r="AV28" s="17"/>
      <c r="AW28" s="17"/>
      <c r="AX28" s="17">
        <v>6.9</v>
      </c>
      <c r="AY28" s="17">
        <v>50.4</v>
      </c>
      <c r="AZ28" s="17"/>
      <c r="BA28" s="17"/>
      <c r="BB28" s="17"/>
      <c r="BC28" s="17"/>
      <c r="BD28" s="17">
        <v>57.4</v>
      </c>
      <c r="BE28" s="17">
        <v>0</v>
      </c>
      <c r="BF28" s="17"/>
      <c r="BG28" s="17">
        <v>42.1</v>
      </c>
      <c r="BH28" s="17"/>
      <c r="BI28" s="17"/>
      <c r="BJ28" s="17"/>
      <c r="BK28" s="17">
        <v>91.7</v>
      </c>
      <c r="BL28" s="17">
        <v>170.8</v>
      </c>
      <c r="BM28" s="17">
        <v>168.9</v>
      </c>
      <c r="BN28" s="17">
        <v>199</v>
      </c>
      <c r="BO28" s="17">
        <v>258.60000000000002</v>
      </c>
      <c r="BP28" s="17">
        <v>68.8</v>
      </c>
      <c r="BQ28" s="17">
        <v>34.9</v>
      </c>
      <c r="BR28" s="17"/>
      <c r="BS28" s="17"/>
      <c r="BT28" s="17"/>
      <c r="BU28" s="17">
        <v>23.1</v>
      </c>
      <c r="BV28" s="17"/>
      <c r="BW28" s="17"/>
      <c r="BX28" s="17">
        <v>4.3</v>
      </c>
      <c r="BY28" s="17">
        <v>0.7</v>
      </c>
      <c r="BZ28" s="17">
        <v>166.5</v>
      </c>
      <c r="CA28" s="17">
        <v>79.400000000000006</v>
      </c>
      <c r="CB28" s="17">
        <v>66.099999999999994</v>
      </c>
      <c r="CC28" s="17">
        <v>69.7</v>
      </c>
      <c r="CD28" s="17">
        <v>30.5</v>
      </c>
      <c r="CE28" s="17"/>
      <c r="CF28" s="17">
        <v>48.2</v>
      </c>
      <c r="CG28" s="17">
        <v>48.7</v>
      </c>
      <c r="CH28" s="17">
        <v>142.19999999999999</v>
      </c>
      <c r="CI28" s="17">
        <v>144.19999999999999</v>
      </c>
      <c r="CJ28" s="17">
        <v>169.2</v>
      </c>
      <c r="CK28" s="17">
        <v>184.6</v>
      </c>
      <c r="CL28" s="17">
        <v>173.5</v>
      </c>
      <c r="CM28" s="17"/>
      <c r="CN28" s="17">
        <v>0</v>
      </c>
      <c r="CO28" s="17"/>
      <c r="CP28" s="17">
        <v>209.9</v>
      </c>
      <c r="CQ28" s="17">
        <v>102.2</v>
      </c>
      <c r="CR28" s="17">
        <v>7</v>
      </c>
      <c r="CS28" s="17">
        <v>3.4</v>
      </c>
      <c r="CT28" s="17">
        <v>0</v>
      </c>
      <c r="CU28" s="17">
        <v>23</v>
      </c>
      <c r="CV28" s="17">
        <v>10.1</v>
      </c>
      <c r="CW28" s="17"/>
      <c r="CX28" s="17">
        <v>0</v>
      </c>
      <c r="CY28" s="17">
        <v>10.199999999999999</v>
      </c>
      <c r="CZ28" s="17">
        <v>10</v>
      </c>
      <c r="DA28" s="17">
        <v>1.7</v>
      </c>
      <c r="DB28" s="17">
        <v>51</v>
      </c>
      <c r="DC28" s="17">
        <v>30.7</v>
      </c>
      <c r="DD28" s="17">
        <v>0.6</v>
      </c>
      <c r="DE28" s="17">
        <v>1.9</v>
      </c>
      <c r="DF28" s="17">
        <v>4.3</v>
      </c>
      <c r="DG28" s="17">
        <v>12.3</v>
      </c>
      <c r="DH28" s="17">
        <v>3.3</v>
      </c>
      <c r="DI28" s="17">
        <v>0</v>
      </c>
      <c r="DJ28" s="17">
        <v>2.8</v>
      </c>
      <c r="DK28" s="17">
        <v>16.100000000000001</v>
      </c>
      <c r="DL28" s="17">
        <v>3.9</v>
      </c>
      <c r="DM28" s="17">
        <v>3.6</v>
      </c>
      <c r="DN28" s="17">
        <v>0</v>
      </c>
      <c r="DO28" s="17">
        <v>0</v>
      </c>
      <c r="DP28" s="17">
        <v>1.1000000000000001</v>
      </c>
      <c r="DQ28" s="17">
        <v>1.3</v>
      </c>
      <c r="DR28" s="17">
        <v>15.1</v>
      </c>
      <c r="DS28" s="17">
        <v>1</v>
      </c>
      <c r="DT28" s="17"/>
      <c r="DU28" s="17">
        <v>4.2</v>
      </c>
      <c r="DV28" s="17">
        <v>0.2</v>
      </c>
      <c r="DW28" s="17">
        <v>0.3</v>
      </c>
      <c r="DX28" s="17">
        <v>5.9</v>
      </c>
      <c r="DY28" s="17">
        <v>2.8</v>
      </c>
      <c r="DZ28" s="17">
        <v>3.2</v>
      </c>
      <c r="EA28" s="17">
        <v>4.7</v>
      </c>
      <c r="EB28" s="17">
        <v>25.9</v>
      </c>
      <c r="EC28" s="17">
        <v>60.8</v>
      </c>
      <c r="ED28" s="17">
        <v>13.1</v>
      </c>
      <c r="EE28" s="17">
        <v>0.1</v>
      </c>
      <c r="EF28" s="17">
        <v>2.8</v>
      </c>
      <c r="EG28" s="17">
        <v>0</v>
      </c>
      <c r="EH28" s="17">
        <v>0</v>
      </c>
      <c r="EI28" s="17">
        <v>0.9</v>
      </c>
      <c r="EJ28" s="17">
        <v>3.7</v>
      </c>
      <c r="EK28" s="17">
        <v>1.7</v>
      </c>
      <c r="EL28" s="17">
        <v>6.9</v>
      </c>
      <c r="EM28" s="17">
        <v>4</v>
      </c>
      <c r="EN28" s="17">
        <v>3.4</v>
      </c>
      <c r="EO28" s="17">
        <v>3.6</v>
      </c>
      <c r="EP28" s="17">
        <v>9.1999999999999993</v>
      </c>
      <c r="EQ28" s="17">
        <v>39</v>
      </c>
      <c r="ER28" s="17">
        <v>4.9000000000000004</v>
      </c>
      <c r="ES28" s="17">
        <v>32.4</v>
      </c>
      <c r="ET28" s="17">
        <v>0.6</v>
      </c>
      <c r="EU28" s="17">
        <v>10.9</v>
      </c>
      <c r="EV28" s="17">
        <v>16.7</v>
      </c>
      <c r="EW28" s="17">
        <v>24</v>
      </c>
      <c r="EX28" s="17">
        <v>4.9240000000000004</v>
      </c>
      <c r="EY28" s="17">
        <v>3.2</v>
      </c>
      <c r="EZ28" s="17">
        <v>0</v>
      </c>
      <c r="FA28" s="17">
        <v>2.4</v>
      </c>
      <c r="FB28" s="17">
        <v>3</v>
      </c>
      <c r="FC28" s="17">
        <v>4.7</v>
      </c>
      <c r="FD28" s="17">
        <v>7.5960000000000001</v>
      </c>
      <c r="FE28" s="17">
        <v>19.5</v>
      </c>
      <c r="FF28" s="17">
        <v>10.013999999999999</v>
      </c>
      <c r="FG28" s="17">
        <v>8.6999999999999993</v>
      </c>
      <c r="FH28" s="17"/>
      <c r="FI28" s="17"/>
      <c r="FJ28" s="17">
        <v>0</v>
      </c>
      <c r="FK28" s="17">
        <v>16.3</v>
      </c>
      <c r="FL28" s="17">
        <v>6.5</v>
      </c>
      <c r="FM28" s="17">
        <v>0</v>
      </c>
      <c r="FN28" s="17">
        <v>13.9</v>
      </c>
      <c r="FO28" s="17">
        <v>7358.5339999999997</v>
      </c>
      <c r="FP28" s="15"/>
      <c r="FQ28" s="17">
        <v>21.8</v>
      </c>
      <c r="FR28" s="17">
        <v>0</v>
      </c>
      <c r="FS28" s="17">
        <v>2.6</v>
      </c>
      <c r="FT28" s="17">
        <v>4.7</v>
      </c>
      <c r="FU28" s="17">
        <v>28.31</v>
      </c>
      <c r="FV28" s="17">
        <v>9.5</v>
      </c>
      <c r="FW28" s="17">
        <v>5.4</v>
      </c>
      <c r="FX28" s="17">
        <v>6</v>
      </c>
      <c r="FY28" s="17">
        <v>78.31</v>
      </c>
    </row>
    <row r="29" spans="1:181" ht="24" customHeight="1" x14ac:dyDescent="0.25">
      <c r="A29" s="16" t="s">
        <v>86</v>
      </c>
      <c r="B29" s="16" t="s">
        <v>827</v>
      </c>
      <c r="C29" s="17">
        <v>51.3</v>
      </c>
      <c r="D29" s="17">
        <v>648.70000000000005</v>
      </c>
      <c r="E29" s="17">
        <v>215.6</v>
      </c>
      <c r="F29" s="17"/>
      <c r="G29" s="17"/>
      <c r="H29" s="17">
        <v>11.4</v>
      </c>
      <c r="I29" s="17">
        <v>86.6</v>
      </c>
      <c r="J29" s="17"/>
      <c r="K29" s="17"/>
      <c r="L29" s="17">
        <v>181.1</v>
      </c>
      <c r="M29" s="17">
        <v>198.4</v>
      </c>
      <c r="N29" s="17">
        <v>200.7</v>
      </c>
      <c r="O29" s="17">
        <v>291</v>
      </c>
      <c r="P29" s="17">
        <v>203.5</v>
      </c>
      <c r="Q29" s="17">
        <v>106.1</v>
      </c>
      <c r="R29" s="17">
        <v>347.3</v>
      </c>
      <c r="S29" s="17">
        <v>2.8</v>
      </c>
      <c r="T29" s="17">
        <v>0</v>
      </c>
      <c r="U29" s="17">
        <v>15.1</v>
      </c>
      <c r="V29" s="17"/>
      <c r="W29" s="17">
        <v>121.1</v>
      </c>
      <c r="X29" s="17">
        <v>7.7</v>
      </c>
      <c r="Y29" s="17">
        <v>5.0999999999999996</v>
      </c>
      <c r="Z29" s="17">
        <v>22.4</v>
      </c>
      <c r="AA29" s="17">
        <v>60.5</v>
      </c>
      <c r="AB29" s="17">
        <v>46.9</v>
      </c>
      <c r="AC29" s="17"/>
      <c r="AD29" s="17"/>
      <c r="AE29" s="17"/>
      <c r="AF29" s="17">
        <v>6.5</v>
      </c>
      <c r="AG29" s="17">
        <v>145.4</v>
      </c>
      <c r="AH29" s="17">
        <v>36.9</v>
      </c>
      <c r="AI29" s="17">
        <v>92.5</v>
      </c>
      <c r="AJ29" s="17">
        <v>25.5</v>
      </c>
      <c r="AK29" s="17">
        <v>15.8</v>
      </c>
      <c r="AL29" s="17">
        <v>12.4</v>
      </c>
      <c r="AM29" s="17">
        <v>62</v>
      </c>
      <c r="AN29" s="17">
        <v>188.2</v>
      </c>
      <c r="AO29" s="17">
        <v>187.4</v>
      </c>
      <c r="AP29" s="17">
        <v>188.4</v>
      </c>
      <c r="AQ29" s="17">
        <v>101.7</v>
      </c>
      <c r="AR29" s="17">
        <v>24.1</v>
      </c>
      <c r="AS29" s="17">
        <v>30.3</v>
      </c>
      <c r="AT29" s="17">
        <v>0</v>
      </c>
      <c r="AU29" s="17">
        <v>54.6</v>
      </c>
      <c r="AV29" s="17"/>
      <c r="AW29" s="17"/>
      <c r="AX29" s="17">
        <v>6.8</v>
      </c>
      <c r="AY29" s="17">
        <v>50.8</v>
      </c>
      <c r="AZ29" s="17"/>
      <c r="BA29" s="17"/>
      <c r="BB29" s="17"/>
      <c r="BC29" s="17"/>
      <c r="BD29" s="17">
        <v>57.6</v>
      </c>
      <c r="BE29" s="17">
        <v>0</v>
      </c>
      <c r="BF29" s="17"/>
      <c r="BG29" s="17">
        <v>41.3</v>
      </c>
      <c r="BH29" s="17"/>
      <c r="BI29" s="17"/>
      <c r="BJ29" s="17"/>
      <c r="BK29" s="17">
        <v>92</v>
      </c>
      <c r="BL29" s="17">
        <v>171.2</v>
      </c>
      <c r="BM29" s="17">
        <v>168.3</v>
      </c>
      <c r="BN29" s="17">
        <v>199.1</v>
      </c>
      <c r="BO29" s="17">
        <v>260.5</v>
      </c>
      <c r="BP29" s="17">
        <v>69.3</v>
      </c>
      <c r="BQ29" s="17">
        <v>34.4</v>
      </c>
      <c r="BR29" s="17"/>
      <c r="BS29" s="17"/>
      <c r="BT29" s="17"/>
      <c r="BU29" s="17">
        <v>23.6</v>
      </c>
      <c r="BV29" s="17"/>
      <c r="BW29" s="17"/>
      <c r="BX29" s="17">
        <v>4.3</v>
      </c>
      <c r="BY29" s="17">
        <v>0.7</v>
      </c>
      <c r="BZ29" s="17">
        <v>165.1</v>
      </c>
      <c r="CA29" s="17">
        <v>80.900000000000006</v>
      </c>
      <c r="CB29" s="17">
        <v>66.5</v>
      </c>
      <c r="CC29" s="17">
        <v>71.7</v>
      </c>
      <c r="CD29" s="17">
        <v>30.4</v>
      </c>
      <c r="CE29" s="17"/>
      <c r="CF29" s="17">
        <v>48.1</v>
      </c>
      <c r="CG29" s="17">
        <v>48.9</v>
      </c>
      <c r="CH29" s="17">
        <v>141.4</v>
      </c>
      <c r="CI29" s="17">
        <v>143.6</v>
      </c>
      <c r="CJ29" s="17">
        <v>170.2</v>
      </c>
      <c r="CK29" s="17">
        <v>184.7</v>
      </c>
      <c r="CL29" s="17">
        <v>176.3</v>
      </c>
      <c r="CM29" s="17"/>
      <c r="CN29" s="17">
        <v>177</v>
      </c>
      <c r="CO29" s="17"/>
      <c r="CP29" s="17">
        <v>210.3</v>
      </c>
      <c r="CQ29" s="17">
        <v>102.1</v>
      </c>
      <c r="CR29" s="17">
        <v>7</v>
      </c>
      <c r="CS29" s="17">
        <v>3.4</v>
      </c>
      <c r="CT29" s="17">
        <v>0</v>
      </c>
      <c r="CU29" s="17">
        <v>17.399999999999999</v>
      </c>
      <c r="CV29" s="17">
        <v>12</v>
      </c>
      <c r="CW29" s="17"/>
      <c r="CX29" s="17">
        <v>0.1</v>
      </c>
      <c r="CY29" s="17">
        <v>10.3</v>
      </c>
      <c r="CZ29" s="17">
        <v>9.9</v>
      </c>
      <c r="DA29" s="17">
        <v>1</v>
      </c>
      <c r="DB29" s="17">
        <v>58.7</v>
      </c>
      <c r="DC29" s="17">
        <v>25.7</v>
      </c>
      <c r="DD29" s="17">
        <v>0.6</v>
      </c>
      <c r="DE29" s="17">
        <v>1.8</v>
      </c>
      <c r="DF29" s="17">
        <v>4.5</v>
      </c>
      <c r="DG29" s="17">
        <v>12.5</v>
      </c>
      <c r="DH29" s="17">
        <v>3.3</v>
      </c>
      <c r="DI29" s="17">
        <v>0</v>
      </c>
      <c r="DJ29" s="17">
        <v>2.8</v>
      </c>
      <c r="DK29" s="17">
        <v>16.100000000000001</v>
      </c>
      <c r="DL29" s="17">
        <v>5.2</v>
      </c>
      <c r="DM29" s="17">
        <v>5.4</v>
      </c>
      <c r="DN29" s="17">
        <v>0.4</v>
      </c>
      <c r="DO29" s="17">
        <v>2.4</v>
      </c>
      <c r="DP29" s="17">
        <v>2.8</v>
      </c>
      <c r="DQ29" s="17">
        <v>1.3</v>
      </c>
      <c r="DR29" s="17">
        <v>15.8</v>
      </c>
      <c r="DS29" s="17">
        <v>1</v>
      </c>
      <c r="DT29" s="17"/>
      <c r="DU29" s="17">
        <v>4.2</v>
      </c>
      <c r="DV29" s="17">
        <v>0.1</v>
      </c>
      <c r="DW29" s="17">
        <v>1</v>
      </c>
      <c r="DX29" s="17">
        <v>2.9</v>
      </c>
      <c r="DY29" s="17">
        <v>2.7</v>
      </c>
      <c r="DZ29" s="17">
        <v>3.2</v>
      </c>
      <c r="EA29" s="17">
        <v>5.2</v>
      </c>
      <c r="EB29" s="17">
        <v>25</v>
      </c>
      <c r="EC29" s="17">
        <v>55.2</v>
      </c>
      <c r="ED29" s="17">
        <v>17.899999999999999</v>
      </c>
      <c r="EE29" s="17">
        <v>2</v>
      </c>
      <c r="EF29" s="17">
        <v>8.6</v>
      </c>
      <c r="EG29" s="17">
        <v>0.2</v>
      </c>
      <c r="EH29" s="17">
        <v>0</v>
      </c>
      <c r="EI29" s="17">
        <v>0</v>
      </c>
      <c r="EJ29" s="17">
        <v>3.9</v>
      </c>
      <c r="EK29" s="17">
        <v>1.7</v>
      </c>
      <c r="EL29" s="17">
        <v>7.4</v>
      </c>
      <c r="EM29" s="17">
        <v>4</v>
      </c>
      <c r="EN29" s="17">
        <v>3.4</v>
      </c>
      <c r="EO29" s="17">
        <v>3.6</v>
      </c>
      <c r="EP29" s="17">
        <v>14.4</v>
      </c>
      <c r="EQ29" s="17">
        <v>74.5</v>
      </c>
      <c r="ER29" s="17">
        <v>6.1</v>
      </c>
      <c r="ES29" s="17">
        <v>30.1</v>
      </c>
      <c r="ET29" s="17">
        <v>0.6</v>
      </c>
      <c r="EU29" s="17">
        <v>6.4</v>
      </c>
      <c r="EV29" s="17">
        <v>13.8</v>
      </c>
      <c r="EW29" s="17">
        <v>24.7</v>
      </c>
      <c r="EX29" s="17">
        <v>5.8079999999999998</v>
      </c>
      <c r="EY29" s="17">
        <v>3.8</v>
      </c>
      <c r="EZ29" s="17">
        <v>0</v>
      </c>
      <c r="FA29" s="17">
        <v>2.4</v>
      </c>
      <c r="FB29" s="17">
        <v>3</v>
      </c>
      <c r="FC29" s="17">
        <v>4.8</v>
      </c>
      <c r="FD29" s="17">
        <v>7.5679999999999996</v>
      </c>
      <c r="FE29" s="17">
        <v>19.588999999999999</v>
      </c>
      <c r="FF29" s="17">
        <v>10.02</v>
      </c>
      <c r="FG29" s="17">
        <v>9.1</v>
      </c>
      <c r="FH29" s="17"/>
      <c r="FI29" s="17"/>
      <c r="FJ29" s="17">
        <v>0</v>
      </c>
      <c r="FK29" s="17">
        <v>16.3</v>
      </c>
      <c r="FL29" s="17">
        <v>7</v>
      </c>
      <c r="FM29" s="17">
        <v>0</v>
      </c>
      <c r="FN29" s="17">
        <v>13.1</v>
      </c>
      <c r="FO29" s="17">
        <v>7638.7849999999999</v>
      </c>
      <c r="FP29" s="15"/>
      <c r="FQ29" s="17">
        <v>21.6</v>
      </c>
      <c r="FR29" s="17">
        <v>0</v>
      </c>
      <c r="FS29" s="17">
        <v>2.6</v>
      </c>
      <c r="FT29" s="17">
        <v>4.8</v>
      </c>
      <c r="FU29" s="17">
        <v>28.17</v>
      </c>
      <c r="FV29" s="17">
        <v>9.5</v>
      </c>
      <c r="FW29" s="17">
        <v>5.3</v>
      </c>
      <c r="FX29" s="17">
        <v>5.8</v>
      </c>
      <c r="FY29" s="17">
        <v>77.77</v>
      </c>
    </row>
    <row r="30" spans="1:181" ht="24" customHeight="1" x14ac:dyDescent="0.25">
      <c r="A30" s="16" t="s">
        <v>86</v>
      </c>
      <c r="B30" s="16" t="s">
        <v>828</v>
      </c>
      <c r="C30" s="17">
        <v>46.6</v>
      </c>
      <c r="D30" s="17">
        <v>648.1</v>
      </c>
      <c r="E30" s="17">
        <v>214.9</v>
      </c>
      <c r="F30" s="17"/>
      <c r="G30" s="17"/>
      <c r="H30" s="17">
        <v>11.1</v>
      </c>
      <c r="I30" s="17">
        <v>84.4</v>
      </c>
      <c r="J30" s="17"/>
      <c r="K30" s="17"/>
      <c r="L30" s="17">
        <v>181.7</v>
      </c>
      <c r="M30" s="17">
        <v>198.1</v>
      </c>
      <c r="N30" s="17">
        <v>202.2</v>
      </c>
      <c r="O30" s="17">
        <v>290.89999999999998</v>
      </c>
      <c r="P30" s="17">
        <v>203.6</v>
      </c>
      <c r="Q30" s="17">
        <v>106.7</v>
      </c>
      <c r="R30" s="17">
        <v>374.8</v>
      </c>
      <c r="S30" s="17">
        <v>2.8</v>
      </c>
      <c r="T30" s="17">
        <v>0</v>
      </c>
      <c r="U30" s="17">
        <v>15.2</v>
      </c>
      <c r="V30" s="17"/>
      <c r="W30" s="17">
        <v>119.4</v>
      </c>
      <c r="X30" s="17">
        <v>7.6</v>
      </c>
      <c r="Y30" s="17">
        <v>5.0999999999999996</v>
      </c>
      <c r="Z30" s="17">
        <v>22.5</v>
      </c>
      <c r="AA30" s="17">
        <v>64.8</v>
      </c>
      <c r="AB30" s="17">
        <v>93.1</v>
      </c>
      <c r="AC30" s="17"/>
      <c r="AD30" s="17"/>
      <c r="AE30" s="17"/>
      <c r="AF30" s="17">
        <v>6.5</v>
      </c>
      <c r="AG30" s="17">
        <v>143.9</v>
      </c>
      <c r="AH30" s="17">
        <v>35.6</v>
      </c>
      <c r="AI30" s="17">
        <v>104.5</v>
      </c>
      <c r="AJ30" s="17">
        <v>24.6</v>
      </c>
      <c r="AK30" s="17">
        <v>15.8</v>
      </c>
      <c r="AL30" s="17">
        <v>12.2</v>
      </c>
      <c r="AM30" s="17">
        <v>65.8</v>
      </c>
      <c r="AN30" s="17">
        <v>187.7</v>
      </c>
      <c r="AO30" s="17">
        <v>187.2</v>
      </c>
      <c r="AP30" s="17">
        <v>188.3</v>
      </c>
      <c r="AQ30" s="17">
        <v>100.9</v>
      </c>
      <c r="AR30" s="17">
        <v>22.7</v>
      </c>
      <c r="AS30" s="17">
        <v>29.9</v>
      </c>
      <c r="AT30" s="17">
        <v>0</v>
      </c>
      <c r="AU30" s="17">
        <v>76.099999999999994</v>
      </c>
      <c r="AV30" s="17"/>
      <c r="AW30" s="17"/>
      <c r="AX30" s="17">
        <v>6.8</v>
      </c>
      <c r="AY30" s="17">
        <v>50.8</v>
      </c>
      <c r="AZ30" s="17"/>
      <c r="BA30" s="17"/>
      <c r="BB30" s="17"/>
      <c r="BC30" s="17"/>
      <c r="BD30" s="17">
        <v>57</v>
      </c>
      <c r="BE30" s="17">
        <v>0</v>
      </c>
      <c r="BF30" s="17"/>
      <c r="BG30" s="17">
        <v>41.6</v>
      </c>
      <c r="BH30" s="17"/>
      <c r="BI30" s="17"/>
      <c r="BJ30" s="17"/>
      <c r="BK30" s="17">
        <v>91.5</v>
      </c>
      <c r="BL30" s="17">
        <v>170</v>
      </c>
      <c r="BM30" s="17">
        <v>168.2</v>
      </c>
      <c r="BN30" s="17">
        <v>199.6</v>
      </c>
      <c r="BO30" s="17">
        <v>259.2</v>
      </c>
      <c r="BP30" s="17">
        <v>68.099999999999994</v>
      </c>
      <c r="BQ30" s="17">
        <v>34.1</v>
      </c>
      <c r="BR30" s="17"/>
      <c r="BS30" s="17"/>
      <c r="BT30" s="17"/>
      <c r="BU30" s="17">
        <v>23</v>
      </c>
      <c r="BV30" s="17"/>
      <c r="BW30" s="17"/>
      <c r="BX30" s="17">
        <v>4.3</v>
      </c>
      <c r="BY30" s="17">
        <v>0.7</v>
      </c>
      <c r="BZ30" s="17">
        <v>182.8</v>
      </c>
      <c r="CA30" s="17">
        <v>81.5</v>
      </c>
      <c r="CB30" s="17">
        <v>66.2</v>
      </c>
      <c r="CC30" s="17">
        <v>71.7</v>
      </c>
      <c r="CD30" s="17">
        <v>30.4</v>
      </c>
      <c r="CE30" s="17"/>
      <c r="CF30" s="17">
        <v>48</v>
      </c>
      <c r="CG30" s="17">
        <v>48.5</v>
      </c>
      <c r="CH30" s="17">
        <v>141</v>
      </c>
      <c r="CI30" s="17">
        <v>143</v>
      </c>
      <c r="CJ30" s="17">
        <v>170.3</v>
      </c>
      <c r="CK30" s="17">
        <v>184.1</v>
      </c>
      <c r="CL30" s="17">
        <v>173.4</v>
      </c>
      <c r="CM30" s="17"/>
      <c r="CN30" s="17">
        <v>174</v>
      </c>
      <c r="CO30" s="17"/>
      <c r="CP30" s="17">
        <v>210.4</v>
      </c>
      <c r="CQ30" s="17">
        <v>102.1</v>
      </c>
      <c r="CR30" s="17">
        <v>7</v>
      </c>
      <c r="CS30" s="17">
        <v>3.4</v>
      </c>
      <c r="CT30" s="17">
        <v>0.6</v>
      </c>
      <c r="CU30" s="17">
        <v>18.7</v>
      </c>
      <c r="CV30" s="17">
        <v>13.8</v>
      </c>
      <c r="CW30" s="17"/>
      <c r="CX30" s="17">
        <v>0.1</v>
      </c>
      <c r="CY30" s="17">
        <v>10.1</v>
      </c>
      <c r="CZ30" s="17">
        <v>9.8000000000000007</v>
      </c>
      <c r="DA30" s="17">
        <v>1.2</v>
      </c>
      <c r="DB30" s="17">
        <v>58.9</v>
      </c>
      <c r="DC30" s="17">
        <v>34.299999999999997</v>
      </c>
      <c r="DD30" s="17">
        <v>0.6</v>
      </c>
      <c r="DE30" s="17">
        <v>1.9</v>
      </c>
      <c r="DF30" s="17">
        <v>4.5</v>
      </c>
      <c r="DG30" s="17">
        <v>12.1</v>
      </c>
      <c r="DH30" s="17">
        <v>3.3</v>
      </c>
      <c r="DI30" s="17">
        <v>0</v>
      </c>
      <c r="DJ30" s="17">
        <v>2.7</v>
      </c>
      <c r="DK30" s="17">
        <v>16.100000000000001</v>
      </c>
      <c r="DL30" s="17">
        <v>6.2</v>
      </c>
      <c r="DM30" s="17">
        <v>6.3</v>
      </c>
      <c r="DN30" s="17">
        <v>0.5</v>
      </c>
      <c r="DO30" s="17">
        <v>1.7</v>
      </c>
      <c r="DP30" s="17">
        <v>4.4000000000000004</v>
      </c>
      <c r="DQ30" s="17">
        <v>1.3</v>
      </c>
      <c r="DR30" s="17">
        <v>16.100000000000001</v>
      </c>
      <c r="DS30" s="17">
        <v>1</v>
      </c>
      <c r="DT30" s="17"/>
      <c r="DU30" s="17">
        <v>4.0999999999999996</v>
      </c>
      <c r="DV30" s="17">
        <v>0.1</v>
      </c>
      <c r="DW30" s="17">
        <v>1.1000000000000001</v>
      </c>
      <c r="DX30" s="17">
        <v>5.6</v>
      </c>
      <c r="DY30" s="17">
        <v>2.7</v>
      </c>
      <c r="DZ30" s="17">
        <v>3.2</v>
      </c>
      <c r="EA30" s="17">
        <v>5.3</v>
      </c>
      <c r="EB30" s="17">
        <v>24.3</v>
      </c>
      <c r="EC30" s="17">
        <v>56.6</v>
      </c>
      <c r="ED30" s="17">
        <v>16.399999999999999</v>
      </c>
      <c r="EE30" s="17">
        <v>2.1</v>
      </c>
      <c r="EF30" s="17">
        <v>8.9</v>
      </c>
      <c r="EG30" s="17">
        <v>0.2</v>
      </c>
      <c r="EH30" s="17">
        <v>0.3</v>
      </c>
      <c r="EI30" s="17">
        <v>0.5</v>
      </c>
      <c r="EJ30" s="17">
        <v>0.3</v>
      </c>
      <c r="EK30" s="17">
        <v>1.7</v>
      </c>
      <c r="EL30" s="17">
        <v>7.4</v>
      </c>
      <c r="EM30" s="17">
        <v>4</v>
      </c>
      <c r="EN30" s="17">
        <v>3.6</v>
      </c>
      <c r="EO30" s="17">
        <v>3.8</v>
      </c>
      <c r="EP30" s="17">
        <v>14.4</v>
      </c>
      <c r="EQ30" s="17">
        <v>82.4</v>
      </c>
      <c r="ER30" s="17">
        <v>7.1</v>
      </c>
      <c r="ES30" s="17">
        <v>36.299999999999997</v>
      </c>
      <c r="ET30" s="17">
        <v>0.6</v>
      </c>
      <c r="EU30" s="17">
        <v>2.5</v>
      </c>
      <c r="EV30" s="17">
        <v>13.7</v>
      </c>
      <c r="EW30" s="17">
        <v>25.7</v>
      </c>
      <c r="EX30" s="17">
        <v>6.1539999999999999</v>
      </c>
      <c r="EY30" s="17">
        <v>4.3</v>
      </c>
      <c r="EZ30" s="17">
        <v>0</v>
      </c>
      <c r="FA30" s="17">
        <v>2.4</v>
      </c>
      <c r="FB30" s="17">
        <v>3</v>
      </c>
      <c r="FC30" s="17">
        <v>6</v>
      </c>
      <c r="FD30" s="17">
        <v>7.5949999999999998</v>
      </c>
      <c r="FE30" s="17">
        <v>19.681000000000001</v>
      </c>
      <c r="FF30" s="17">
        <v>10.029</v>
      </c>
      <c r="FG30" s="17">
        <v>8.9</v>
      </c>
      <c r="FH30" s="17"/>
      <c r="FI30" s="17"/>
      <c r="FJ30" s="17">
        <v>0</v>
      </c>
      <c r="FK30" s="17">
        <v>16.3</v>
      </c>
      <c r="FL30" s="17">
        <v>6.4</v>
      </c>
      <c r="FM30" s="17">
        <v>0</v>
      </c>
      <c r="FN30" s="17">
        <v>13.1</v>
      </c>
      <c r="FO30" s="17">
        <v>7772.9589999999998</v>
      </c>
      <c r="FP30" s="15"/>
      <c r="FQ30" s="17">
        <v>20.8</v>
      </c>
      <c r="FR30" s="17">
        <v>0</v>
      </c>
      <c r="FS30" s="17">
        <v>2.6</v>
      </c>
      <c r="FT30" s="17">
        <v>4.8</v>
      </c>
      <c r="FU30" s="17">
        <v>28.1</v>
      </c>
      <c r="FV30" s="17">
        <v>9.5</v>
      </c>
      <c r="FW30" s="17">
        <v>5.2</v>
      </c>
      <c r="FX30" s="17">
        <v>5.8</v>
      </c>
      <c r="FY30" s="17">
        <v>76.8</v>
      </c>
    </row>
    <row r="31" spans="1:181" ht="24" customHeight="1" x14ac:dyDescent="0.25">
      <c r="A31" s="16" t="s">
        <v>86</v>
      </c>
      <c r="B31" s="16" t="s">
        <v>829</v>
      </c>
      <c r="C31" s="17">
        <v>49.2</v>
      </c>
      <c r="D31" s="17">
        <v>646.79999999999995</v>
      </c>
      <c r="E31" s="17">
        <v>215</v>
      </c>
      <c r="F31" s="17"/>
      <c r="G31" s="17"/>
      <c r="H31" s="17">
        <v>10.9</v>
      </c>
      <c r="I31" s="17">
        <v>81.599999999999994</v>
      </c>
      <c r="J31" s="17"/>
      <c r="K31" s="17"/>
      <c r="L31" s="17">
        <v>180.7</v>
      </c>
      <c r="M31" s="17">
        <v>198.6</v>
      </c>
      <c r="N31" s="17">
        <v>203.6</v>
      </c>
      <c r="O31" s="17">
        <v>290.7</v>
      </c>
      <c r="P31" s="17">
        <v>203.9</v>
      </c>
      <c r="Q31" s="17">
        <v>106.3</v>
      </c>
      <c r="R31" s="17">
        <v>375.8</v>
      </c>
      <c r="S31" s="17">
        <v>2.8</v>
      </c>
      <c r="T31" s="17">
        <v>0</v>
      </c>
      <c r="U31" s="17">
        <v>15.3</v>
      </c>
      <c r="V31" s="17"/>
      <c r="W31" s="17">
        <v>121.9</v>
      </c>
      <c r="X31" s="17">
        <v>7.5</v>
      </c>
      <c r="Y31" s="17">
        <v>5.2</v>
      </c>
      <c r="Z31" s="17">
        <v>22.4</v>
      </c>
      <c r="AA31" s="17">
        <v>65.400000000000006</v>
      </c>
      <c r="AB31" s="17">
        <v>53.6</v>
      </c>
      <c r="AC31" s="17"/>
      <c r="AD31" s="17"/>
      <c r="AE31" s="17"/>
      <c r="AF31" s="17">
        <v>6.5</v>
      </c>
      <c r="AG31" s="17">
        <v>205.6</v>
      </c>
      <c r="AH31" s="17">
        <v>35.5</v>
      </c>
      <c r="AI31" s="17">
        <v>129.69999999999999</v>
      </c>
      <c r="AJ31" s="17">
        <v>24.1</v>
      </c>
      <c r="AK31" s="17">
        <v>0.9</v>
      </c>
      <c r="AL31" s="17">
        <v>12.1</v>
      </c>
      <c r="AM31" s="17">
        <v>63.9</v>
      </c>
      <c r="AN31" s="17">
        <v>189.4</v>
      </c>
      <c r="AO31" s="17">
        <v>188.4</v>
      </c>
      <c r="AP31" s="17">
        <v>187.9</v>
      </c>
      <c r="AQ31" s="17">
        <v>101</v>
      </c>
      <c r="AR31" s="17">
        <v>32.299999999999997</v>
      </c>
      <c r="AS31" s="17">
        <v>30.2</v>
      </c>
      <c r="AT31" s="17">
        <v>0</v>
      </c>
      <c r="AU31" s="17">
        <v>108.7</v>
      </c>
      <c r="AV31" s="17"/>
      <c r="AW31" s="17"/>
      <c r="AX31" s="17">
        <v>6.8</v>
      </c>
      <c r="AY31" s="17">
        <v>50.3</v>
      </c>
      <c r="AZ31" s="17"/>
      <c r="BA31" s="17"/>
      <c r="BB31" s="17"/>
      <c r="BC31" s="17"/>
      <c r="BD31" s="17">
        <v>57.4</v>
      </c>
      <c r="BE31" s="17">
        <v>0</v>
      </c>
      <c r="BF31" s="17"/>
      <c r="BG31" s="17">
        <v>41.6</v>
      </c>
      <c r="BH31" s="17"/>
      <c r="BI31" s="17"/>
      <c r="BJ31" s="17"/>
      <c r="BK31" s="17">
        <v>91.5</v>
      </c>
      <c r="BL31" s="17">
        <v>170.3</v>
      </c>
      <c r="BM31" s="17">
        <v>168.2</v>
      </c>
      <c r="BN31" s="17">
        <v>199.9</v>
      </c>
      <c r="BO31" s="17">
        <v>259.89999999999998</v>
      </c>
      <c r="BP31" s="17">
        <v>69.2</v>
      </c>
      <c r="BQ31" s="17">
        <v>33.700000000000003</v>
      </c>
      <c r="BR31" s="17"/>
      <c r="BS31" s="17"/>
      <c r="BT31" s="17"/>
      <c r="BU31" s="17">
        <v>22</v>
      </c>
      <c r="BV31" s="17"/>
      <c r="BW31" s="17"/>
      <c r="BX31" s="17">
        <v>4.3</v>
      </c>
      <c r="BY31" s="17">
        <v>0.7</v>
      </c>
      <c r="BZ31" s="17">
        <v>185</v>
      </c>
      <c r="CA31" s="17">
        <v>82.5</v>
      </c>
      <c r="CB31" s="17">
        <v>66.3</v>
      </c>
      <c r="CC31" s="17">
        <v>69.7</v>
      </c>
      <c r="CD31" s="17">
        <v>30.5</v>
      </c>
      <c r="CE31" s="17"/>
      <c r="CF31" s="17">
        <v>47.9</v>
      </c>
      <c r="CG31" s="17">
        <v>48.2</v>
      </c>
      <c r="CH31" s="17">
        <v>140.69999999999999</v>
      </c>
      <c r="CI31" s="17">
        <v>142.9</v>
      </c>
      <c r="CJ31" s="17">
        <v>169.5</v>
      </c>
      <c r="CK31" s="17">
        <v>184.1</v>
      </c>
      <c r="CL31" s="17">
        <v>173.2</v>
      </c>
      <c r="CM31" s="17"/>
      <c r="CN31" s="17">
        <v>174</v>
      </c>
      <c r="CO31" s="17"/>
      <c r="CP31" s="17">
        <v>210.3</v>
      </c>
      <c r="CQ31" s="17">
        <v>101.9</v>
      </c>
      <c r="CR31" s="17">
        <v>7.2</v>
      </c>
      <c r="CS31" s="17">
        <v>3.3</v>
      </c>
      <c r="CT31" s="17">
        <v>0.6</v>
      </c>
      <c r="CU31" s="17">
        <v>25.1</v>
      </c>
      <c r="CV31" s="17">
        <v>14.9</v>
      </c>
      <c r="CW31" s="17"/>
      <c r="CX31" s="17">
        <v>0.1</v>
      </c>
      <c r="CY31" s="17">
        <v>10.199999999999999</v>
      </c>
      <c r="CZ31" s="17">
        <v>10</v>
      </c>
      <c r="DA31" s="17">
        <v>1.2</v>
      </c>
      <c r="DB31" s="17">
        <v>50.5</v>
      </c>
      <c r="DC31" s="17">
        <v>25.1</v>
      </c>
      <c r="DD31" s="17">
        <v>0.6</v>
      </c>
      <c r="DE31" s="17">
        <v>1.7</v>
      </c>
      <c r="DF31" s="17">
        <v>4.5999999999999996</v>
      </c>
      <c r="DG31" s="17">
        <v>12.4</v>
      </c>
      <c r="DH31" s="17">
        <v>0</v>
      </c>
      <c r="DI31" s="17">
        <v>3.2</v>
      </c>
      <c r="DJ31" s="17">
        <v>2.7</v>
      </c>
      <c r="DK31" s="17">
        <v>16.100000000000001</v>
      </c>
      <c r="DL31" s="17">
        <v>7.8</v>
      </c>
      <c r="DM31" s="17">
        <v>9.4</v>
      </c>
      <c r="DN31" s="17">
        <v>0.4</v>
      </c>
      <c r="DO31" s="17">
        <v>2.5</v>
      </c>
      <c r="DP31" s="17">
        <v>6</v>
      </c>
      <c r="DQ31" s="17">
        <v>2.4</v>
      </c>
      <c r="DR31" s="17">
        <v>16.100000000000001</v>
      </c>
      <c r="DS31" s="17">
        <v>1</v>
      </c>
      <c r="DT31" s="17"/>
      <c r="DU31" s="17">
        <v>4.0999999999999996</v>
      </c>
      <c r="DV31" s="17">
        <v>0.2</v>
      </c>
      <c r="DW31" s="17">
        <v>1.2</v>
      </c>
      <c r="DX31" s="17">
        <v>5.9</v>
      </c>
      <c r="DY31" s="17">
        <v>2.7</v>
      </c>
      <c r="DZ31" s="17">
        <v>3</v>
      </c>
      <c r="EA31" s="17">
        <v>5.0999999999999996</v>
      </c>
      <c r="EB31" s="17">
        <v>23.4</v>
      </c>
      <c r="EC31" s="17">
        <v>59.2</v>
      </c>
      <c r="ED31" s="17">
        <v>20.2</v>
      </c>
      <c r="EE31" s="17">
        <v>3.8</v>
      </c>
      <c r="EF31" s="17">
        <v>8.6</v>
      </c>
      <c r="EG31" s="17">
        <v>0.6</v>
      </c>
      <c r="EH31" s="17">
        <v>0.7</v>
      </c>
      <c r="EI31" s="17">
        <v>0</v>
      </c>
      <c r="EJ31" s="17">
        <v>0</v>
      </c>
      <c r="EK31" s="17">
        <v>1.7</v>
      </c>
      <c r="EL31" s="17">
        <v>7.6</v>
      </c>
      <c r="EM31" s="17">
        <v>4.0999999999999996</v>
      </c>
      <c r="EN31" s="17">
        <v>3.6</v>
      </c>
      <c r="EO31" s="17">
        <v>3.8</v>
      </c>
      <c r="EP31" s="17">
        <v>16.5</v>
      </c>
      <c r="EQ31" s="17">
        <v>3.3</v>
      </c>
      <c r="ER31" s="17">
        <v>4.5999999999999996</v>
      </c>
      <c r="ES31" s="17">
        <v>51.4</v>
      </c>
      <c r="ET31" s="17">
        <v>0.6</v>
      </c>
      <c r="EU31" s="17">
        <v>14.9</v>
      </c>
      <c r="EV31" s="17">
        <v>24</v>
      </c>
      <c r="EW31" s="17">
        <v>32.4</v>
      </c>
      <c r="EX31" s="17">
        <v>7.3959999999999999</v>
      </c>
      <c r="EY31" s="17">
        <v>4.5999999999999996</v>
      </c>
      <c r="EZ31" s="17">
        <v>0</v>
      </c>
      <c r="FA31" s="17">
        <v>2.4</v>
      </c>
      <c r="FB31" s="17">
        <v>3</v>
      </c>
      <c r="FC31" s="17">
        <v>8.9</v>
      </c>
      <c r="FD31" s="17">
        <v>7.5549999999999997</v>
      </c>
      <c r="FE31" s="17">
        <v>19.638999999999999</v>
      </c>
      <c r="FF31" s="17">
        <v>10.022</v>
      </c>
      <c r="FG31" s="17">
        <v>9</v>
      </c>
      <c r="FH31" s="17"/>
      <c r="FI31" s="17"/>
      <c r="FJ31" s="17">
        <v>0</v>
      </c>
      <c r="FK31" s="17">
        <v>16.3</v>
      </c>
      <c r="FL31" s="17">
        <v>6.6</v>
      </c>
      <c r="FM31" s="17">
        <v>0</v>
      </c>
      <c r="FN31" s="17">
        <v>13.9</v>
      </c>
      <c r="FO31" s="17">
        <v>7827.5119999999997</v>
      </c>
      <c r="FP31" s="15"/>
      <c r="FQ31" s="17">
        <v>20.9</v>
      </c>
      <c r="FR31" s="17">
        <v>0</v>
      </c>
      <c r="FS31" s="17">
        <v>2.6</v>
      </c>
      <c r="FT31" s="17">
        <v>4.9000000000000004</v>
      </c>
      <c r="FU31" s="17">
        <v>28</v>
      </c>
      <c r="FV31" s="17">
        <v>9.5</v>
      </c>
      <c r="FW31" s="17">
        <v>5.2</v>
      </c>
      <c r="FX31" s="17">
        <v>5.9</v>
      </c>
      <c r="FY31" s="17">
        <v>77</v>
      </c>
    </row>
    <row r="32" spans="1:181" ht="24" customHeight="1" x14ac:dyDescent="0.25">
      <c r="A32" s="16" t="s">
        <v>86</v>
      </c>
      <c r="B32" s="16" t="s">
        <v>830</v>
      </c>
      <c r="C32" s="17">
        <v>48.6</v>
      </c>
      <c r="D32" s="17">
        <v>646.6</v>
      </c>
      <c r="E32" s="17">
        <v>214.2</v>
      </c>
      <c r="F32" s="17"/>
      <c r="G32" s="17"/>
      <c r="H32" s="17">
        <v>11</v>
      </c>
      <c r="I32" s="17">
        <v>84.3</v>
      </c>
      <c r="J32" s="17"/>
      <c r="K32" s="17"/>
      <c r="L32" s="17">
        <v>180.8</v>
      </c>
      <c r="M32" s="17">
        <v>198.9</v>
      </c>
      <c r="N32" s="17">
        <v>203.2</v>
      </c>
      <c r="O32" s="17">
        <v>288.10000000000002</v>
      </c>
      <c r="P32" s="17">
        <v>203.4</v>
      </c>
      <c r="Q32" s="17">
        <v>106.5</v>
      </c>
      <c r="R32" s="17">
        <v>364</v>
      </c>
      <c r="S32" s="17">
        <v>2.8</v>
      </c>
      <c r="T32" s="17">
        <v>0</v>
      </c>
      <c r="U32" s="17">
        <v>15</v>
      </c>
      <c r="V32" s="17"/>
      <c r="W32" s="17">
        <v>122.4</v>
      </c>
      <c r="X32" s="17">
        <v>7.5</v>
      </c>
      <c r="Y32" s="17">
        <v>5.2</v>
      </c>
      <c r="Z32" s="17">
        <v>22.5</v>
      </c>
      <c r="AA32" s="17">
        <v>65.400000000000006</v>
      </c>
      <c r="AB32" s="17">
        <v>43.4</v>
      </c>
      <c r="AC32" s="17"/>
      <c r="AD32" s="17"/>
      <c r="AE32" s="17"/>
      <c r="AF32" s="17">
        <v>6.5</v>
      </c>
      <c r="AG32" s="17">
        <v>223.4</v>
      </c>
      <c r="AH32" s="17">
        <v>34.4</v>
      </c>
      <c r="AI32" s="17">
        <v>138.6</v>
      </c>
      <c r="AJ32" s="17">
        <v>22.7</v>
      </c>
      <c r="AK32" s="17">
        <v>15.8</v>
      </c>
      <c r="AL32" s="17">
        <v>12.1</v>
      </c>
      <c r="AM32" s="17">
        <v>63.6</v>
      </c>
      <c r="AN32" s="17">
        <v>188.6</v>
      </c>
      <c r="AO32" s="17">
        <v>187.8</v>
      </c>
      <c r="AP32" s="17">
        <v>188</v>
      </c>
      <c r="AQ32" s="17">
        <v>100.7</v>
      </c>
      <c r="AR32" s="17">
        <v>42.7</v>
      </c>
      <c r="AS32" s="17">
        <v>30</v>
      </c>
      <c r="AT32" s="17">
        <v>15.1</v>
      </c>
      <c r="AU32" s="17">
        <v>92.4</v>
      </c>
      <c r="AV32" s="17"/>
      <c r="AW32" s="17"/>
      <c r="AX32" s="17">
        <v>6.8</v>
      </c>
      <c r="AY32" s="17">
        <v>50.6</v>
      </c>
      <c r="AZ32" s="17"/>
      <c r="BA32" s="17"/>
      <c r="BB32" s="17"/>
      <c r="BC32" s="17"/>
      <c r="BD32" s="17">
        <v>57.1</v>
      </c>
      <c r="BE32" s="17">
        <v>0</v>
      </c>
      <c r="BF32" s="17"/>
      <c r="BG32" s="17">
        <v>41.5</v>
      </c>
      <c r="BH32" s="17"/>
      <c r="BI32" s="17"/>
      <c r="BJ32" s="17"/>
      <c r="BK32" s="17">
        <v>91.5</v>
      </c>
      <c r="BL32" s="17">
        <v>170.2</v>
      </c>
      <c r="BM32" s="17">
        <v>167.7</v>
      </c>
      <c r="BN32" s="17">
        <v>199.3</v>
      </c>
      <c r="BO32" s="17">
        <v>258.10000000000002</v>
      </c>
      <c r="BP32" s="17">
        <v>68.2</v>
      </c>
      <c r="BQ32" s="17">
        <v>34</v>
      </c>
      <c r="BR32" s="17"/>
      <c r="BS32" s="17"/>
      <c r="BT32" s="17"/>
      <c r="BU32" s="17">
        <v>22.1</v>
      </c>
      <c r="BV32" s="17"/>
      <c r="BW32" s="17"/>
      <c r="BX32" s="17">
        <v>4.3</v>
      </c>
      <c r="BY32" s="17">
        <v>0.7</v>
      </c>
      <c r="BZ32" s="17">
        <v>139.4</v>
      </c>
      <c r="CA32" s="17">
        <v>82.7</v>
      </c>
      <c r="CB32" s="17">
        <v>66.2</v>
      </c>
      <c r="CC32" s="17">
        <v>68.7</v>
      </c>
      <c r="CD32" s="17">
        <v>30.5</v>
      </c>
      <c r="CE32" s="17"/>
      <c r="CF32" s="17">
        <v>47.7</v>
      </c>
      <c r="CG32" s="17">
        <v>48.4</v>
      </c>
      <c r="CH32" s="17">
        <v>140.69999999999999</v>
      </c>
      <c r="CI32" s="17">
        <v>142.80000000000001</v>
      </c>
      <c r="CJ32" s="17">
        <v>169.2</v>
      </c>
      <c r="CK32" s="17">
        <v>183.1</v>
      </c>
      <c r="CL32" s="17">
        <v>173.9</v>
      </c>
      <c r="CM32" s="17"/>
      <c r="CN32" s="17">
        <v>174.8</v>
      </c>
      <c r="CO32" s="17"/>
      <c r="CP32" s="17">
        <v>210</v>
      </c>
      <c r="CQ32" s="17">
        <v>101.7</v>
      </c>
      <c r="CR32" s="17">
        <v>7.2</v>
      </c>
      <c r="CS32" s="17">
        <v>3.3</v>
      </c>
      <c r="CT32" s="17">
        <v>1.7</v>
      </c>
      <c r="CU32" s="17">
        <v>34.5</v>
      </c>
      <c r="CV32" s="17">
        <v>14.4</v>
      </c>
      <c r="CW32" s="17"/>
      <c r="CX32" s="17">
        <v>0.1</v>
      </c>
      <c r="CY32" s="17">
        <v>10.1</v>
      </c>
      <c r="CZ32" s="17">
        <v>9.9</v>
      </c>
      <c r="DA32" s="17">
        <v>1.1000000000000001</v>
      </c>
      <c r="DB32" s="17">
        <v>64.5</v>
      </c>
      <c r="DC32" s="17">
        <v>31.3</v>
      </c>
      <c r="DD32" s="17">
        <v>0.6</v>
      </c>
      <c r="DE32" s="17">
        <v>1.3</v>
      </c>
      <c r="DF32" s="17">
        <v>4.5999999999999996</v>
      </c>
      <c r="DG32" s="17">
        <v>12.2</v>
      </c>
      <c r="DH32" s="17">
        <v>0</v>
      </c>
      <c r="DI32" s="17">
        <v>3.2</v>
      </c>
      <c r="DJ32" s="17">
        <v>2.7</v>
      </c>
      <c r="DK32" s="17">
        <v>16.100000000000001</v>
      </c>
      <c r="DL32" s="17">
        <v>5.8</v>
      </c>
      <c r="DM32" s="17">
        <v>7.8</v>
      </c>
      <c r="DN32" s="17">
        <v>0.8</v>
      </c>
      <c r="DO32" s="17">
        <v>3.3</v>
      </c>
      <c r="DP32" s="17">
        <v>4.5</v>
      </c>
      <c r="DQ32" s="17">
        <v>2.2999999999999998</v>
      </c>
      <c r="DR32" s="17">
        <v>16.2</v>
      </c>
      <c r="DS32" s="17">
        <v>1</v>
      </c>
      <c r="DT32" s="17"/>
      <c r="DU32" s="17">
        <v>4.0999999999999996</v>
      </c>
      <c r="DV32" s="17">
        <v>0.1</v>
      </c>
      <c r="DW32" s="17">
        <v>1.3</v>
      </c>
      <c r="DX32" s="17">
        <v>6</v>
      </c>
      <c r="DY32" s="17">
        <v>2.7</v>
      </c>
      <c r="DZ32" s="17">
        <v>3.2</v>
      </c>
      <c r="EA32" s="17">
        <v>4.9000000000000004</v>
      </c>
      <c r="EB32" s="17">
        <v>21.8</v>
      </c>
      <c r="EC32" s="17">
        <v>65.099999999999994</v>
      </c>
      <c r="ED32" s="17">
        <v>16.399999999999999</v>
      </c>
      <c r="EE32" s="17">
        <v>8</v>
      </c>
      <c r="EF32" s="17">
        <v>14</v>
      </c>
      <c r="EG32" s="17">
        <v>1.6</v>
      </c>
      <c r="EH32" s="17">
        <v>0.7</v>
      </c>
      <c r="EI32" s="17">
        <v>0</v>
      </c>
      <c r="EJ32" s="17">
        <v>0</v>
      </c>
      <c r="EK32" s="17">
        <v>1.7</v>
      </c>
      <c r="EL32" s="17">
        <v>7.6</v>
      </c>
      <c r="EM32" s="17">
        <v>4.0999999999999996</v>
      </c>
      <c r="EN32" s="17">
        <v>3.7</v>
      </c>
      <c r="EO32" s="17">
        <v>3.9</v>
      </c>
      <c r="EP32" s="17">
        <v>17.2</v>
      </c>
      <c r="EQ32" s="17">
        <v>9.5</v>
      </c>
      <c r="ER32" s="17">
        <v>8.5</v>
      </c>
      <c r="ES32" s="17">
        <v>24.4</v>
      </c>
      <c r="ET32" s="17">
        <v>0.6</v>
      </c>
      <c r="EU32" s="17">
        <v>5.7</v>
      </c>
      <c r="EV32" s="17">
        <v>20.5</v>
      </c>
      <c r="EW32" s="17">
        <v>15.8</v>
      </c>
      <c r="EX32" s="17">
        <v>8.8629999999999995</v>
      </c>
      <c r="EY32" s="17">
        <v>4.5999999999999996</v>
      </c>
      <c r="EZ32" s="17">
        <v>0</v>
      </c>
      <c r="FA32" s="17">
        <v>2.4</v>
      </c>
      <c r="FB32" s="17">
        <v>3</v>
      </c>
      <c r="FC32" s="17">
        <v>7.5</v>
      </c>
      <c r="FD32" s="17">
        <v>7.5330000000000004</v>
      </c>
      <c r="FE32" s="17">
        <v>19.643999999999998</v>
      </c>
      <c r="FF32" s="17">
        <v>10.010999999999999</v>
      </c>
      <c r="FG32" s="17">
        <v>9.1999999999999993</v>
      </c>
      <c r="FH32" s="17"/>
      <c r="FI32" s="17"/>
      <c r="FJ32" s="17">
        <v>0</v>
      </c>
      <c r="FK32" s="17">
        <v>16.3</v>
      </c>
      <c r="FL32" s="17">
        <v>6.4</v>
      </c>
      <c r="FM32" s="17">
        <v>0</v>
      </c>
      <c r="FN32" s="17">
        <v>11.1</v>
      </c>
      <c r="FO32" s="17">
        <v>7788.2510000000002</v>
      </c>
      <c r="FP32" s="15"/>
      <c r="FQ32" s="17">
        <v>21</v>
      </c>
      <c r="FR32" s="17">
        <v>0</v>
      </c>
      <c r="FS32" s="17">
        <v>2.6</v>
      </c>
      <c r="FT32" s="17">
        <v>4.9000000000000004</v>
      </c>
      <c r="FU32" s="17">
        <v>27.75</v>
      </c>
      <c r="FV32" s="17">
        <v>9.5</v>
      </c>
      <c r="FW32" s="17">
        <v>5.2</v>
      </c>
      <c r="FX32" s="17">
        <v>5.9</v>
      </c>
      <c r="FY32" s="17">
        <v>76.849999999999994</v>
      </c>
    </row>
    <row r="33" spans="1:181" ht="24" customHeight="1" x14ac:dyDescent="0.25">
      <c r="A33" s="16" t="s">
        <v>86</v>
      </c>
      <c r="B33" s="16" t="s">
        <v>831</v>
      </c>
      <c r="C33" s="17">
        <v>48.8</v>
      </c>
      <c r="D33" s="17">
        <v>647.20000000000005</v>
      </c>
      <c r="E33" s="17">
        <v>214.8</v>
      </c>
      <c r="F33" s="17"/>
      <c r="G33" s="17"/>
      <c r="H33" s="17">
        <v>11.1</v>
      </c>
      <c r="I33" s="17">
        <v>84.9</v>
      </c>
      <c r="J33" s="17"/>
      <c r="K33" s="17"/>
      <c r="L33" s="17">
        <v>179.9</v>
      </c>
      <c r="M33" s="17">
        <v>197.7</v>
      </c>
      <c r="N33" s="17">
        <v>203.3</v>
      </c>
      <c r="O33" s="17">
        <v>288.89999999999998</v>
      </c>
      <c r="P33" s="17">
        <v>202.6</v>
      </c>
      <c r="Q33" s="17">
        <v>106.2</v>
      </c>
      <c r="R33" s="17">
        <v>369.9</v>
      </c>
      <c r="S33" s="17">
        <v>2.8</v>
      </c>
      <c r="T33" s="17">
        <v>0</v>
      </c>
      <c r="U33" s="17">
        <v>15.3</v>
      </c>
      <c r="V33" s="17"/>
      <c r="W33" s="17">
        <v>123.2</v>
      </c>
      <c r="X33" s="17">
        <v>7.5</v>
      </c>
      <c r="Y33" s="17">
        <v>5.2</v>
      </c>
      <c r="Z33" s="17">
        <v>22.5</v>
      </c>
      <c r="AA33" s="17">
        <v>65.400000000000006</v>
      </c>
      <c r="AB33" s="17">
        <v>66.2</v>
      </c>
      <c r="AC33" s="17"/>
      <c r="AD33" s="17"/>
      <c r="AE33" s="17"/>
      <c r="AF33" s="17">
        <v>6.5</v>
      </c>
      <c r="AG33" s="17">
        <v>224</v>
      </c>
      <c r="AH33" s="17">
        <v>33.200000000000003</v>
      </c>
      <c r="AI33" s="17">
        <v>123.6</v>
      </c>
      <c r="AJ33" s="17">
        <v>22.6</v>
      </c>
      <c r="AK33" s="17">
        <v>16</v>
      </c>
      <c r="AL33" s="17">
        <v>12.1</v>
      </c>
      <c r="AM33" s="17">
        <v>64.099999999999994</v>
      </c>
      <c r="AN33" s="17">
        <v>188.2</v>
      </c>
      <c r="AO33" s="17">
        <v>187.8</v>
      </c>
      <c r="AP33" s="17">
        <v>188.7</v>
      </c>
      <c r="AQ33" s="17">
        <v>100.9</v>
      </c>
      <c r="AR33" s="17">
        <v>36.9</v>
      </c>
      <c r="AS33" s="17">
        <v>33.299999999999997</v>
      </c>
      <c r="AT33" s="17">
        <v>15</v>
      </c>
      <c r="AU33" s="17">
        <v>76.3</v>
      </c>
      <c r="AV33" s="17"/>
      <c r="AW33" s="17"/>
      <c r="AX33" s="17">
        <v>6.8</v>
      </c>
      <c r="AY33" s="17">
        <v>50.5</v>
      </c>
      <c r="AZ33" s="17"/>
      <c r="BA33" s="17"/>
      <c r="BB33" s="17"/>
      <c r="BC33" s="17"/>
      <c r="BD33" s="17">
        <v>91.8</v>
      </c>
      <c r="BE33" s="17">
        <v>0</v>
      </c>
      <c r="BF33" s="17"/>
      <c r="BG33" s="17">
        <v>41.7</v>
      </c>
      <c r="BH33" s="17"/>
      <c r="BI33" s="17"/>
      <c r="BJ33" s="17"/>
      <c r="BK33" s="17">
        <v>91.6</v>
      </c>
      <c r="BL33" s="17">
        <v>169.5</v>
      </c>
      <c r="BM33" s="17">
        <v>167.2</v>
      </c>
      <c r="BN33" s="17">
        <v>199.3</v>
      </c>
      <c r="BO33" s="17">
        <v>255.2</v>
      </c>
      <c r="BP33" s="17">
        <v>69.2</v>
      </c>
      <c r="BQ33" s="17">
        <v>33.6</v>
      </c>
      <c r="BR33" s="17"/>
      <c r="BS33" s="17"/>
      <c r="BT33" s="17"/>
      <c r="BU33" s="17">
        <v>22.2</v>
      </c>
      <c r="BV33" s="17"/>
      <c r="BW33" s="17"/>
      <c r="BX33" s="17">
        <v>4.3</v>
      </c>
      <c r="BY33" s="17">
        <v>0.7</v>
      </c>
      <c r="BZ33" s="17">
        <v>144.30000000000001</v>
      </c>
      <c r="CA33" s="17">
        <v>79.8</v>
      </c>
      <c r="CB33" s="17">
        <v>62.2</v>
      </c>
      <c r="CC33" s="17">
        <v>68.900000000000006</v>
      </c>
      <c r="CD33" s="17">
        <v>30.6</v>
      </c>
      <c r="CE33" s="17"/>
      <c r="CF33" s="17">
        <v>47.9</v>
      </c>
      <c r="CG33" s="17">
        <v>48.5</v>
      </c>
      <c r="CH33" s="17">
        <v>141.1</v>
      </c>
      <c r="CI33" s="17">
        <v>143.69999999999999</v>
      </c>
      <c r="CJ33" s="17">
        <v>169.6</v>
      </c>
      <c r="CK33" s="17">
        <v>184.1</v>
      </c>
      <c r="CL33" s="17">
        <v>174.7</v>
      </c>
      <c r="CM33" s="17"/>
      <c r="CN33" s="17">
        <v>175.3</v>
      </c>
      <c r="CO33" s="17"/>
      <c r="CP33" s="17">
        <v>209.8</v>
      </c>
      <c r="CQ33" s="17">
        <v>101.4</v>
      </c>
      <c r="CR33" s="17">
        <v>7.2</v>
      </c>
      <c r="CS33" s="17">
        <v>3.3</v>
      </c>
      <c r="CT33" s="17">
        <v>0</v>
      </c>
      <c r="CU33" s="17">
        <v>24.5</v>
      </c>
      <c r="CV33" s="17">
        <v>10.4</v>
      </c>
      <c r="CW33" s="17"/>
      <c r="CX33" s="17">
        <v>0.2</v>
      </c>
      <c r="CY33" s="17">
        <v>10.199999999999999</v>
      </c>
      <c r="CZ33" s="17">
        <v>10</v>
      </c>
      <c r="DA33" s="17">
        <v>1.2</v>
      </c>
      <c r="DB33" s="17">
        <v>68.7</v>
      </c>
      <c r="DC33" s="17">
        <v>30.7</v>
      </c>
      <c r="DD33" s="17">
        <v>0.6</v>
      </c>
      <c r="DE33" s="17">
        <v>1.6</v>
      </c>
      <c r="DF33" s="17">
        <v>4.5</v>
      </c>
      <c r="DG33" s="17">
        <v>12.4</v>
      </c>
      <c r="DH33" s="17">
        <v>0</v>
      </c>
      <c r="DI33" s="17">
        <v>3.2</v>
      </c>
      <c r="DJ33" s="17">
        <v>2.7</v>
      </c>
      <c r="DK33" s="17">
        <v>16.100000000000001</v>
      </c>
      <c r="DL33" s="17">
        <v>3.9</v>
      </c>
      <c r="DM33" s="17">
        <v>4.5</v>
      </c>
      <c r="DN33" s="17">
        <v>0</v>
      </c>
      <c r="DO33" s="17">
        <v>0</v>
      </c>
      <c r="DP33" s="17">
        <v>5.4</v>
      </c>
      <c r="DQ33" s="17">
        <v>2.2999999999999998</v>
      </c>
      <c r="DR33" s="17">
        <v>16.2</v>
      </c>
      <c r="DS33" s="17">
        <v>1</v>
      </c>
      <c r="DT33" s="17"/>
      <c r="DU33" s="17">
        <v>4.0999999999999996</v>
      </c>
      <c r="DV33" s="17">
        <v>0.1</v>
      </c>
      <c r="DW33" s="17">
        <v>1.3</v>
      </c>
      <c r="DX33" s="17">
        <v>6</v>
      </c>
      <c r="DY33" s="17">
        <v>2.8</v>
      </c>
      <c r="DZ33" s="17">
        <v>3</v>
      </c>
      <c r="EA33" s="17">
        <v>4.8</v>
      </c>
      <c r="EB33" s="17">
        <v>20.2</v>
      </c>
      <c r="EC33" s="17">
        <v>69.900000000000006</v>
      </c>
      <c r="ED33" s="17">
        <v>11.7</v>
      </c>
      <c r="EE33" s="17">
        <v>28.1</v>
      </c>
      <c r="EF33" s="17">
        <v>46.2</v>
      </c>
      <c r="EG33" s="17">
        <v>3.1</v>
      </c>
      <c r="EH33" s="17">
        <v>2.4</v>
      </c>
      <c r="EI33" s="17">
        <v>0</v>
      </c>
      <c r="EJ33" s="17">
        <v>0</v>
      </c>
      <c r="EK33" s="17">
        <v>1.7</v>
      </c>
      <c r="EL33" s="17">
        <v>7.6</v>
      </c>
      <c r="EM33" s="17">
        <v>4.0999999999999996</v>
      </c>
      <c r="EN33" s="17">
        <v>3.7</v>
      </c>
      <c r="EO33" s="17">
        <v>3.9</v>
      </c>
      <c r="EP33" s="17">
        <v>12.8</v>
      </c>
      <c r="EQ33" s="17">
        <v>85.5</v>
      </c>
      <c r="ER33" s="17">
        <v>3.8</v>
      </c>
      <c r="ES33" s="17">
        <v>41.6</v>
      </c>
      <c r="ET33" s="17">
        <v>0.6</v>
      </c>
      <c r="EU33" s="17">
        <v>3.4</v>
      </c>
      <c r="EV33" s="17">
        <v>15.9</v>
      </c>
      <c r="EW33" s="17">
        <v>32.1</v>
      </c>
      <c r="EX33" s="17">
        <v>7.4009999999999998</v>
      </c>
      <c r="EY33" s="17">
        <v>4.7</v>
      </c>
      <c r="EZ33" s="17">
        <v>0</v>
      </c>
      <c r="FA33" s="17">
        <v>2.4</v>
      </c>
      <c r="FB33" s="17">
        <v>3</v>
      </c>
      <c r="FC33" s="17">
        <v>10.199999999999999</v>
      </c>
      <c r="FD33" s="17">
        <v>7.5519999999999996</v>
      </c>
      <c r="FE33" s="17">
        <v>19.427</v>
      </c>
      <c r="FF33" s="17">
        <v>10.016</v>
      </c>
      <c r="FG33" s="17">
        <v>8.6999999999999993</v>
      </c>
      <c r="FH33" s="17"/>
      <c r="FI33" s="17"/>
      <c r="FJ33" s="17">
        <v>0</v>
      </c>
      <c r="FK33" s="17">
        <v>16.3</v>
      </c>
      <c r="FL33" s="17">
        <v>7.6</v>
      </c>
      <c r="FM33" s="17">
        <v>0</v>
      </c>
      <c r="FN33" s="17">
        <v>11.2</v>
      </c>
      <c r="FO33" s="17">
        <v>7947.7960000000003</v>
      </c>
      <c r="FP33" s="15"/>
      <c r="FQ33" s="17">
        <v>21</v>
      </c>
      <c r="FR33" s="17">
        <v>0</v>
      </c>
      <c r="FS33" s="17">
        <v>2.6</v>
      </c>
      <c r="FT33" s="17">
        <v>4.9000000000000004</v>
      </c>
      <c r="FU33" s="17">
        <v>27.51</v>
      </c>
      <c r="FV33" s="17">
        <v>9.5</v>
      </c>
      <c r="FW33" s="17">
        <v>5</v>
      </c>
      <c r="FX33" s="17">
        <v>5.8</v>
      </c>
      <c r="FY33" s="17">
        <v>76.31</v>
      </c>
    </row>
    <row r="34" spans="1:181" ht="24" customHeight="1" x14ac:dyDescent="0.25">
      <c r="A34" s="18" t="s">
        <v>86</v>
      </c>
      <c r="B34" s="18" t="s">
        <v>832</v>
      </c>
      <c r="C34" s="19">
        <v>48.6</v>
      </c>
      <c r="D34" s="19">
        <v>648.20000000000005</v>
      </c>
      <c r="E34" s="19">
        <v>215.1</v>
      </c>
      <c r="F34" s="19"/>
      <c r="G34" s="19"/>
      <c r="H34" s="19">
        <v>11</v>
      </c>
      <c r="I34" s="19">
        <v>85.3</v>
      </c>
      <c r="J34" s="19"/>
      <c r="K34" s="19"/>
      <c r="L34" s="19">
        <v>179.5</v>
      </c>
      <c r="M34" s="19">
        <v>198.2</v>
      </c>
      <c r="N34" s="19">
        <v>202.2</v>
      </c>
      <c r="O34" s="19">
        <v>290</v>
      </c>
      <c r="P34" s="19">
        <v>205.3</v>
      </c>
      <c r="Q34" s="19">
        <v>106.6</v>
      </c>
      <c r="R34" s="19">
        <v>368.5</v>
      </c>
      <c r="S34" s="19">
        <v>2.8</v>
      </c>
      <c r="T34" s="19">
        <v>0</v>
      </c>
      <c r="U34" s="19">
        <v>15.1</v>
      </c>
      <c r="V34" s="19"/>
      <c r="W34" s="19">
        <v>125.2</v>
      </c>
      <c r="X34" s="19">
        <v>7.7</v>
      </c>
      <c r="Y34" s="19">
        <v>5.3</v>
      </c>
      <c r="Z34" s="19">
        <v>22.5</v>
      </c>
      <c r="AA34" s="19">
        <v>74.400000000000006</v>
      </c>
      <c r="AB34" s="19">
        <v>52.4</v>
      </c>
      <c r="AC34" s="19"/>
      <c r="AD34" s="19"/>
      <c r="AE34" s="19"/>
      <c r="AF34" s="19">
        <v>6.5</v>
      </c>
      <c r="AG34" s="19">
        <v>0</v>
      </c>
      <c r="AH34" s="19">
        <v>33.200000000000003</v>
      </c>
      <c r="AI34" s="19">
        <v>124.2</v>
      </c>
      <c r="AJ34" s="19">
        <v>22.3</v>
      </c>
      <c r="AK34" s="19">
        <v>16</v>
      </c>
      <c r="AL34" s="19">
        <v>12</v>
      </c>
      <c r="AM34" s="19">
        <v>65.099999999999994</v>
      </c>
      <c r="AN34" s="19">
        <v>188.5</v>
      </c>
      <c r="AO34" s="19">
        <v>188.1</v>
      </c>
      <c r="AP34" s="19">
        <v>188.3</v>
      </c>
      <c r="AQ34" s="19">
        <v>101.7</v>
      </c>
      <c r="AR34" s="19">
        <v>39.9</v>
      </c>
      <c r="AS34" s="19">
        <v>34.200000000000003</v>
      </c>
      <c r="AT34" s="19">
        <v>15.7</v>
      </c>
      <c r="AU34" s="19">
        <v>83</v>
      </c>
      <c r="AV34" s="19"/>
      <c r="AW34" s="19"/>
      <c r="AX34" s="19">
        <v>6.7</v>
      </c>
      <c r="AY34" s="19">
        <v>71.599999999999994</v>
      </c>
      <c r="AZ34" s="19"/>
      <c r="BA34" s="19"/>
      <c r="BB34" s="19"/>
      <c r="BC34" s="19"/>
      <c r="BD34" s="19">
        <v>92.1</v>
      </c>
      <c r="BE34" s="19">
        <v>0</v>
      </c>
      <c r="BF34" s="19"/>
      <c r="BG34" s="19">
        <v>44.6</v>
      </c>
      <c r="BH34" s="19"/>
      <c r="BI34" s="19"/>
      <c r="BJ34" s="19"/>
      <c r="BK34" s="19">
        <v>91.8</v>
      </c>
      <c r="BL34" s="19">
        <v>169.5</v>
      </c>
      <c r="BM34" s="19">
        <v>167.4</v>
      </c>
      <c r="BN34" s="19">
        <v>199.5</v>
      </c>
      <c r="BO34" s="19">
        <v>253.4</v>
      </c>
      <c r="BP34" s="19">
        <v>69</v>
      </c>
      <c r="BQ34" s="19">
        <v>33.9</v>
      </c>
      <c r="BR34" s="19"/>
      <c r="BS34" s="19"/>
      <c r="BT34" s="19"/>
      <c r="BU34" s="19">
        <v>22.3</v>
      </c>
      <c r="BV34" s="19"/>
      <c r="BW34" s="19"/>
      <c r="BX34" s="19">
        <v>4.3</v>
      </c>
      <c r="BY34" s="19">
        <v>0.7</v>
      </c>
      <c r="BZ34" s="19">
        <v>154</v>
      </c>
      <c r="CA34" s="19">
        <v>80.3</v>
      </c>
      <c r="CB34" s="19">
        <v>62.4</v>
      </c>
      <c r="CC34" s="19">
        <v>68.7</v>
      </c>
      <c r="CD34" s="19">
        <v>29.9</v>
      </c>
      <c r="CE34" s="19"/>
      <c r="CF34" s="19">
        <v>48</v>
      </c>
      <c r="CG34" s="19">
        <v>48.6</v>
      </c>
      <c r="CH34" s="19">
        <v>141.80000000000001</v>
      </c>
      <c r="CI34" s="19">
        <v>143.5</v>
      </c>
      <c r="CJ34" s="19">
        <v>168.9</v>
      </c>
      <c r="CK34" s="19">
        <v>183.4</v>
      </c>
      <c r="CL34" s="19">
        <v>173.8</v>
      </c>
      <c r="CM34" s="19"/>
      <c r="CN34" s="19">
        <v>174.7</v>
      </c>
      <c r="CO34" s="19"/>
      <c r="CP34" s="19">
        <v>210.1</v>
      </c>
      <c r="CQ34" s="19">
        <v>101.5</v>
      </c>
      <c r="CR34" s="19">
        <v>7.2</v>
      </c>
      <c r="CS34" s="19">
        <v>3.3</v>
      </c>
      <c r="CT34" s="19">
        <v>0</v>
      </c>
      <c r="CU34" s="19">
        <v>18.899999999999999</v>
      </c>
      <c r="CV34" s="19">
        <v>10.1</v>
      </c>
      <c r="CW34" s="19"/>
      <c r="CX34" s="19">
        <v>0.2</v>
      </c>
      <c r="CY34" s="19">
        <v>10.199999999999999</v>
      </c>
      <c r="CZ34" s="19">
        <v>9.9</v>
      </c>
      <c r="DA34" s="19">
        <v>1.2</v>
      </c>
      <c r="DB34" s="19">
        <v>61.6</v>
      </c>
      <c r="DC34" s="19">
        <v>31</v>
      </c>
      <c r="DD34" s="19">
        <v>0.6</v>
      </c>
      <c r="DE34" s="19">
        <v>1.3</v>
      </c>
      <c r="DF34" s="19">
        <v>3.2</v>
      </c>
      <c r="DG34" s="19">
        <v>12.1</v>
      </c>
      <c r="DH34" s="19">
        <v>0</v>
      </c>
      <c r="DI34" s="19">
        <v>3.2</v>
      </c>
      <c r="DJ34" s="19">
        <v>2.6</v>
      </c>
      <c r="DK34" s="19">
        <v>16.100000000000001</v>
      </c>
      <c r="DL34" s="19">
        <v>5.2</v>
      </c>
      <c r="DM34" s="19">
        <v>6.8</v>
      </c>
      <c r="DN34" s="19">
        <v>0</v>
      </c>
      <c r="DO34" s="19">
        <v>0</v>
      </c>
      <c r="DP34" s="19">
        <v>7</v>
      </c>
      <c r="DQ34" s="19">
        <v>2.4</v>
      </c>
      <c r="DR34" s="19">
        <v>19.600000000000001</v>
      </c>
      <c r="DS34" s="19">
        <v>1</v>
      </c>
      <c r="DT34" s="19"/>
      <c r="DU34" s="19">
        <v>4.0999999999999996</v>
      </c>
      <c r="DV34" s="19">
        <v>0.1</v>
      </c>
      <c r="DW34" s="19">
        <v>1.3</v>
      </c>
      <c r="DX34" s="19">
        <v>6</v>
      </c>
      <c r="DY34" s="19">
        <v>2.8</v>
      </c>
      <c r="DZ34" s="19">
        <v>3.2</v>
      </c>
      <c r="EA34" s="19">
        <v>5</v>
      </c>
      <c r="EB34" s="19">
        <v>18.2</v>
      </c>
      <c r="EC34" s="19">
        <v>71.900000000000006</v>
      </c>
      <c r="ED34" s="19">
        <v>14</v>
      </c>
      <c r="EE34" s="19">
        <v>47.1</v>
      </c>
      <c r="EF34" s="19">
        <v>51.3</v>
      </c>
      <c r="EG34" s="19">
        <v>8.5</v>
      </c>
      <c r="EH34" s="19">
        <v>4.8</v>
      </c>
      <c r="EI34" s="19">
        <v>1.4</v>
      </c>
      <c r="EJ34" s="19">
        <v>0</v>
      </c>
      <c r="EK34" s="19">
        <v>1.7</v>
      </c>
      <c r="EL34" s="19">
        <v>7.9</v>
      </c>
      <c r="EM34" s="19">
        <v>4.0999999999999996</v>
      </c>
      <c r="EN34" s="19">
        <v>3.7</v>
      </c>
      <c r="EO34" s="19">
        <v>3.9</v>
      </c>
      <c r="EP34" s="19">
        <v>13.8</v>
      </c>
      <c r="EQ34" s="19">
        <v>69.900000000000006</v>
      </c>
      <c r="ER34" s="19">
        <v>5.2</v>
      </c>
      <c r="ES34" s="19">
        <v>37.4</v>
      </c>
      <c r="ET34" s="19">
        <v>0.6</v>
      </c>
      <c r="EU34" s="19">
        <v>29.1</v>
      </c>
      <c r="EV34" s="19">
        <v>31.2</v>
      </c>
      <c r="EW34" s="19">
        <v>29.8</v>
      </c>
      <c r="EX34" s="19">
        <v>6.242</v>
      </c>
      <c r="EY34" s="19">
        <v>4.7</v>
      </c>
      <c r="EZ34" s="19">
        <v>0</v>
      </c>
      <c r="FA34" s="19">
        <v>2.4</v>
      </c>
      <c r="FB34" s="19">
        <v>3</v>
      </c>
      <c r="FC34" s="19">
        <v>2.6</v>
      </c>
      <c r="FD34" s="19">
        <v>7.5709999999999997</v>
      </c>
      <c r="FE34" s="19">
        <v>19.221</v>
      </c>
      <c r="FF34" s="19">
        <v>10.036</v>
      </c>
      <c r="FG34" s="19">
        <v>8.9</v>
      </c>
      <c r="FH34" s="19"/>
      <c r="FI34" s="19"/>
      <c r="FJ34" s="19">
        <v>0</v>
      </c>
      <c r="FK34" s="19">
        <v>16.3</v>
      </c>
      <c r="FL34" s="19">
        <v>6.4</v>
      </c>
      <c r="FM34" s="19">
        <v>0</v>
      </c>
      <c r="FN34" s="19">
        <v>13</v>
      </c>
      <c r="FO34" s="19">
        <v>7812.07</v>
      </c>
      <c r="FP34" s="15"/>
      <c r="FQ34" s="19">
        <v>20.6</v>
      </c>
      <c r="FR34" s="19">
        <v>0</v>
      </c>
      <c r="FS34" s="19">
        <v>2.6</v>
      </c>
      <c r="FT34" s="19">
        <v>5</v>
      </c>
      <c r="FU34" s="19">
        <v>27.45</v>
      </c>
      <c r="FV34" s="19">
        <v>9.5</v>
      </c>
      <c r="FW34" s="19">
        <v>5</v>
      </c>
      <c r="FX34" s="19">
        <v>5.8</v>
      </c>
      <c r="FY34" s="19">
        <v>75.95</v>
      </c>
    </row>
    <row r="35" spans="1:181" ht="24" customHeight="1" x14ac:dyDescent="0.25">
      <c r="A35" s="13" t="s">
        <v>86</v>
      </c>
      <c r="B35" s="13" t="s">
        <v>833</v>
      </c>
      <c r="C35" s="14">
        <v>44.6</v>
      </c>
      <c r="D35" s="14">
        <v>645.29999999999995</v>
      </c>
      <c r="E35" s="14">
        <v>214.4</v>
      </c>
      <c r="F35" s="14"/>
      <c r="G35" s="14"/>
      <c r="H35" s="14">
        <v>10.9</v>
      </c>
      <c r="I35" s="14">
        <v>82.9</v>
      </c>
      <c r="J35" s="14"/>
      <c r="K35" s="14"/>
      <c r="L35" s="14">
        <v>180.5</v>
      </c>
      <c r="M35" s="14">
        <v>199.2</v>
      </c>
      <c r="N35" s="14">
        <v>203</v>
      </c>
      <c r="O35" s="14">
        <v>289.7</v>
      </c>
      <c r="P35" s="14">
        <v>203.1</v>
      </c>
      <c r="Q35" s="14">
        <v>106.7</v>
      </c>
      <c r="R35" s="14">
        <v>375</v>
      </c>
      <c r="S35" s="14">
        <v>2.8</v>
      </c>
      <c r="T35" s="14">
        <v>0</v>
      </c>
      <c r="U35" s="14">
        <v>15.4</v>
      </c>
      <c r="V35" s="14"/>
      <c r="W35" s="14">
        <v>122.1</v>
      </c>
      <c r="X35" s="14">
        <v>7.4</v>
      </c>
      <c r="Y35" s="14">
        <v>5.0999999999999996</v>
      </c>
      <c r="Z35" s="14">
        <v>22.6</v>
      </c>
      <c r="AA35" s="14">
        <v>74.5</v>
      </c>
      <c r="AB35" s="14">
        <v>66.2</v>
      </c>
      <c r="AC35" s="14"/>
      <c r="AD35" s="14"/>
      <c r="AE35" s="14"/>
      <c r="AF35" s="14">
        <v>6.5</v>
      </c>
      <c r="AG35" s="14">
        <v>0</v>
      </c>
      <c r="AH35" s="14">
        <v>34</v>
      </c>
      <c r="AI35" s="14">
        <v>100.6</v>
      </c>
      <c r="AJ35" s="14">
        <v>23.1</v>
      </c>
      <c r="AK35" s="14">
        <v>16.100000000000001</v>
      </c>
      <c r="AL35" s="14">
        <v>11.7</v>
      </c>
      <c r="AM35" s="14">
        <v>65.8</v>
      </c>
      <c r="AN35" s="14">
        <v>189.5</v>
      </c>
      <c r="AO35" s="14">
        <v>189.3</v>
      </c>
      <c r="AP35" s="14">
        <v>188.9</v>
      </c>
      <c r="AQ35" s="14">
        <v>100.6</v>
      </c>
      <c r="AR35" s="14">
        <v>30.1</v>
      </c>
      <c r="AS35" s="14">
        <v>33.700000000000003</v>
      </c>
      <c r="AT35" s="14">
        <v>15.7</v>
      </c>
      <c r="AU35" s="14">
        <v>111.4</v>
      </c>
      <c r="AV35" s="14"/>
      <c r="AW35" s="14"/>
      <c r="AX35" s="14">
        <v>6.8</v>
      </c>
      <c r="AY35" s="14">
        <v>70.599999999999994</v>
      </c>
      <c r="AZ35" s="14"/>
      <c r="BA35" s="14"/>
      <c r="BB35" s="14"/>
      <c r="BC35" s="14"/>
      <c r="BD35" s="14">
        <v>91.7</v>
      </c>
      <c r="BE35" s="14">
        <v>0</v>
      </c>
      <c r="BF35" s="14"/>
      <c r="BG35" s="14">
        <v>45.3</v>
      </c>
      <c r="BH35" s="14"/>
      <c r="BI35" s="14"/>
      <c r="BJ35" s="14"/>
      <c r="BK35" s="14">
        <v>91.3</v>
      </c>
      <c r="BL35" s="14">
        <v>170.9</v>
      </c>
      <c r="BM35" s="14">
        <v>168.8</v>
      </c>
      <c r="BN35" s="14">
        <v>200</v>
      </c>
      <c r="BO35" s="14">
        <v>254.5</v>
      </c>
      <c r="BP35" s="14">
        <v>68.2</v>
      </c>
      <c r="BQ35" s="14">
        <v>33.9</v>
      </c>
      <c r="BR35" s="14"/>
      <c r="BS35" s="14"/>
      <c r="BT35" s="14"/>
      <c r="BU35" s="14">
        <v>21.7</v>
      </c>
      <c r="BV35" s="14"/>
      <c r="BW35" s="14"/>
      <c r="BX35" s="14">
        <v>4.3</v>
      </c>
      <c r="BY35" s="14">
        <v>0.7</v>
      </c>
      <c r="BZ35" s="14">
        <v>185.9</v>
      </c>
      <c r="CA35" s="14">
        <v>83.7</v>
      </c>
      <c r="CB35" s="14">
        <v>61.9</v>
      </c>
      <c r="CC35" s="14">
        <v>68.900000000000006</v>
      </c>
      <c r="CD35" s="14">
        <v>29.7</v>
      </c>
      <c r="CE35" s="14"/>
      <c r="CF35" s="14">
        <v>48</v>
      </c>
      <c r="CG35" s="14">
        <v>48.8</v>
      </c>
      <c r="CH35" s="14">
        <v>141.69999999999999</v>
      </c>
      <c r="CI35" s="14">
        <v>144</v>
      </c>
      <c r="CJ35" s="14">
        <v>170.1</v>
      </c>
      <c r="CK35" s="14">
        <v>184.1</v>
      </c>
      <c r="CL35" s="14">
        <v>172.3</v>
      </c>
      <c r="CM35" s="14"/>
      <c r="CN35" s="14">
        <v>173.1</v>
      </c>
      <c r="CO35" s="14"/>
      <c r="CP35" s="14">
        <v>210</v>
      </c>
      <c r="CQ35" s="14">
        <v>101.4</v>
      </c>
      <c r="CR35" s="14">
        <v>7.3</v>
      </c>
      <c r="CS35" s="14">
        <v>3.3</v>
      </c>
      <c r="CT35" s="14">
        <v>0.8</v>
      </c>
      <c r="CU35" s="14">
        <v>20.6</v>
      </c>
      <c r="CV35" s="14">
        <v>10.6</v>
      </c>
      <c r="CW35" s="14"/>
      <c r="CX35" s="14">
        <v>0.3</v>
      </c>
      <c r="CY35" s="14">
        <v>10.1</v>
      </c>
      <c r="CZ35" s="14">
        <v>9.9</v>
      </c>
      <c r="DA35" s="14">
        <v>1.2</v>
      </c>
      <c r="DB35" s="14">
        <v>59.3</v>
      </c>
      <c r="DC35" s="14">
        <v>24.3</v>
      </c>
      <c r="DD35" s="14">
        <v>0.6</v>
      </c>
      <c r="DE35" s="14">
        <v>1.1000000000000001</v>
      </c>
      <c r="DF35" s="14">
        <v>2.5</v>
      </c>
      <c r="DG35" s="14">
        <v>11.7</v>
      </c>
      <c r="DH35" s="14">
        <v>3.1</v>
      </c>
      <c r="DI35" s="14">
        <v>3.1</v>
      </c>
      <c r="DJ35" s="14">
        <v>2.6</v>
      </c>
      <c r="DK35" s="14">
        <v>16.100000000000001</v>
      </c>
      <c r="DL35" s="14">
        <v>3.8</v>
      </c>
      <c r="DM35" s="14">
        <v>5.5</v>
      </c>
      <c r="DN35" s="14">
        <v>0.2</v>
      </c>
      <c r="DO35" s="14">
        <v>0</v>
      </c>
      <c r="DP35" s="14">
        <v>3.8</v>
      </c>
      <c r="DQ35" s="14">
        <v>2.4</v>
      </c>
      <c r="DR35" s="14">
        <v>20</v>
      </c>
      <c r="DS35" s="14">
        <v>1</v>
      </c>
      <c r="DT35" s="14"/>
      <c r="DU35" s="14">
        <v>4.0999999999999996</v>
      </c>
      <c r="DV35" s="14">
        <v>0.2</v>
      </c>
      <c r="DW35" s="14">
        <v>1.3</v>
      </c>
      <c r="DX35" s="14">
        <v>6</v>
      </c>
      <c r="DY35" s="14">
        <v>2.8</v>
      </c>
      <c r="DZ35" s="14">
        <v>3.1</v>
      </c>
      <c r="EA35" s="14">
        <v>4.9000000000000004</v>
      </c>
      <c r="EB35" s="14">
        <v>17.8</v>
      </c>
      <c r="EC35" s="14">
        <v>78.099999999999994</v>
      </c>
      <c r="ED35" s="14">
        <v>18.8</v>
      </c>
      <c r="EE35" s="14">
        <v>21.4</v>
      </c>
      <c r="EF35" s="14">
        <v>27.1</v>
      </c>
      <c r="EG35" s="14">
        <v>3.3</v>
      </c>
      <c r="EH35" s="14">
        <v>2.7</v>
      </c>
      <c r="EI35" s="14">
        <v>1.9</v>
      </c>
      <c r="EJ35" s="14">
        <v>0</v>
      </c>
      <c r="EK35" s="14">
        <v>1.7</v>
      </c>
      <c r="EL35" s="14">
        <v>8.3000000000000007</v>
      </c>
      <c r="EM35" s="14">
        <v>4.0999999999999996</v>
      </c>
      <c r="EN35" s="14">
        <v>3.9</v>
      </c>
      <c r="EO35" s="14">
        <v>3.9</v>
      </c>
      <c r="EP35" s="14">
        <v>12.9</v>
      </c>
      <c r="EQ35" s="14">
        <v>60.8</v>
      </c>
      <c r="ER35" s="14">
        <v>3</v>
      </c>
      <c r="ES35" s="14">
        <v>25.8</v>
      </c>
      <c r="ET35" s="14">
        <v>0.6</v>
      </c>
      <c r="EU35" s="14">
        <v>14.1</v>
      </c>
      <c r="EV35" s="14">
        <v>21.3</v>
      </c>
      <c r="EW35" s="14">
        <v>18.2</v>
      </c>
      <c r="EX35" s="14">
        <v>9.3149999999999995</v>
      </c>
      <c r="EY35" s="14">
        <v>4.7</v>
      </c>
      <c r="EZ35" s="14">
        <v>0</v>
      </c>
      <c r="FA35" s="14">
        <v>2.4</v>
      </c>
      <c r="FB35" s="14">
        <v>3</v>
      </c>
      <c r="FC35" s="14">
        <v>4.8</v>
      </c>
      <c r="FD35" s="14">
        <v>7.548</v>
      </c>
      <c r="FE35" s="14">
        <v>19.122</v>
      </c>
      <c r="FF35" s="14">
        <v>10.032</v>
      </c>
      <c r="FG35" s="14">
        <v>8.1</v>
      </c>
      <c r="FH35" s="14"/>
      <c r="FI35" s="14"/>
      <c r="FJ35" s="14">
        <v>0</v>
      </c>
      <c r="FK35" s="14">
        <v>16.3</v>
      </c>
      <c r="FL35" s="14">
        <v>7.2</v>
      </c>
      <c r="FM35" s="14">
        <v>0</v>
      </c>
      <c r="FN35" s="14">
        <v>13.1</v>
      </c>
      <c r="FO35" s="14">
        <v>7743.6170000000002</v>
      </c>
      <c r="FP35" s="15"/>
      <c r="FQ35" s="14">
        <v>20.6</v>
      </c>
      <c r="FR35" s="14">
        <v>0.4</v>
      </c>
      <c r="FS35" s="14">
        <v>5.2</v>
      </c>
      <c r="FT35" s="14">
        <v>5</v>
      </c>
      <c r="FU35" s="14">
        <v>27.47</v>
      </c>
      <c r="FV35" s="14">
        <v>9.5</v>
      </c>
      <c r="FW35" s="14">
        <v>4.8</v>
      </c>
      <c r="FX35" s="14">
        <v>5.9</v>
      </c>
      <c r="FY35" s="14">
        <v>78.87</v>
      </c>
    </row>
    <row r="36" spans="1:181" ht="24" customHeight="1" x14ac:dyDescent="0.25">
      <c r="A36" s="16" t="s">
        <v>86</v>
      </c>
      <c r="B36" s="16" t="s">
        <v>834</v>
      </c>
      <c r="C36" s="17">
        <v>45</v>
      </c>
      <c r="D36" s="17">
        <v>644.9</v>
      </c>
      <c r="E36" s="17">
        <v>214.9</v>
      </c>
      <c r="F36" s="17"/>
      <c r="G36" s="17"/>
      <c r="H36" s="17">
        <v>11</v>
      </c>
      <c r="I36" s="17">
        <v>82.5</v>
      </c>
      <c r="J36" s="17"/>
      <c r="K36" s="17"/>
      <c r="L36" s="17">
        <v>180.8</v>
      </c>
      <c r="M36" s="17">
        <v>198.9</v>
      </c>
      <c r="N36" s="17">
        <v>203.4</v>
      </c>
      <c r="O36" s="17">
        <v>288.39999999999998</v>
      </c>
      <c r="P36" s="17">
        <v>204.3</v>
      </c>
      <c r="Q36" s="17">
        <v>106.8</v>
      </c>
      <c r="R36" s="17">
        <v>327.7</v>
      </c>
      <c r="S36" s="17">
        <v>2.8</v>
      </c>
      <c r="T36" s="17">
        <v>0</v>
      </c>
      <c r="U36" s="17">
        <v>15.4</v>
      </c>
      <c r="V36" s="17"/>
      <c r="W36" s="17">
        <v>125</v>
      </c>
      <c r="X36" s="17">
        <v>7.5</v>
      </c>
      <c r="Y36" s="17">
        <v>5.0999999999999996</v>
      </c>
      <c r="Z36" s="17">
        <v>22.5</v>
      </c>
      <c r="AA36" s="17">
        <v>74.099999999999994</v>
      </c>
      <c r="AB36" s="17">
        <v>91.2</v>
      </c>
      <c r="AC36" s="17"/>
      <c r="AD36" s="17"/>
      <c r="AE36" s="17"/>
      <c r="AF36" s="17">
        <v>6.5</v>
      </c>
      <c r="AG36" s="17">
        <v>0</v>
      </c>
      <c r="AH36" s="17">
        <v>34</v>
      </c>
      <c r="AI36" s="17">
        <v>98.8</v>
      </c>
      <c r="AJ36" s="17">
        <v>22</v>
      </c>
      <c r="AK36" s="17">
        <v>16.100000000000001</v>
      </c>
      <c r="AL36" s="17">
        <v>11.6</v>
      </c>
      <c r="AM36" s="17">
        <v>66.7</v>
      </c>
      <c r="AN36" s="17">
        <v>189.3</v>
      </c>
      <c r="AO36" s="17">
        <v>188.1</v>
      </c>
      <c r="AP36" s="17">
        <v>188.6</v>
      </c>
      <c r="AQ36" s="17">
        <v>100.4</v>
      </c>
      <c r="AR36" s="17">
        <v>26.4</v>
      </c>
      <c r="AS36" s="17">
        <v>32.799999999999997</v>
      </c>
      <c r="AT36" s="17">
        <v>16.600000000000001</v>
      </c>
      <c r="AU36" s="17">
        <v>77.3</v>
      </c>
      <c r="AV36" s="17"/>
      <c r="AW36" s="17"/>
      <c r="AX36" s="17">
        <v>6.8</v>
      </c>
      <c r="AY36" s="17">
        <v>70.5</v>
      </c>
      <c r="AZ36" s="17"/>
      <c r="BA36" s="17"/>
      <c r="BB36" s="17"/>
      <c r="BC36" s="17"/>
      <c r="BD36" s="17">
        <v>91.6</v>
      </c>
      <c r="BE36" s="17">
        <v>0</v>
      </c>
      <c r="BF36" s="17"/>
      <c r="BG36" s="17">
        <v>45.1</v>
      </c>
      <c r="BH36" s="17"/>
      <c r="BI36" s="17"/>
      <c r="BJ36" s="17"/>
      <c r="BK36" s="17">
        <v>91.5</v>
      </c>
      <c r="BL36" s="17">
        <v>170.2</v>
      </c>
      <c r="BM36" s="17">
        <v>168.3</v>
      </c>
      <c r="BN36" s="17">
        <v>200</v>
      </c>
      <c r="BO36" s="17">
        <v>254.6</v>
      </c>
      <c r="BP36" s="17">
        <v>68</v>
      </c>
      <c r="BQ36" s="17">
        <v>34.1</v>
      </c>
      <c r="BR36" s="17"/>
      <c r="BS36" s="17"/>
      <c r="BT36" s="17"/>
      <c r="BU36" s="17">
        <v>21.8</v>
      </c>
      <c r="BV36" s="17"/>
      <c r="BW36" s="17"/>
      <c r="BX36" s="17">
        <v>4.3</v>
      </c>
      <c r="BY36" s="17">
        <v>0.7</v>
      </c>
      <c r="BZ36" s="17">
        <v>205.4</v>
      </c>
      <c r="CA36" s="17">
        <v>78.2</v>
      </c>
      <c r="CB36" s="17">
        <v>62</v>
      </c>
      <c r="CC36" s="17">
        <v>69</v>
      </c>
      <c r="CD36" s="17">
        <v>29.6</v>
      </c>
      <c r="CE36" s="17"/>
      <c r="CF36" s="17">
        <v>48.1</v>
      </c>
      <c r="CG36" s="17">
        <v>48.9</v>
      </c>
      <c r="CH36" s="17">
        <v>141.6</v>
      </c>
      <c r="CI36" s="17">
        <v>144.1</v>
      </c>
      <c r="CJ36" s="17">
        <v>170</v>
      </c>
      <c r="CK36" s="17">
        <v>184.4</v>
      </c>
      <c r="CL36" s="17">
        <v>173.4</v>
      </c>
      <c r="CM36" s="17"/>
      <c r="CN36" s="17">
        <v>174</v>
      </c>
      <c r="CO36" s="17"/>
      <c r="CP36" s="17">
        <v>210.1</v>
      </c>
      <c r="CQ36" s="17">
        <v>101.3</v>
      </c>
      <c r="CR36" s="17">
        <v>7.4</v>
      </c>
      <c r="CS36" s="17">
        <v>3.2</v>
      </c>
      <c r="CT36" s="17">
        <v>2.2999999999999998</v>
      </c>
      <c r="CU36" s="17">
        <v>18.600000000000001</v>
      </c>
      <c r="CV36" s="17">
        <v>9.1</v>
      </c>
      <c r="CW36" s="17"/>
      <c r="CX36" s="17">
        <v>0.3</v>
      </c>
      <c r="CY36" s="17">
        <v>10.199999999999999</v>
      </c>
      <c r="CZ36" s="17">
        <v>9.9</v>
      </c>
      <c r="DA36" s="17">
        <v>1.2</v>
      </c>
      <c r="DB36" s="17">
        <v>48</v>
      </c>
      <c r="DC36" s="17">
        <v>20.6</v>
      </c>
      <c r="DD36" s="17">
        <v>0.6</v>
      </c>
      <c r="DE36" s="17">
        <v>1.6</v>
      </c>
      <c r="DF36" s="17">
        <v>2.5</v>
      </c>
      <c r="DG36" s="17">
        <v>11.3</v>
      </c>
      <c r="DH36" s="17">
        <v>3.5</v>
      </c>
      <c r="DI36" s="17">
        <v>3.1</v>
      </c>
      <c r="DJ36" s="17">
        <v>2.6</v>
      </c>
      <c r="DK36" s="17">
        <v>16.100000000000001</v>
      </c>
      <c r="DL36" s="17">
        <v>2.6</v>
      </c>
      <c r="DM36" s="17">
        <v>3</v>
      </c>
      <c r="DN36" s="17">
        <v>0.3</v>
      </c>
      <c r="DO36" s="17">
        <v>4.2</v>
      </c>
      <c r="DP36" s="17">
        <v>3.6</v>
      </c>
      <c r="DQ36" s="17">
        <v>2.6</v>
      </c>
      <c r="DR36" s="17">
        <v>20</v>
      </c>
      <c r="DS36" s="17">
        <v>0.9</v>
      </c>
      <c r="DT36" s="17"/>
      <c r="DU36" s="17">
        <v>4.0999999999999996</v>
      </c>
      <c r="DV36" s="17">
        <v>0.2</v>
      </c>
      <c r="DW36" s="17">
        <v>1.3</v>
      </c>
      <c r="DX36" s="17">
        <v>5.8</v>
      </c>
      <c r="DY36" s="17">
        <v>2.8</v>
      </c>
      <c r="DZ36" s="17">
        <v>3.2</v>
      </c>
      <c r="EA36" s="17">
        <v>4.9000000000000004</v>
      </c>
      <c r="EB36" s="17">
        <v>17.8</v>
      </c>
      <c r="EC36" s="17">
        <v>77.2</v>
      </c>
      <c r="ED36" s="17">
        <v>9.9</v>
      </c>
      <c r="EE36" s="17">
        <v>10.3</v>
      </c>
      <c r="EF36" s="17">
        <v>18.5</v>
      </c>
      <c r="EG36" s="17">
        <v>1.9</v>
      </c>
      <c r="EH36" s="17">
        <v>1.6</v>
      </c>
      <c r="EI36" s="17">
        <v>3.1</v>
      </c>
      <c r="EJ36" s="17">
        <v>0</v>
      </c>
      <c r="EK36" s="17">
        <v>1.7</v>
      </c>
      <c r="EL36" s="17">
        <v>8.3000000000000007</v>
      </c>
      <c r="EM36" s="17">
        <v>4.0999999999999996</v>
      </c>
      <c r="EN36" s="17">
        <v>3.9</v>
      </c>
      <c r="EO36" s="17">
        <v>3.9</v>
      </c>
      <c r="EP36" s="17">
        <v>11.3</v>
      </c>
      <c r="EQ36" s="17">
        <v>57.6</v>
      </c>
      <c r="ER36" s="17">
        <v>2</v>
      </c>
      <c r="ES36" s="17">
        <v>16.5</v>
      </c>
      <c r="ET36" s="17">
        <v>0.6</v>
      </c>
      <c r="EU36" s="17">
        <v>2.7</v>
      </c>
      <c r="EV36" s="17">
        <v>18.2</v>
      </c>
      <c r="EW36" s="17">
        <v>13.5</v>
      </c>
      <c r="EX36" s="17">
        <v>16.527000000000001</v>
      </c>
      <c r="EY36" s="17">
        <v>4.5</v>
      </c>
      <c r="EZ36" s="17">
        <v>0</v>
      </c>
      <c r="FA36" s="17">
        <v>2.4</v>
      </c>
      <c r="FB36" s="17">
        <v>3</v>
      </c>
      <c r="FC36" s="17">
        <v>2.9</v>
      </c>
      <c r="FD36" s="17">
        <v>7.5839999999999996</v>
      </c>
      <c r="FE36" s="17">
        <v>19.234000000000002</v>
      </c>
      <c r="FF36" s="17">
        <v>10.007999999999999</v>
      </c>
      <c r="FG36" s="17">
        <v>8.1</v>
      </c>
      <c r="FH36" s="17"/>
      <c r="FI36" s="17"/>
      <c r="FJ36" s="17">
        <v>0</v>
      </c>
      <c r="FK36" s="17">
        <v>16.3</v>
      </c>
      <c r="FL36" s="17">
        <v>6.3</v>
      </c>
      <c r="FM36" s="17">
        <v>0</v>
      </c>
      <c r="FN36" s="17">
        <v>13.2</v>
      </c>
      <c r="FO36" s="17">
        <v>7621.2529999999997</v>
      </c>
      <c r="FP36" s="15"/>
      <c r="FQ36" s="17">
        <v>20.13</v>
      </c>
      <c r="FR36" s="17">
        <v>0.5</v>
      </c>
      <c r="FS36" s="17">
        <v>5.0999999999999996</v>
      </c>
      <c r="FT36" s="17">
        <v>5</v>
      </c>
      <c r="FU36" s="17">
        <v>27.32</v>
      </c>
      <c r="FV36" s="17">
        <v>9.5</v>
      </c>
      <c r="FW36" s="17">
        <v>4.8</v>
      </c>
      <c r="FX36" s="17">
        <v>5.9</v>
      </c>
      <c r="FY36" s="17">
        <v>78.25</v>
      </c>
    </row>
    <row r="37" spans="1:181" ht="24" customHeight="1" x14ac:dyDescent="0.25">
      <c r="A37" s="16" t="s">
        <v>86</v>
      </c>
      <c r="B37" s="16" t="s">
        <v>835</v>
      </c>
      <c r="C37" s="17">
        <v>44.8</v>
      </c>
      <c r="D37" s="17">
        <v>645.6</v>
      </c>
      <c r="E37" s="17">
        <v>214.8</v>
      </c>
      <c r="F37" s="17"/>
      <c r="G37" s="17"/>
      <c r="H37" s="17">
        <v>11</v>
      </c>
      <c r="I37" s="17">
        <v>82.8</v>
      </c>
      <c r="J37" s="17"/>
      <c r="K37" s="17"/>
      <c r="L37" s="17">
        <v>180.9</v>
      </c>
      <c r="M37" s="17">
        <v>198.8</v>
      </c>
      <c r="N37" s="17">
        <v>203.1</v>
      </c>
      <c r="O37" s="17">
        <v>284.8</v>
      </c>
      <c r="P37" s="17">
        <v>198.1</v>
      </c>
      <c r="Q37" s="17">
        <v>104.5</v>
      </c>
      <c r="R37" s="17">
        <v>365.2</v>
      </c>
      <c r="S37" s="17">
        <v>2.7</v>
      </c>
      <c r="T37" s="17">
        <v>0</v>
      </c>
      <c r="U37" s="17">
        <v>15.6</v>
      </c>
      <c r="V37" s="17"/>
      <c r="W37" s="17">
        <v>125.1</v>
      </c>
      <c r="X37" s="17">
        <v>7.3</v>
      </c>
      <c r="Y37" s="17">
        <v>5.0999999999999996</v>
      </c>
      <c r="Z37" s="17">
        <v>22.6</v>
      </c>
      <c r="AA37" s="17">
        <v>74.099999999999994</v>
      </c>
      <c r="AB37" s="17">
        <v>91</v>
      </c>
      <c r="AC37" s="17"/>
      <c r="AD37" s="17"/>
      <c r="AE37" s="17"/>
      <c r="AF37" s="17">
        <v>6.5</v>
      </c>
      <c r="AG37" s="17">
        <v>0</v>
      </c>
      <c r="AH37" s="17">
        <v>32.700000000000003</v>
      </c>
      <c r="AI37" s="17">
        <v>112.3</v>
      </c>
      <c r="AJ37" s="17">
        <v>21.4</v>
      </c>
      <c r="AK37" s="17">
        <v>16.2</v>
      </c>
      <c r="AL37" s="17">
        <v>11.6</v>
      </c>
      <c r="AM37" s="17">
        <v>66.400000000000006</v>
      </c>
      <c r="AN37" s="17">
        <v>188.1</v>
      </c>
      <c r="AO37" s="17">
        <v>187.8</v>
      </c>
      <c r="AP37" s="17">
        <v>188.5</v>
      </c>
      <c r="AQ37" s="17">
        <v>100.4</v>
      </c>
      <c r="AR37" s="17">
        <v>20.399999999999999</v>
      </c>
      <c r="AS37" s="17">
        <v>29.5</v>
      </c>
      <c r="AT37" s="17">
        <v>16.399999999999999</v>
      </c>
      <c r="AU37" s="17">
        <v>68.5</v>
      </c>
      <c r="AV37" s="17"/>
      <c r="AW37" s="17"/>
      <c r="AX37" s="17">
        <v>6.8</v>
      </c>
      <c r="AY37" s="17">
        <v>70.599999999999994</v>
      </c>
      <c r="AZ37" s="17"/>
      <c r="BA37" s="17"/>
      <c r="BB37" s="17"/>
      <c r="BC37" s="17"/>
      <c r="BD37" s="17">
        <v>90.9</v>
      </c>
      <c r="BE37" s="17">
        <v>0</v>
      </c>
      <c r="BF37" s="17"/>
      <c r="BG37" s="17">
        <v>44.6</v>
      </c>
      <c r="BH37" s="17"/>
      <c r="BI37" s="17"/>
      <c r="BJ37" s="17"/>
      <c r="BK37" s="17">
        <v>91.1</v>
      </c>
      <c r="BL37" s="17">
        <v>169.9</v>
      </c>
      <c r="BM37" s="17">
        <v>167.7</v>
      </c>
      <c r="BN37" s="17">
        <v>199</v>
      </c>
      <c r="BO37" s="17">
        <v>253.8</v>
      </c>
      <c r="BP37" s="17">
        <v>69.099999999999994</v>
      </c>
      <c r="BQ37" s="17">
        <v>33.700000000000003</v>
      </c>
      <c r="BR37" s="17"/>
      <c r="BS37" s="17"/>
      <c r="BT37" s="17"/>
      <c r="BU37" s="17">
        <v>21.7</v>
      </c>
      <c r="BV37" s="17"/>
      <c r="BW37" s="17"/>
      <c r="BX37" s="17">
        <v>4.3</v>
      </c>
      <c r="BY37" s="17">
        <v>0.7</v>
      </c>
      <c r="BZ37" s="17">
        <v>212.5</v>
      </c>
      <c r="CA37" s="17">
        <v>73.099999999999994</v>
      </c>
      <c r="CB37" s="17">
        <v>61.8</v>
      </c>
      <c r="CC37" s="17">
        <v>68.599999999999994</v>
      </c>
      <c r="CD37" s="17">
        <v>29.6</v>
      </c>
      <c r="CE37" s="17"/>
      <c r="CF37" s="17">
        <v>48.2</v>
      </c>
      <c r="CG37" s="17">
        <v>49</v>
      </c>
      <c r="CH37" s="17">
        <v>142.1</v>
      </c>
      <c r="CI37" s="17">
        <v>144.4</v>
      </c>
      <c r="CJ37" s="17">
        <v>170.9</v>
      </c>
      <c r="CK37" s="17">
        <v>185.6</v>
      </c>
      <c r="CL37" s="17">
        <v>173.7</v>
      </c>
      <c r="CM37" s="17"/>
      <c r="CN37" s="17">
        <v>174.3</v>
      </c>
      <c r="CO37" s="17"/>
      <c r="CP37" s="17">
        <v>209.9</v>
      </c>
      <c r="CQ37" s="17">
        <v>101.1</v>
      </c>
      <c r="CR37" s="17">
        <v>7.4</v>
      </c>
      <c r="CS37" s="17">
        <v>3.2</v>
      </c>
      <c r="CT37" s="17">
        <v>4.5999999999999996</v>
      </c>
      <c r="CU37" s="17">
        <v>15.2</v>
      </c>
      <c r="CV37" s="17">
        <v>13.4</v>
      </c>
      <c r="CW37" s="17"/>
      <c r="CX37" s="17">
        <v>0.1</v>
      </c>
      <c r="CY37" s="17">
        <v>10.1</v>
      </c>
      <c r="CZ37" s="17">
        <v>9.9</v>
      </c>
      <c r="DA37" s="17">
        <v>1.1000000000000001</v>
      </c>
      <c r="DB37" s="17">
        <v>48.2</v>
      </c>
      <c r="DC37" s="17">
        <v>17.7</v>
      </c>
      <c r="DD37" s="17">
        <v>0.6</v>
      </c>
      <c r="DE37" s="17">
        <v>2.5</v>
      </c>
      <c r="DF37" s="17">
        <v>2.5</v>
      </c>
      <c r="DG37" s="17">
        <v>11.3</v>
      </c>
      <c r="DH37" s="17">
        <v>3.5</v>
      </c>
      <c r="DI37" s="17">
        <v>3.1</v>
      </c>
      <c r="DJ37" s="17">
        <v>2.6</v>
      </c>
      <c r="DK37" s="17">
        <v>16.100000000000001</v>
      </c>
      <c r="DL37" s="17">
        <v>2.8</v>
      </c>
      <c r="DM37" s="17">
        <v>3</v>
      </c>
      <c r="DN37" s="17">
        <v>0.9</v>
      </c>
      <c r="DO37" s="17">
        <v>6</v>
      </c>
      <c r="DP37" s="17">
        <v>2.2999999999999998</v>
      </c>
      <c r="DQ37" s="17">
        <v>2.6</v>
      </c>
      <c r="DR37" s="17">
        <v>20</v>
      </c>
      <c r="DS37" s="17">
        <v>0.9</v>
      </c>
      <c r="DT37" s="17"/>
      <c r="DU37" s="17">
        <v>4.0999999999999996</v>
      </c>
      <c r="DV37" s="17">
        <v>0.1</v>
      </c>
      <c r="DW37" s="17">
        <v>0.9</v>
      </c>
      <c r="DX37" s="17">
        <v>5.7</v>
      </c>
      <c r="DY37" s="17">
        <v>2.8</v>
      </c>
      <c r="DZ37" s="17">
        <v>3</v>
      </c>
      <c r="EA37" s="17">
        <v>4.7</v>
      </c>
      <c r="EB37" s="17">
        <v>19.899999999999999</v>
      </c>
      <c r="EC37" s="17">
        <v>76.7</v>
      </c>
      <c r="ED37" s="17">
        <v>8.9</v>
      </c>
      <c r="EE37" s="17">
        <v>14.6</v>
      </c>
      <c r="EF37" s="17">
        <v>24.2</v>
      </c>
      <c r="EG37" s="17">
        <v>1.9</v>
      </c>
      <c r="EH37" s="17">
        <v>1</v>
      </c>
      <c r="EI37" s="17">
        <v>0.6</v>
      </c>
      <c r="EJ37" s="17">
        <v>0</v>
      </c>
      <c r="EK37" s="17">
        <v>1.6</v>
      </c>
      <c r="EL37" s="17">
        <v>8</v>
      </c>
      <c r="EM37" s="17">
        <v>4.2</v>
      </c>
      <c r="EN37" s="17">
        <v>3.9</v>
      </c>
      <c r="EO37" s="17">
        <v>4.0999999999999996</v>
      </c>
      <c r="EP37" s="17">
        <v>13.5</v>
      </c>
      <c r="EQ37" s="17">
        <v>50.7</v>
      </c>
      <c r="ER37" s="17">
        <v>1.7</v>
      </c>
      <c r="ES37" s="17">
        <v>16.600000000000001</v>
      </c>
      <c r="ET37" s="17">
        <v>0.6</v>
      </c>
      <c r="EU37" s="17">
        <v>0</v>
      </c>
      <c r="EV37" s="17">
        <v>10.6</v>
      </c>
      <c r="EW37" s="17">
        <v>15.3</v>
      </c>
      <c r="EX37" s="17">
        <v>11.446999999999999</v>
      </c>
      <c r="EY37" s="17">
        <v>4.5</v>
      </c>
      <c r="EZ37" s="17">
        <v>0</v>
      </c>
      <c r="FA37" s="17">
        <v>2.4</v>
      </c>
      <c r="FB37" s="17">
        <v>3</v>
      </c>
      <c r="FC37" s="17">
        <v>3.2</v>
      </c>
      <c r="FD37" s="17">
        <v>7.593</v>
      </c>
      <c r="FE37" s="17">
        <v>19.37</v>
      </c>
      <c r="FF37" s="17">
        <v>10.025</v>
      </c>
      <c r="FG37" s="17">
        <v>9</v>
      </c>
      <c r="FH37" s="17"/>
      <c r="FI37" s="17"/>
      <c r="FJ37" s="17">
        <v>0</v>
      </c>
      <c r="FK37" s="17">
        <v>16.3</v>
      </c>
      <c r="FL37" s="17">
        <v>6.9</v>
      </c>
      <c r="FM37" s="17">
        <v>0</v>
      </c>
      <c r="FN37" s="17">
        <v>12.9</v>
      </c>
      <c r="FO37" s="17">
        <v>7631.4350000000004</v>
      </c>
      <c r="FP37" s="15"/>
      <c r="FQ37" s="17">
        <v>19.93</v>
      </c>
      <c r="FR37" s="17">
        <v>0.5</v>
      </c>
      <c r="FS37" s="17">
        <v>5.0999999999999996</v>
      </c>
      <c r="FT37" s="17">
        <v>5</v>
      </c>
      <c r="FU37" s="17">
        <v>27.07</v>
      </c>
      <c r="FV37" s="17">
        <v>9.5</v>
      </c>
      <c r="FW37" s="17">
        <v>4.8</v>
      </c>
      <c r="FX37" s="17">
        <v>5.9</v>
      </c>
      <c r="FY37" s="17">
        <v>77.8</v>
      </c>
    </row>
    <row r="38" spans="1:181" ht="24" customHeight="1" x14ac:dyDescent="0.25">
      <c r="A38" s="16" t="s">
        <v>86</v>
      </c>
      <c r="B38" s="16" t="s">
        <v>836</v>
      </c>
      <c r="C38" s="17">
        <v>53.9</v>
      </c>
      <c r="D38" s="17">
        <v>644.20000000000005</v>
      </c>
      <c r="E38" s="17">
        <v>213.7</v>
      </c>
      <c r="F38" s="17"/>
      <c r="G38" s="17"/>
      <c r="H38" s="17">
        <v>11.3</v>
      </c>
      <c r="I38" s="17">
        <v>83</v>
      </c>
      <c r="J38" s="17"/>
      <c r="K38" s="17"/>
      <c r="L38" s="17">
        <v>180</v>
      </c>
      <c r="M38" s="17">
        <v>199.3</v>
      </c>
      <c r="N38" s="17">
        <v>203.4</v>
      </c>
      <c r="O38" s="17">
        <v>284.89999999999998</v>
      </c>
      <c r="P38" s="17">
        <v>198</v>
      </c>
      <c r="Q38" s="17">
        <v>103.8</v>
      </c>
      <c r="R38" s="17">
        <v>368.1</v>
      </c>
      <c r="S38" s="17">
        <v>2.8</v>
      </c>
      <c r="T38" s="17">
        <v>0</v>
      </c>
      <c r="U38" s="17">
        <v>15.3</v>
      </c>
      <c r="V38" s="17"/>
      <c r="W38" s="17">
        <v>130.1</v>
      </c>
      <c r="X38" s="17">
        <v>7.4</v>
      </c>
      <c r="Y38" s="17">
        <v>5.0999999999999996</v>
      </c>
      <c r="Z38" s="17">
        <v>22.4</v>
      </c>
      <c r="AA38" s="17">
        <v>74.099999999999994</v>
      </c>
      <c r="AB38" s="17">
        <v>80.400000000000006</v>
      </c>
      <c r="AC38" s="17"/>
      <c r="AD38" s="17"/>
      <c r="AE38" s="17"/>
      <c r="AF38" s="17">
        <v>6.5</v>
      </c>
      <c r="AG38" s="17">
        <v>0</v>
      </c>
      <c r="AH38" s="17">
        <v>32.1</v>
      </c>
      <c r="AI38" s="17">
        <v>72.8</v>
      </c>
      <c r="AJ38" s="17">
        <v>22.8</v>
      </c>
      <c r="AK38" s="17">
        <v>16</v>
      </c>
      <c r="AL38" s="17">
        <v>11.7</v>
      </c>
      <c r="AM38" s="17">
        <v>66</v>
      </c>
      <c r="AN38" s="17">
        <v>189.6</v>
      </c>
      <c r="AO38" s="17">
        <v>189</v>
      </c>
      <c r="AP38" s="17">
        <v>188.5</v>
      </c>
      <c r="AQ38" s="17">
        <v>100.5</v>
      </c>
      <c r="AR38" s="17">
        <v>19.2</v>
      </c>
      <c r="AS38" s="17">
        <v>29.8</v>
      </c>
      <c r="AT38" s="17">
        <v>17.3</v>
      </c>
      <c r="AU38" s="17">
        <v>55</v>
      </c>
      <c r="AV38" s="17"/>
      <c r="AW38" s="17"/>
      <c r="AX38" s="17">
        <v>6.8</v>
      </c>
      <c r="AY38" s="17">
        <v>70.400000000000006</v>
      </c>
      <c r="AZ38" s="17"/>
      <c r="BA38" s="17"/>
      <c r="BB38" s="17"/>
      <c r="BC38" s="17"/>
      <c r="BD38" s="17">
        <v>92.1</v>
      </c>
      <c r="BE38" s="17">
        <v>25.2</v>
      </c>
      <c r="BF38" s="17"/>
      <c r="BG38" s="17">
        <v>45</v>
      </c>
      <c r="BH38" s="17"/>
      <c r="BI38" s="17"/>
      <c r="BJ38" s="17"/>
      <c r="BK38" s="17">
        <v>91.9</v>
      </c>
      <c r="BL38" s="17">
        <v>169.7</v>
      </c>
      <c r="BM38" s="17">
        <v>167.4</v>
      </c>
      <c r="BN38" s="17">
        <v>199.1</v>
      </c>
      <c r="BO38" s="17">
        <v>253.5</v>
      </c>
      <c r="BP38" s="17">
        <v>70</v>
      </c>
      <c r="BQ38" s="17">
        <v>33.200000000000003</v>
      </c>
      <c r="BR38" s="17"/>
      <c r="BS38" s="17"/>
      <c r="BT38" s="17"/>
      <c r="BU38" s="17">
        <v>22.6</v>
      </c>
      <c r="BV38" s="17"/>
      <c r="BW38" s="17"/>
      <c r="BX38" s="17">
        <v>4.3</v>
      </c>
      <c r="BY38" s="17">
        <v>0.7</v>
      </c>
      <c r="BZ38" s="17">
        <v>256</v>
      </c>
      <c r="CA38" s="17">
        <v>74.900000000000006</v>
      </c>
      <c r="CB38" s="17">
        <v>62.2</v>
      </c>
      <c r="CC38" s="17">
        <v>68.8</v>
      </c>
      <c r="CD38" s="17">
        <v>30</v>
      </c>
      <c r="CE38" s="17"/>
      <c r="CF38" s="17">
        <v>48.5</v>
      </c>
      <c r="CG38" s="17">
        <v>49.2</v>
      </c>
      <c r="CH38" s="17">
        <v>142.80000000000001</v>
      </c>
      <c r="CI38" s="17">
        <v>144.9</v>
      </c>
      <c r="CJ38" s="17">
        <v>169.8</v>
      </c>
      <c r="CK38" s="17">
        <v>185.8</v>
      </c>
      <c r="CL38" s="17">
        <v>176.4</v>
      </c>
      <c r="CM38" s="17"/>
      <c r="CN38" s="17">
        <v>177.2</v>
      </c>
      <c r="CO38" s="17"/>
      <c r="CP38" s="17">
        <v>209.6</v>
      </c>
      <c r="CQ38" s="17">
        <v>101.1</v>
      </c>
      <c r="CR38" s="17">
        <v>7.4</v>
      </c>
      <c r="CS38" s="17">
        <v>3.2</v>
      </c>
      <c r="CT38" s="17">
        <v>4.7</v>
      </c>
      <c r="CU38" s="17">
        <v>12.3</v>
      </c>
      <c r="CV38" s="17">
        <v>13.9</v>
      </c>
      <c r="CW38" s="17"/>
      <c r="CX38" s="17">
        <v>0.1</v>
      </c>
      <c r="CY38" s="17">
        <v>10.3</v>
      </c>
      <c r="CZ38" s="17">
        <v>9.9</v>
      </c>
      <c r="DA38" s="17">
        <v>1.2</v>
      </c>
      <c r="DB38" s="17">
        <v>26.1</v>
      </c>
      <c r="DC38" s="17">
        <v>12.2</v>
      </c>
      <c r="DD38" s="17">
        <v>0.6</v>
      </c>
      <c r="DE38" s="17">
        <v>1.6</v>
      </c>
      <c r="DF38" s="17">
        <v>2.5</v>
      </c>
      <c r="DG38" s="17">
        <v>11.9</v>
      </c>
      <c r="DH38" s="17">
        <v>3.5</v>
      </c>
      <c r="DI38" s="17">
        <v>3.1</v>
      </c>
      <c r="DJ38" s="17">
        <v>2.6</v>
      </c>
      <c r="DK38" s="17">
        <v>16.100000000000001</v>
      </c>
      <c r="DL38" s="17">
        <v>2.2999999999999998</v>
      </c>
      <c r="DM38" s="17">
        <v>2.5</v>
      </c>
      <c r="DN38" s="17">
        <v>0.7</v>
      </c>
      <c r="DO38" s="17">
        <v>2.2000000000000002</v>
      </c>
      <c r="DP38" s="17">
        <v>1.4</v>
      </c>
      <c r="DQ38" s="17">
        <v>2.7</v>
      </c>
      <c r="DR38" s="17">
        <v>20</v>
      </c>
      <c r="DS38" s="17">
        <v>0.9</v>
      </c>
      <c r="DT38" s="17"/>
      <c r="DU38" s="17">
        <v>4.0999999999999996</v>
      </c>
      <c r="DV38" s="17">
        <v>0.2</v>
      </c>
      <c r="DW38" s="17">
        <v>0.5</v>
      </c>
      <c r="DX38" s="17">
        <v>5.7</v>
      </c>
      <c r="DY38" s="17">
        <v>2.8</v>
      </c>
      <c r="DZ38" s="17">
        <v>3.5</v>
      </c>
      <c r="EA38" s="17">
        <v>4.5999999999999996</v>
      </c>
      <c r="EB38" s="17">
        <v>18.100000000000001</v>
      </c>
      <c r="EC38" s="17">
        <v>77.5</v>
      </c>
      <c r="ED38" s="17">
        <v>7.3</v>
      </c>
      <c r="EE38" s="17">
        <v>39.9</v>
      </c>
      <c r="EF38" s="17">
        <v>35.700000000000003</v>
      </c>
      <c r="EG38" s="17">
        <v>6.4</v>
      </c>
      <c r="EH38" s="17">
        <v>3.3</v>
      </c>
      <c r="EI38" s="17">
        <v>0</v>
      </c>
      <c r="EJ38" s="17">
        <v>0</v>
      </c>
      <c r="EK38" s="17">
        <v>1.4</v>
      </c>
      <c r="EL38" s="17">
        <v>7.7</v>
      </c>
      <c r="EM38" s="17">
        <v>4.2</v>
      </c>
      <c r="EN38" s="17">
        <v>3.9</v>
      </c>
      <c r="EO38" s="17">
        <v>4.0999999999999996</v>
      </c>
      <c r="EP38" s="17">
        <v>13.4</v>
      </c>
      <c r="EQ38" s="17">
        <v>25.3</v>
      </c>
      <c r="ER38" s="17">
        <v>2.1</v>
      </c>
      <c r="ES38" s="17">
        <v>10.6</v>
      </c>
      <c r="ET38" s="17">
        <v>0.6</v>
      </c>
      <c r="EU38" s="17">
        <v>2.7</v>
      </c>
      <c r="EV38" s="17">
        <v>10.199999999999999</v>
      </c>
      <c r="EW38" s="17">
        <v>7.8</v>
      </c>
      <c r="EX38" s="17">
        <v>9.327</v>
      </c>
      <c r="EY38" s="17">
        <v>4.5</v>
      </c>
      <c r="EZ38" s="17">
        <v>0</v>
      </c>
      <c r="FA38" s="17">
        <v>2.4</v>
      </c>
      <c r="FB38" s="17">
        <v>3</v>
      </c>
      <c r="FC38" s="17">
        <v>2.5</v>
      </c>
      <c r="FD38" s="17">
        <v>7.5730000000000004</v>
      </c>
      <c r="FE38" s="17">
        <v>19.266999999999999</v>
      </c>
      <c r="FF38" s="17">
        <v>10.018000000000001</v>
      </c>
      <c r="FG38" s="17">
        <v>8.1999999999999993</v>
      </c>
      <c r="FH38" s="17"/>
      <c r="FI38" s="17"/>
      <c r="FJ38" s="17">
        <v>0</v>
      </c>
      <c r="FK38" s="17">
        <v>16.3</v>
      </c>
      <c r="FL38" s="17">
        <v>8.6999999999999993</v>
      </c>
      <c r="FM38" s="17">
        <v>0</v>
      </c>
      <c r="FN38" s="17">
        <v>14.5</v>
      </c>
      <c r="FO38" s="17">
        <v>7632.8850000000002</v>
      </c>
      <c r="FP38" s="15"/>
      <c r="FQ38" s="17">
        <v>19.940000000000001</v>
      </c>
      <c r="FR38" s="17">
        <v>0.5</v>
      </c>
      <c r="FS38" s="17">
        <v>5.0999999999999996</v>
      </c>
      <c r="FT38" s="17">
        <v>5</v>
      </c>
      <c r="FU38" s="17">
        <v>26.97</v>
      </c>
      <c r="FV38" s="17">
        <v>9.5</v>
      </c>
      <c r="FW38" s="17">
        <v>4.8</v>
      </c>
      <c r="FX38" s="17">
        <v>5.8</v>
      </c>
      <c r="FY38" s="17">
        <v>77.61</v>
      </c>
    </row>
    <row r="39" spans="1:181" ht="24" customHeight="1" x14ac:dyDescent="0.25">
      <c r="A39" s="16" t="s">
        <v>86</v>
      </c>
      <c r="B39" s="16" t="s">
        <v>837</v>
      </c>
      <c r="C39" s="17">
        <v>92.8</v>
      </c>
      <c r="D39" s="17">
        <v>650.1</v>
      </c>
      <c r="E39" s="17">
        <v>215.6</v>
      </c>
      <c r="F39" s="17"/>
      <c r="G39" s="17"/>
      <c r="H39" s="17">
        <v>11</v>
      </c>
      <c r="I39" s="17">
        <v>82.2</v>
      </c>
      <c r="J39" s="17"/>
      <c r="K39" s="17"/>
      <c r="L39" s="17">
        <v>179.4</v>
      </c>
      <c r="M39" s="17">
        <v>198.3</v>
      </c>
      <c r="N39" s="17">
        <v>203.2</v>
      </c>
      <c r="O39" s="17">
        <v>287.7</v>
      </c>
      <c r="P39" s="17">
        <v>197.6</v>
      </c>
      <c r="Q39" s="17">
        <v>103.9</v>
      </c>
      <c r="R39" s="17">
        <v>353</v>
      </c>
      <c r="S39" s="17">
        <v>2.8</v>
      </c>
      <c r="T39" s="17">
        <v>0</v>
      </c>
      <c r="U39" s="17">
        <v>15.2</v>
      </c>
      <c r="V39" s="17"/>
      <c r="W39" s="17">
        <v>129.9</v>
      </c>
      <c r="X39" s="17">
        <v>7.7</v>
      </c>
      <c r="Y39" s="17">
        <v>5.3</v>
      </c>
      <c r="Z39" s="17">
        <v>22.5</v>
      </c>
      <c r="AA39" s="17">
        <v>73.8</v>
      </c>
      <c r="AB39" s="17">
        <v>195.1</v>
      </c>
      <c r="AC39" s="17"/>
      <c r="AD39" s="17"/>
      <c r="AE39" s="17"/>
      <c r="AF39" s="17">
        <v>6.5</v>
      </c>
      <c r="AG39" s="17">
        <v>144.80000000000001</v>
      </c>
      <c r="AH39" s="17">
        <v>33.9</v>
      </c>
      <c r="AI39" s="17">
        <v>73.5</v>
      </c>
      <c r="AJ39" s="17">
        <v>22.4</v>
      </c>
      <c r="AK39" s="17">
        <v>15.8</v>
      </c>
      <c r="AL39" s="17">
        <v>11.7</v>
      </c>
      <c r="AM39" s="17">
        <v>68</v>
      </c>
      <c r="AN39" s="17">
        <v>189.8</v>
      </c>
      <c r="AO39" s="17">
        <v>189.2</v>
      </c>
      <c r="AP39" s="17">
        <v>188.2</v>
      </c>
      <c r="AQ39" s="17">
        <v>102.1</v>
      </c>
      <c r="AR39" s="17">
        <v>19.100000000000001</v>
      </c>
      <c r="AS39" s="17">
        <v>29.5</v>
      </c>
      <c r="AT39" s="17">
        <v>17.3</v>
      </c>
      <c r="AU39" s="17">
        <v>43.1</v>
      </c>
      <c r="AV39" s="17"/>
      <c r="AW39" s="17"/>
      <c r="AX39" s="17">
        <v>6.7</v>
      </c>
      <c r="AY39" s="17">
        <v>71</v>
      </c>
      <c r="AZ39" s="17"/>
      <c r="BA39" s="17"/>
      <c r="BB39" s="17"/>
      <c r="BC39" s="17"/>
      <c r="BD39" s="17">
        <v>92.1</v>
      </c>
      <c r="BE39" s="17">
        <v>25.4</v>
      </c>
      <c r="BF39" s="17"/>
      <c r="BG39" s="17">
        <v>45.4</v>
      </c>
      <c r="BH39" s="17"/>
      <c r="BI39" s="17"/>
      <c r="BJ39" s="17"/>
      <c r="BK39" s="17">
        <v>92</v>
      </c>
      <c r="BL39" s="17">
        <v>169.4</v>
      </c>
      <c r="BM39" s="17">
        <v>167.3</v>
      </c>
      <c r="BN39" s="17">
        <v>198.9</v>
      </c>
      <c r="BO39" s="17">
        <v>252.7</v>
      </c>
      <c r="BP39" s="17">
        <v>69.599999999999994</v>
      </c>
      <c r="BQ39" s="17">
        <v>34.4</v>
      </c>
      <c r="BR39" s="17"/>
      <c r="BS39" s="17"/>
      <c r="BT39" s="17"/>
      <c r="BU39" s="17">
        <v>22.5</v>
      </c>
      <c r="BV39" s="17"/>
      <c r="BW39" s="17"/>
      <c r="BX39" s="17">
        <v>4.3</v>
      </c>
      <c r="BY39" s="17">
        <v>0.7</v>
      </c>
      <c r="BZ39" s="17">
        <v>227.1</v>
      </c>
      <c r="CA39" s="17">
        <v>67.8</v>
      </c>
      <c r="CB39" s="17">
        <v>62.4</v>
      </c>
      <c r="CC39" s="17">
        <v>68.7</v>
      </c>
      <c r="CD39" s="17">
        <v>30.5</v>
      </c>
      <c r="CE39" s="17"/>
      <c r="CF39" s="17">
        <v>48.6</v>
      </c>
      <c r="CG39" s="17">
        <v>49.3</v>
      </c>
      <c r="CH39" s="17">
        <v>142.30000000000001</v>
      </c>
      <c r="CI39" s="17">
        <v>144.5</v>
      </c>
      <c r="CJ39" s="17">
        <v>169.7</v>
      </c>
      <c r="CK39" s="17">
        <v>185.2</v>
      </c>
      <c r="CL39" s="17">
        <v>175.2</v>
      </c>
      <c r="CM39" s="17"/>
      <c r="CN39" s="17">
        <v>176.1</v>
      </c>
      <c r="CO39" s="17"/>
      <c r="CP39" s="17">
        <v>209.7</v>
      </c>
      <c r="CQ39" s="17">
        <v>100.8</v>
      </c>
      <c r="CR39" s="17">
        <v>7.4</v>
      </c>
      <c r="CS39" s="17">
        <v>3.3</v>
      </c>
      <c r="CT39" s="17">
        <v>5</v>
      </c>
      <c r="CU39" s="17">
        <v>9.3000000000000007</v>
      </c>
      <c r="CV39" s="17">
        <v>13.9</v>
      </c>
      <c r="CW39" s="17"/>
      <c r="CX39" s="17">
        <v>0.1</v>
      </c>
      <c r="CY39" s="17">
        <v>10.3</v>
      </c>
      <c r="CZ39" s="17">
        <v>9.9</v>
      </c>
      <c r="DA39" s="17">
        <v>1.2</v>
      </c>
      <c r="DB39" s="17">
        <v>21.5</v>
      </c>
      <c r="DC39" s="17">
        <v>13.3</v>
      </c>
      <c r="DD39" s="17">
        <v>0.6</v>
      </c>
      <c r="DE39" s="17">
        <v>1.5</v>
      </c>
      <c r="DF39" s="17">
        <v>2.5</v>
      </c>
      <c r="DG39" s="17">
        <v>11.8</v>
      </c>
      <c r="DH39" s="17">
        <v>3.5</v>
      </c>
      <c r="DI39" s="17">
        <v>3.1</v>
      </c>
      <c r="DJ39" s="17">
        <v>2.7</v>
      </c>
      <c r="DK39" s="17">
        <v>16.100000000000001</v>
      </c>
      <c r="DL39" s="17">
        <v>2</v>
      </c>
      <c r="DM39" s="17">
        <v>2.2999999999999998</v>
      </c>
      <c r="DN39" s="17">
        <v>0.9</v>
      </c>
      <c r="DO39" s="17">
        <v>5.0999999999999996</v>
      </c>
      <c r="DP39" s="17">
        <v>0.8</v>
      </c>
      <c r="DQ39" s="17">
        <v>2.6</v>
      </c>
      <c r="DR39" s="17">
        <v>20</v>
      </c>
      <c r="DS39" s="17">
        <v>0.9</v>
      </c>
      <c r="DT39" s="17"/>
      <c r="DU39" s="17">
        <v>4.2</v>
      </c>
      <c r="DV39" s="17">
        <v>0.2</v>
      </c>
      <c r="DW39" s="17">
        <v>0.3</v>
      </c>
      <c r="DX39" s="17">
        <v>5.6</v>
      </c>
      <c r="DY39" s="17">
        <v>2.8</v>
      </c>
      <c r="DZ39" s="17">
        <v>5</v>
      </c>
      <c r="EA39" s="17">
        <v>5.5</v>
      </c>
      <c r="EB39" s="17">
        <v>18.8</v>
      </c>
      <c r="EC39" s="17">
        <v>78.099999999999994</v>
      </c>
      <c r="ED39" s="17">
        <v>4.0999999999999996</v>
      </c>
      <c r="EE39" s="17">
        <v>14.2</v>
      </c>
      <c r="EF39" s="17">
        <v>18.2</v>
      </c>
      <c r="EG39" s="17">
        <v>2.1</v>
      </c>
      <c r="EH39" s="17">
        <v>1.5</v>
      </c>
      <c r="EI39" s="17">
        <v>0.3</v>
      </c>
      <c r="EJ39" s="17">
        <v>0</v>
      </c>
      <c r="EK39" s="17">
        <v>1.5</v>
      </c>
      <c r="EL39" s="17">
        <v>8</v>
      </c>
      <c r="EM39" s="17">
        <v>4.2</v>
      </c>
      <c r="EN39" s="17">
        <v>3.9</v>
      </c>
      <c r="EO39" s="17">
        <v>4.0999999999999996</v>
      </c>
      <c r="EP39" s="17">
        <v>15</v>
      </c>
      <c r="EQ39" s="17">
        <v>20.2</v>
      </c>
      <c r="ER39" s="17">
        <v>2.4</v>
      </c>
      <c r="ES39" s="17">
        <v>15.6</v>
      </c>
      <c r="ET39" s="17">
        <v>0.6</v>
      </c>
      <c r="EU39" s="17">
        <v>1</v>
      </c>
      <c r="EV39" s="17">
        <v>17.7</v>
      </c>
      <c r="EW39" s="17">
        <v>11.2</v>
      </c>
      <c r="EX39" s="17">
        <v>13.504</v>
      </c>
      <c r="EY39" s="17">
        <v>4.5</v>
      </c>
      <c r="EZ39" s="17">
        <v>0</v>
      </c>
      <c r="FA39" s="17">
        <v>2.4</v>
      </c>
      <c r="FB39" s="17">
        <v>3</v>
      </c>
      <c r="FC39" s="17">
        <v>2.6</v>
      </c>
      <c r="FD39" s="17">
        <v>7.5490000000000004</v>
      </c>
      <c r="FE39" s="17">
        <v>19.265999999999998</v>
      </c>
      <c r="FF39" s="17">
        <v>10.007</v>
      </c>
      <c r="FG39" s="17">
        <v>8.9</v>
      </c>
      <c r="FH39" s="17"/>
      <c r="FI39" s="17"/>
      <c r="FJ39" s="17">
        <v>0</v>
      </c>
      <c r="FK39" s="17">
        <v>16.3</v>
      </c>
      <c r="FL39" s="17">
        <v>7.1</v>
      </c>
      <c r="FM39" s="17">
        <v>0</v>
      </c>
      <c r="FN39" s="17">
        <v>12.3</v>
      </c>
      <c r="FO39" s="17">
        <v>7837.6260000000002</v>
      </c>
      <c r="FP39" s="15"/>
      <c r="FQ39" s="17">
        <v>19.5</v>
      </c>
      <c r="FR39" s="17">
        <v>0</v>
      </c>
      <c r="FS39" s="17">
        <v>5.0999999999999996</v>
      </c>
      <c r="FT39" s="17">
        <v>5</v>
      </c>
      <c r="FU39" s="17">
        <v>27.01</v>
      </c>
      <c r="FV39" s="17">
        <v>9.5</v>
      </c>
      <c r="FW39" s="17">
        <v>4.8</v>
      </c>
      <c r="FX39" s="17">
        <v>5.8</v>
      </c>
      <c r="FY39" s="17">
        <v>76.709999999999994</v>
      </c>
    </row>
    <row r="40" spans="1:181" ht="24" customHeight="1" x14ac:dyDescent="0.25">
      <c r="A40" s="16" t="s">
        <v>86</v>
      </c>
      <c r="B40" s="16" t="s">
        <v>838</v>
      </c>
      <c r="C40" s="17">
        <v>90.8</v>
      </c>
      <c r="D40" s="17">
        <v>645.79999999999995</v>
      </c>
      <c r="E40" s="17">
        <v>213.8</v>
      </c>
      <c r="F40" s="17"/>
      <c r="G40" s="17"/>
      <c r="H40" s="17">
        <v>11.3</v>
      </c>
      <c r="I40" s="17">
        <v>82.1</v>
      </c>
      <c r="J40" s="17"/>
      <c r="K40" s="17"/>
      <c r="L40" s="17">
        <v>180.9</v>
      </c>
      <c r="M40" s="17">
        <v>198.2</v>
      </c>
      <c r="N40" s="17">
        <v>203.6</v>
      </c>
      <c r="O40" s="17">
        <v>286.3</v>
      </c>
      <c r="P40" s="17">
        <v>197.8</v>
      </c>
      <c r="Q40" s="17">
        <v>103.9</v>
      </c>
      <c r="R40" s="17">
        <v>275.7</v>
      </c>
      <c r="S40" s="17">
        <v>2.8</v>
      </c>
      <c r="T40" s="17">
        <v>0</v>
      </c>
      <c r="U40" s="17">
        <v>15.4</v>
      </c>
      <c r="V40" s="17"/>
      <c r="W40" s="17">
        <v>134.9</v>
      </c>
      <c r="X40" s="17">
        <v>7.9</v>
      </c>
      <c r="Y40" s="17">
        <v>5.0999999999999996</v>
      </c>
      <c r="Z40" s="17">
        <v>22.5</v>
      </c>
      <c r="AA40" s="17">
        <v>73.900000000000006</v>
      </c>
      <c r="AB40" s="17">
        <v>177.6</v>
      </c>
      <c r="AC40" s="17"/>
      <c r="AD40" s="17"/>
      <c r="AE40" s="17"/>
      <c r="AF40" s="17">
        <v>6.5</v>
      </c>
      <c r="AG40" s="17">
        <v>145.1</v>
      </c>
      <c r="AH40" s="17">
        <v>32.9</v>
      </c>
      <c r="AI40" s="17">
        <v>72.900000000000006</v>
      </c>
      <c r="AJ40" s="17">
        <v>22.4</v>
      </c>
      <c r="AK40" s="17">
        <v>15.8</v>
      </c>
      <c r="AL40" s="17">
        <v>11.7</v>
      </c>
      <c r="AM40" s="17">
        <v>67.7</v>
      </c>
      <c r="AN40" s="17">
        <v>189.6</v>
      </c>
      <c r="AO40" s="17">
        <v>189.1</v>
      </c>
      <c r="AP40" s="17">
        <v>188.7</v>
      </c>
      <c r="AQ40" s="17">
        <v>102.4</v>
      </c>
      <c r="AR40" s="17">
        <v>20.9</v>
      </c>
      <c r="AS40" s="17">
        <v>29</v>
      </c>
      <c r="AT40" s="17">
        <v>17.600000000000001</v>
      </c>
      <c r="AU40" s="17">
        <v>72.7</v>
      </c>
      <c r="AV40" s="17"/>
      <c r="AW40" s="17"/>
      <c r="AX40" s="17">
        <v>6.7</v>
      </c>
      <c r="AY40" s="17">
        <v>80.599999999999994</v>
      </c>
      <c r="AZ40" s="17"/>
      <c r="BA40" s="17"/>
      <c r="BB40" s="17"/>
      <c r="BC40" s="17"/>
      <c r="BD40" s="17">
        <v>91.6</v>
      </c>
      <c r="BE40" s="17">
        <v>25.2</v>
      </c>
      <c r="BF40" s="17"/>
      <c r="BG40" s="17">
        <v>44.8</v>
      </c>
      <c r="BH40" s="17"/>
      <c r="BI40" s="17"/>
      <c r="BJ40" s="17"/>
      <c r="BK40" s="17">
        <v>91.9</v>
      </c>
      <c r="BL40" s="17">
        <v>169.5</v>
      </c>
      <c r="BM40" s="17">
        <v>167.7</v>
      </c>
      <c r="BN40" s="17">
        <v>198.9</v>
      </c>
      <c r="BO40" s="17">
        <v>256.8</v>
      </c>
      <c r="BP40" s="17">
        <v>68.5</v>
      </c>
      <c r="BQ40" s="17">
        <v>34</v>
      </c>
      <c r="BR40" s="17"/>
      <c r="BS40" s="17"/>
      <c r="BT40" s="17"/>
      <c r="BU40" s="17">
        <v>22.3</v>
      </c>
      <c r="BV40" s="17"/>
      <c r="BW40" s="17"/>
      <c r="BX40" s="17">
        <v>4.3</v>
      </c>
      <c r="BY40" s="17">
        <v>0.7</v>
      </c>
      <c r="BZ40" s="17">
        <v>202.8</v>
      </c>
      <c r="CA40" s="17">
        <v>60.9</v>
      </c>
      <c r="CB40" s="17">
        <v>63.2</v>
      </c>
      <c r="CC40" s="17">
        <v>68.8</v>
      </c>
      <c r="CD40" s="17">
        <v>30.2</v>
      </c>
      <c r="CE40" s="17"/>
      <c r="CF40" s="17">
        <v>48.5</v>
      </c>
      <c r="CG40" s="17">
        <v>49.3</v>
      </c>
      <c r="CH40" s="17">
        <v>142.1</v>
      </c>
      <c r="CI40" s="17">
        <v>144.30000000000001</v>
      </c>
      <c r="CJ40" s="17">
        <v>169.8</v>
      </c>
      <c r="CK40" s="17">
        <v>185</v>
      </c>
      <c r="CL40" s="17">
        <v>175.3</v>
      </c>
      <c r="CM40" s="17"/>
      <c r="CN40" s="17">
        <v>176.1</v>
      </c>
      <c r="CO40" s="17"/>
      <c r="CP40" s="17">
        <v>209.4</v>
      </c>
      <c r="CQ40" s="17">
        <v>100.9</v>
      </c>
      <c r="CR40" s="17">
        <v>7.4</v>
      </c>
      <c r="CS40" s="17">
        <v>3.2</v>
      </c>
      <c r="CT40" s="17">
        <v>4.5999999999999996</v>
      </c>
      <c r="CU40" s="17">
        <v>4</v>
      </c>
      <c r="CV40" s="17">
        <v>12.4</v>
      </c>
      <c r="CW40" s="17"/>
      <c r="CX40" s="17">
        <v>0.1</v>
      </c>
      <c r="CY40" s="17">
        <v>10.199999999999999</v>
      </c>
      <c r="CZ40" s="17">
        <v>10</v>
      </c>
      <c r="DA40" s="17">
        <v>1.2</v>
      </c>
      <c r="DB40" s="17">
        <v>23</v>
      </c>
      <c r="DC40" s="17">
        <v>10.8</v>
      </c>
      <c r="DD40" s="17">
        <v>0.6</v>
      </c>
      <c r="DE40" s="17">
        <v>1.6</v>
      </c>
      <c r="DF40" s="17">
        <v>4.5999999999999996</v>
      </c>
      <c r="DG40" s="17">
        <v>11.7</v>
      </c>
      <c r="DH40" s="17">
        <v>3.5</v>
      </c>
      <c r="DI40" s="17">
        <v>3.1</v>
      </c>
      <c r="DJ40" s="17">
        <v>3.1</v>
      </c>
      <c r="DK40" s="17">
        <v>16.100000000000001</v>
      </c>
      <c r="DL40" s="17">
        <v>1.4</v>
      </c>
      <c r="DM40" s="17">
        <v>1.8</v>
      </c>
      <c r="DN40" s="17">
        <v>0.8</v>
      </c>
      <c r="DO40" s="17">
        <v>3.8</v>
      </c>
      <c r="DP40" s="17">
        <v>1.6</v>
      </c>
      <c r="DQ40" s="17">
        <v>2.4</v>
      </c>
      <c r="DR40" s="17">
        <v>20</v>
      </c>
      <c r="DS40" s="17">
        <v>0.9</v>
      </c>
      <c r="DT40" s="17"/>
      <c r="DU40" s="17">
        <v>4.2</v>
      </c>
      <c r="DV40" s="17">
        <v>0.1</v>
      </c>
      <c r="DW40" s="17">
        <v>0.1</v>
      </c>
      <c r="DX40" s="17">
        <v>5.0999999999999996</v>
      </c>
      <c r="DY40" s="17">
        <v>2.8</v>
      </c>
      <c r="DZ40" s="17">
        <v>5.6</v>
      </c>
      <c r="EA40" s="17">
        <v>6.9</v>
      </c>
      <c r="EB40" s="17">
        <v>19.8</v>
      </c>
      <c r="EC40" s="17">
        <v>79.3</v>
      </c>
      <c r="ED40" s="17">
        <v>2.8</v>
      </c>
      <c r="EE40" s="17">
        <v>24.2</v>
      </c>
      <c r="EF40" s="17">
        <v>23.8</v>
      </c>
      <c r="EG40" s="17">
        <v>3.2</v>
      </c>
      <c r="EH40" s="17">
        <v>1.5</v>
      </c>
      <c r="EI40" s="17">
        <v>0.2</v>
      </c>
      <c r="EJ40" s="17">
        <v>0</v>
      </c>
      <c r="EK40" s="17">
        <v>1.5</v>
      </c>
      <c r="EL40" s="17">
        <v>8.1999999999999993</v>
      </c>
      <c r="EM40" s="17">
        <v>4.5999999999999996</v>
      </c>
      <c r="EN40" s="17">
        <v>5.2</v>
      </c>
      <c r="EO40" s="17">
        <v>4.0999999999999996</v>
      </c>
      <c r="EP40" s="17">
        <v>15.5</v>
      </c>
      <c r="EQ40" s="17">
        <v>33.700000000000003</v>
      </c>
      <c r="ER40" s="17">
        <v>3.5</v>
      </c>
      <c r="ES40" s="17">
        <v>13.1</v>
      </c>
      <c r="ET40" s="17">
        <v>0.6</v>
      </c>
      <c r="EU40" s="17">
        <v>2.7</v>
      </c>
      <c r="EV40" s="17">
        <v>25.9</v>
      </c>
      <c r="EW40" s="17">
        <v>10.5</v>
      </c>
      <c r="EX40" s="17">
        <v>18.302</v>
      </c>
      <c r="EY40" s="17">
        <v>4.5</v>
      </c>
      <c r="EZ40" s="17">
        <v>0</v>
      </c>
      <c r="FA40" s="17">
        <v>2.4</v>
      </c>
      <c r="FB40" s="17">
        <v>3</v>
      </c>
      <c r="FC40" s="17">
        <v>2.2000000000000002</v>
      </c>
      <c r="FD40" s="17">
        <v>7.5919999999999996</v>
      </c>
      <c r="FE40" s="17">
        <v>19.248000000000001</v>
      </c>
      <c r="FF40" s="17">
        <v>10.016</v>
      </c>
      <c r="FG40" s="17">
        <v>8.4</v>
      </c>
      <c r="FH40" s="17"/>
      <c r="FI40" s="17"/>
      <c r="FJ40" s="17">
        <v>2.8</v>
      </c>
      <c r="FK40" s="17">
        <v>16.3</v>
      </c>
      <c r="FL40" s="17">
        <v>9.3000000000000007</v>
      </c>
      <c r="FM40" s="17">
        <v>0</v>
      </c>
      <c r="FN40" s="17">
        <v>12.3</v>
      </c>
      <c r="FO40" s="17">
        <v>7794.3580000000002</v>
      </c>
      <c r="FP40" s="15"/>
      <c r="FQ40" s="17">
        <v>19.2</v>
      </c>
      <c r="FR40" s="17">
        <v>0</v>
      </c>
      <c r="FS40" s="17">
        <v>5.0999999999999996</v>
      </c>
      <c r="FT40" s="17">
        <v>5</v>
      </c>
      <c r="FU40" s="17">
        <v>27.04</v>
      </c>
      <c r="FV40" s="17">
        <v>9.5</v>
      </c>
      <c r="FW40" s="17">
        <v>4.9000000000000004</v>
      </c>
      <c r="FX40" s="17">
        <v>5.8</v>
      </c>
      <c r="FY40" s="17">
        <v>76.540000000000006</v>
      </c>
    </row>
    <row r="41" spans="1:181" ht="24" customHeight="1" x14ac:dyDescent="0.25">
      <c r="A41" s="16" t="s">
        <v>86</v>
      </c>
      <c r="B41" s="16" t="s">
        <v>839</v>
      </c>
      <c r="C41" s="17">
        <v>99.8</v>
      </c>
      <c r="D41" s="17">
        <v>647.5</v>
      </c>
      <c r="E41" s="17">
        <v>214.6</v>
      </c>
      <c r="F41" s="17"/>
      <c r="G41" s="17"/>
      <c r="H41" s="17">
        <v>11</v>
      </c>
      <c r="I41" s="17">
        <v>81.2</v>
      </c>
      <c r="J41" s="17"/>
      <c r="K41" s="17"/>
      <c r="L41" s="17">
        <v>180.7</v>
      </c>
      <c r="M41" s="17">
        <v>199</v>
      </c>
      <c r="N41" s="17">
        <v>203.2</v>
      </c>
      <c r="O41" s="17">
        <v>279.5</v>
      </c>
      <c r="P41" s="17">
        <v>197</v>
      </c>
      <c r="Q41" s="17">
        <v>103.7</v>
      </c>
      <c r="R41" s="17">
        <v>351.9</v>
      </c>
      <c r="S41" s="17">
        <v>2.8</v>
      </c>
      <c r="T41" s="17">
        <v>0</v>
      </c>
      <c r="U41" s="17">
        <v>15.5</v>
      </c>
      <c r="V41" s="17"/>
      <c r="W41" s="17">
        <v>149.1</v>
      </c>
      <c r="X41" s="17">
        <v>8</v>
      </c>
      <c r="Y41" s="17">
        <v>5.2</v>
      </c>
      <c r="Z41" s="17">
        <v>22.5</v>
      </c>
      <c r="AA41" s="17">
        <v>80.099999999999994</v>
      </c>
      <c r="AB41" s="17">
        <v>104.5</v>
      </c>
      <c r="AC41" s="17"/>
      <c r="AD41" s="17"/>
      <c r="AE41" s="17"/>
      <c r="AF41" s="17">
        <v>6.5</v>
      </c>
      <c r="AG41" s="17">
        <v>145.19999999999999</v>
      </c>
      <c r="AH41" s="17">
        <v>32</v>
      </c>
      <c r="AI41" s="17">
        <v>44.5</v>
      </c>
      <c r="AJ41" s="17">
        <v>22.2</v>
      </c>
      <c r="AK41" s="17">
        <v>15.8</v>
      </c>
      <c r="AL41" s="17">
        <v>11.7</v>
      </c>
      <c r="AM41" s="17">
        <v>81.8</v>
      </c>
      <c r="AN41" s="17">
        <v>188.5</v>
      </c>
      <c r="AO41" s="17">
        <v>188.3</v>
      </c>
      <c r="AP41" s="17">
        <v>188.7</v>
      </c>
      <c r="AQ41" s="17">
        <v>102.4</v>
      </c>
      <c r="AR41" s="17">
        <v>43.2</v>
      </c>
      <c r="AS41" s="17">
        <v>29.3</v>
      </c>
      <c r="AT41" s="17">
        <v>17.3</v>
      </c>
      <c r="AU41" s="17">
        <v>59.8</v>
      </c>
      <c r="AV41" s="17"/>
      <c r="AW41" s="17"/>
      <c r="AX41" s="17">
        <v>6.8</v>
      </c>
      <c r="AY41" s="17">
        <v>80.5</v>
      </c>
      <c r="AZ41" s="17"/>
      <c r="BA41" s="17"/>
      <c r="BB41" s="17"/>
      <c r="BC41" s="17"/>
      <c r="BD41" s="17">
        <v>91.9</v>
      </c>
      <c r="BE41" s="17">
        <v>24.9</v>
      </c>
      <c r="BF41" s="17"/>
      <c r="BG41" s="17">
        <v>45.1</v>
      </c>
      <c r="BH41" s="17"/>
      <c r="BI41" s="17"/>
      <c r="BJ41" s="17"/>
      <c r="BK41" s="17">
        <v>91.8</v>
      </c>
      <c r="BL41" s="17">
        <v>169.7</v>
      </c>
      <c r="BM41" s="17">
        <v>168.1</v>
      </c>
      <c r="BN41" s="17">
        <v>199.4</v>
      </c>
      <c r="BO41" s="17">
        <v>258.2</v>
      </c>
      <c r="BP41" s="17">
        <v>69.400000000000006</v>
      </c>
      <c r="BQ41" s="17">
        <v>33.799999999999997</v>
      </c>
      <c r="BR41" s="17"/>
      <c r="BS41" s="17"/>
      <c r="BT41" s="17"/>
      <c r="BU41" s="17">
        <v>22.3</v>
      </c>
      <c r="BV41" s="17"/>
      <c r="BW41" s="17"/>
      <c r="BX41" s="17">
        <v>4.3</v>
      </c>
      <c r="BY41" s="17">
        <v>0.7</v>
      </c>
      <c r="BZ41" s="17">
        <v>215.6</v>
      </c>
      <c r="CA41" s="17">
        <v>61.9</v>
      </c>
      <c r="CB41" s="17">
        <v>63.3</v>
      </c>
      <c r="CC41" s="17">
        <v>69</v>
      </c>
      <c r="CD41" s="17">
        <v>29.1</v>
      </c>
      <c r="CE41" s="17"/>
      <c r="CF41" s="17">
        <v>48.5</v>
      </c>
      <c r="CG41" s="17">
        <v>49.2</v>
      </c>
      <c r="CH41" s="17">
        <v>142.1</v>
      </c>
      <c r="CI41" s="17">
        <v>144.19999999999999</v>
      </c>
      <c r="CJ41" s="17">
        <v>169.3</v>
      </c>
      <c r="CK41" s="17">
        <v>184.8</v>
      </c>
      <c r="CL41" s="17">
        <v>174.7</v>
      </c>
      <c r="CM41" s="17"/>
      <c r="CN41" s="17">
        <v>175.6</v>
      </c>
      <c r="CO41" s="17"/>
      <c r="CP41" s="17">
        <v>209.6</v>
      </c>
      <c r="CQ41" s="17">
        <v>100.8</v>
      </c>
      <c r="CR41" s="17">
        <v>7.3</v>
      </c>
      <c r="CS41" s="17">
        <v>3.2</v>
      </c>
      <c r="CT41" s="17">
        <v>3.2</v>
      </c>
      <c r="CU41" s="17">
        <v>13.6</v>
      </c>
      <c r="CV41" s="17">
        <v>12.1</v>
      </c>
      <c r="CW41" s="17"/>
      <c r="CX41" s="17">
        <v>0</v>
      </c>
      <c r="CY41" s="17">
        <v>10.3</v>
      </c>
      <c r="CZ41" s="17">
        <v>9.9</v>
      </c>
      <c r="DA41" s="17">
        <v>1.2</v>
      </c>
      <c r="DB41" s="17">
        <v>26.9</v>
      </c>
      <c r="DC41" s="17">
        <v>14.1</v>
      </c>
      <c r="DD41" s="17">
        <v>0.6</v>
      </c>
      <c r="DE41" s="17">
        <v>1.6</v>
      </c>
      <c r="DF41" s="17">
        <v>4.5999999999999996</v>
      </c>
      <c r="DG41" s="17">
        <v>12</v>
      </c>
      <c r="DH41" s="17">
        <v>3.5</v>
      </c>
      <c r="DI41" s="17">
        <v>3.1</v>
      </c>
      <c r="DJ41" s="17">
        <v>3.1</v>
      </c>
      <c r="DK41" s="17">
        <v>16.100000000000001</v>
      </c>
      <c r="DL41" s="17">
        <v>1.4</v>
      </c>
      <c r="DM41" s="17">
        <v>1.6</v>
      </c>
      <c r="DN41" s="17">
        <v>0.7</v>
      </c>
      <c r="DO41" s="17">
        <v>2.5</v>
      </c>
      <c r="DP41" s="17">
        <v>1</v>
      </c>
      <c r="DQ41" s="17">
        <v>2.4</v>
      </c>
      <c r="DR41" s="17">
        <v>20</v>
      </c>
      <c r="DS41" s="17">
        <v>1</v>
      </c>
      <c r="DT41" s="17"/>
      <c r="DU41" s="17">
        <v>4.0999999999999996</v>
      </c>
      <c r="DV41" s="17">
        <v>0.1</v>
      </c>
      <c r="DW41" s="17">
        <v>0.1</v>
      </c>
      <c r="DX41" s="17">
        <v>5.2</v>
      </c>
      <c r="DY41" s="17">
        <v>2.8</v>
      </c>
      <c r="DZ41" s="17">
        <v>5.8</v>
      </c>
      <c r="EA41" s="17">
        <v>8.6</v>
      </c>
      <c r="EB41" s="17">
        <v>19.399999999999999</v>
      </c>
      <c r="EC41" s="17">
        <v>80</v>
      </c>
      <c r="ED41" s="17">
        <v>8.6</v>
      </c>
      <c r="EE41" s="17">
        <v>27.9</v>
      </c>
      <c r="EF41" s="17">
        <v>33.700000000000003</v>
      </c>
      <c r="EG41" s="17">
        <v>3.8</v>
      </c>
      <c r="EH41" s="17">
        <v>2.1</v>
      </c>
      <c r="EI41" s="17">
        <v>0.9</v>
      </c>
      <c r="EJ41" s="17">
        <v>0</v>
      </c>
      <c r="EK41" s="17">
        <v>1.5</v>
      </c>
      <c r="EL41" s="17">
        <v>8.1999999999999993</v>
      </c>
      <c r="EM41" s="17">
        <v>4.8</v>
      </c>
      <c r="EN41" s="17">
        <v>5.4</v>
      </c>
      <c r="EO41" s="17">
        <v>4.0999999999999996</v>
      </c>
      <c r="EP41" s="17">
        <v>17</v>
      </c>
      <c r="EQ41" s="17">
        <v>63.4</v>
      </c>
      <c r="ER41" s="17">
        <v>2.7</v>
      </c>
      <c r="ES41" s="17">
        <v>8.5</v>
      </c>
      <c r="ET41" s="17">
        <v>0.6</v>
      </c>
      <c r="EU41" s="17">
        <v>2.9</v>
      </c>
      <c r="EV41" s="17">
        <v>26.1</v>
      </c>
      <c r="EW41" s="17">
        <v>9.4</v>
      </c>
      <c r="EX41" s="17">
        <v>18.878</v>
      </c>
      <c r="EY41" s="17">
        <v>4.5</v>
      </c>
      <c r="EZ41" s="17">
        <v>0</v>
      </c>
      <c r="FA41" s="17">
        <v>2.4</v>
      </c>
      <c r="FB41" s="17">
        <v>3</v>
      </c>
      <c r="FC41" s="17">
        <v>2.4</v>
      </c>
      <c r="FD41" s="17">
        <v>7.5830000000000002</v>
      </c>
      <c r="FE41" s="17">
        <v>19.324000000000002</v>
      </c>
      <c r="FF41" s="17">
        <v>10.023</v>
      </c>
      <c r="FG41" s="17">
        <v>5.0999999999999996</v>
      </c>
      <c r="FH41" s="17"/>
      <c r="FI41" s="17"/>
      <c r="FJ41" s="17">
        <v>13.7</v>
      </c>
      <c r="FK41" s="17">
        <v>16.3</v>
      </c>
      <c r="FL41" s="17">
        <v>9.3000000000000007</v>
      </c>
      <c r="FM41" s="17">
        <v>0</v>
      </c>
      <c r="FN41" s="17">
        <v>12.6</v>
      </c>
      <c r="FO41" s="17">
        <v>7898.4080000000004</v>
      </c>
      <c r="FP41" s="15"/>
      <c r="FQ41" s="17">
        <v>19.39</v>
      </c>
      <c r="FR41" s="17">
        <v>0</v>
      </c>
      <c r="FS41" s="17">
        <v>5</v>
      </c>
      <c r="FT41" s="17">
        <v>5</v>
      </c>
      <c r="FU41" s="17">
        <v>27.02</v>
      </c>
      <c r="FV41" s="17">
        <v>9.5</v>
      </c>
      <c r="FW41" s="17">
        <v>4.9000000000000004</v>
      </c>
      <c r="FX41" s="17">
        <v>5.9</v>
      </c>
      <c r="FY41" s="17">
        <v>76.709999999999994</v>
      </c>
    </row>
    <row r="42" spans="1:181" ht="24" customHeight="1" x14ac:dyDescent="0.25">
      <c r="A42" s="18" t="s">
        <v>86</v>
      </c>
      <c r="B42" s="18" t="s">
        <v>840</v>
      </c>
      <c r="C42" s="19">
        <v>95.1</v>
      </c>
      <c r="D42" s="19">
        <v>647.70000000000005</v>
      </c>
      <c r="E42" s="19">
        <v>215.1</v>
      </c>
      <c r="F42" s="19"/>
      <c r="G42" s="19"/>
      <c r="H42" s="19">
        <v>10.6</v>
      </c>
      <c r="I42" s="19">
        <v>80.5</v>
      </c>
      <c r="J42" s="19"/>
      <c r="K42" s="19"/>
      <c r="L42" s="19">
        <v>181.5</v>
      </c>
      <c r="M42" s="19">
        <v>199.2</v>
      </c>
      <c r="N42" s="19">
        <v>204.5</v>
      </c>
      <c r="O42" s="19">
        <v>287.39999999999998</v>
      </c>
      <c r="P42" s="19">
        <v>198</v>
      </c>
      <c r="Q42" s="19">
        <v>103.8</v>
      </c>
      <c r="R42" s="19">
        <v>366.5</v>
      </c>
      <c r="S42" s="19">
        <v>2.7</v>
      </c>
      <c r="T42" s="19">
        <v>0</v>
      </c>
      <c r="U42" s="19">
        <v>15</v>
      </c>
      <c r="V42" s="19"/>
      <c r="W42" s="19">
        <v>148.5</v>
      </c>
      <c r="X42" s="19">
        <v>7.7</v>
      </c>
      <c r="Y42" s="19">
        <v>5.0999999999999996</v>
      </c>
      <c r="Z42" s="19">
        <v>22.5</v>
      </c>
      <c r="AA42" s="19">
        <v>80.099999999999994</v>
      </c>
      <c r="AB42" s="19">
        <v>133</v>
      </c>
      <c r="AC42" s="19"/>
      <c r="AD42" s="19"/>
      <c r="AE42" s="19"/>
      <c r="AF42" s="19">
        <v>6.5</v>
      </c>
      <c r="AG42" s="19">
        <v>143.6</v>
      </c>
      <c r="AH42" s="19">
        <v>32</v>
      </c>
      <c r="AI42" s="19">
        <v>52.3</v>
      </c>
      <c r="AJ42" s="19">
        <v>22</v>
      </c>
      <c r="AK42" s="19">
        <v>15.8</v>
      </c>
      <c r="AL42" s="19">
        <v>11.7</v>
      </c>
      <c r="AM42" s="19">
        <v>80</v>
      </c>
      <c r="AN42" s="19">
        <v>188.7</v>
      </c>
      <c r="AO42" s="19">
        <v>188</v>
      </c>
      <c r="AP42" s="19">
        <v>189.1</v>
      </c>
      <c r="AQ42" s="19">
        <v>100.8</v>
      </c>
      <c r="AR42" s="19">
        <v>42</v>
      </c>
      <c r="AS42" s="19">
        <v>28.8</v>
      </c>
      <c r="AT42" s="19">
        <v>16.5</v>
      </c>
      <c r="AU42" s="19">
        <v>41.5</v>
      </c>
      <c r="AV42" s="19"/>
      <c r="AW42" s="19"/>
      <c r="AX42" s="19">
        <v>6.8</v>
      </c>
      <c r="AY42" s="19">
        <v>80.3</v>
      </c>
      <c r="AZ42" s="19"/>
      <c r="BA42" s="19"/>
      <c r="BB42" s="19"/>
      <c r="BC42" s="19"/>
      <c r="BD42" s="19">
        <v>91.5</v>
      </c>
      <c r="BE42" s="19">
        <v>0</v>
      </c>
      <c r="BF42" s="19"/>
      <c r="BG42" s="19">
        <v>45.2</v>
      </c>
      <c r="BH42" s="19"/>
      <c r="BI42" s="19"/>
      <c r="BJ42" s="19"/>
      <c r="BK42" s="19">
        <v>90.7</v>
      </c>
      <c r="BL42" s="19">
        <v>171.9</v>
      </c>
      <c r="BM42" s="19">
        <v>169.7</v>
      </c>
      <c r="BN42" s="19">
        <v>200</v>
      </c>
      <c r="BO42" s="19">
        <v>258.3</v>
      </c>
      <c r="BP42" s="19">
        <v>69</v>
      </c>
      <c r="BQ42" s="19">
        <v>34.200000000000003</v>
      </c>
      <c r="BR42" s="19"/>
      <c r="BS42" s="19"/>
      <c r="BT42" s="19"/>
      <c r="BU42" s="19">
        <v>21.9</v>
      </c>
      <c r="BV42" s="19"/>
      <c r="BW42" s="19"/>
      <c r="BX42" s="19">
        <v>4.3</v>
      </c>
      <c r="BY42" s="19">
        <v>0.7</v>
      </c>
      <c r="BZ42" s="19">
        <v>216.9</v>
      </c>
      <c r="CA42" s="19">
        <v>53.4</v>
      </c>
      <c r="CB42" s="19">
        <v>62.8</v>
      </c>
      <c r="CC42" s="19">
        <v>68.5</v>
      </c>
      <c r="CD42" s="19">
        <v>29.6</v>
      </c>
      <c r="CE42" s="19"/>
      <c r="CF42" s="19">
        <v>48.6</v>
      </c>
      <c r="CG42" s="19">
        <v>49.2</v>
      </c>
      <c r="CH42" s="19">
        <v>142.6</v>
      </c>
      <c r="CI42" s="19">
        <v>144.6</v>
      </c>
      <c r="CJ42" s="19">
        <v>170.5</v>
      </c>
      <c r="CK42" s="19">
        <v>185.4</v>
      </c>
      <c r="CL42" s="19">
        <v>172.9</v>
      </c>
      <c r="CM42" s="19"/>
      <c r="CN42" s="19">
        <v>173.8</v>
      </c>
      <c r="CO42" s="19"/>
      <c r="CP42" s="19">
        <v>209.9</v>
      </c>
      <c r="CQ42" s="19">
        <v>101.7</v>
      </c>
      <c r="CR42" s="19">
        <v>7.4</v>
      </c>
      <c r="CS42" s="19">
        <v>3.2</v>
      </c>
      <c r="CT42" s="19">
        <v>4</v>
      </c>
      <c r="CU42" s="19">
        <v>4.8</v>
      </c>
      <c r="CV42" s="19">
        <v>14.7</v>
      </c>
      <c r="CW42" s="19"/>
      <c r="CX42" s="19">
        <v>0</v>
      </c>
      <c r="CY42" s="19">
        <v>10.199999999999999</v>
      </c>
      <c r="CZ42" s="19">
        <v>9.9</v>
      </c>
      <c r="DA42" s="19">
        <v>1.2</v>
      </c>
      <c r="DB42" s="19">
        <v>6.9</v>
      </c>
      <c r="DC42" s="19">
        <v>3.4</v>
      </c>
      <c r="DD42" s="19">
        <v>0.6</v>
      </c>
      <c r="DE42" s="19">
        <v>1.6</v>
      </c>
      <c r="DF42" s="19">
        <v>4.5</v>
      </c>
      <c r="DG42" s="19">
        <v>11.9</v>
      </c>
      <c r="DH42" s="19">
        <v>3.5</v>
      </c>
      <c r="DI42" s="19">
        <v>3.1</v>
      </c>
      <c r="DJ42" s="19">
        <v>3.1</v>
      </c>
      <c r="DK42" s="19">
        <v>16.100000000000001</v>
      </c>
      <c r="DL42" s="19">
        <v>1</v>
      </c>
      <c r="DM42" s="19">
        <v>1.1000000000000001</v>
      </c>
      <c r="DN42" s="19">
        <v>1.1000000000000001</v>
      </c>
      <c r="DO42" s="19">
        <v>5</v>
      </c>
      <c r="DP42" s="19">
        <v>0.4</v>
      </c>
      <c r="DQ42" s="19">
        <v>2.2999999999999998</v>
      </c>
      <c r="DR42" s="19">
        <v>20</v>
      </c>
      <c r="DS42" s="19">
        <v>1</v>
      </c>
      <c r="DT42" s="19"/>
      <c r="DU42" s="19">
        <v>4.0999999999999996</v>
      </c>
      <c r="DV42" s="19">
        <v>0.1</v>
      </c>
      <c r="DW42" s="19">
        <v>0.1</v>
      </c>
      <c r="DX42" s="19">
        <v>5.6</v>
      </c>
      <c r="DY42" s="19">
        <v>2.8</v>
      </c>
      <c r="DZ42" s="19">
        <v>6.9</v>
      </c>
      <c r="EA42" s="19">
        <v>10.1</v>
      </c>
      <c r="EB42" s="19">
        <v>22.9</v>
      </c>
      <c r="EC42" s="19">
        <v>80.400000000000006</v>
      </c>
      <c r="ED42" s="19">
        <v>3.6</v>
      </c>
      <c r="EE42" s="19">
        <v>35.299999999999997</v>
      </c>
      <c r="EF42" s="19">
        <v>42.6</v>
      </c>
      <c r="EG42" s="19">
        <v>5.6</v>
      </c>
      <c r="EH42" s="19">
        <v>4.4000000000000004</v>
      </c>
      <c r="EI42" s="19">
        <v>1</v>
      </c>
      <c r="EJ42" s="19">
        <v>0</v>
      </c>
      <c r="EK42" s="19">
        <v>1.5</v>
      </c>
      <c r="EL42" s="19">
        <v>7.6</v>
      </c>
      <c r="EM42" s="19">
        <v>4.8</v>
      </c>
      <c r="EN42" s="19">
        <v>5.4</v>
      </c>
      <c r="EO42" s="19">
        <v>5</v>
      </c>
      <c r="EP42" s="19">
        <v>16.7</v>
      </c>
      <c r="EQ42" s="19">
        <v>9.3000000000000007</v>
      </c>
      <c r="ER42" s="19">
        <v>2.4</v>
      </c>
      <c r="ES42" s="19">
        <v>11.7</v>
      </c>
      <c r="ET42" s="19">
        <v>0.6</v>
      </c>
      <c r="EU42" s="19">
        <v>13.2</v>
      </c>
      <c r="EV42" s="19">
        <v>28.5</v>
      </c>
      <c r="EW42" s="19">
        <v>8.6</v>
      </c>
      <c r="EX42" s="19">
        <v>14.625</v>
      </c>
      <c r="EY42" s="19">
        <v>3.9</v>
      </c>
      <c r="EZ42" s="19">
        <v>0</v>
      </c>
      <c r="FA42" s="19">
        <v>2.4</v>
      </c>
      <c r="FB42" s="19">
        <v>3</v>
      </c>
      <c r="FC42" s="19">
        <v>2.4</v>
      </c>
      <c r="FD42" s="19">
        <v>7.61</v>
      </c>
      <c r="FE42" s="19">
        <v>19.335999999999999</v>
      </c>
      <c r="FF42" s="19">
        <v>10.036</v>
      </c>
      <c r="FG42" s="19">
        <v>5.5</v>
      </c>
      <c r="FH42" s="19"/>
      <c r="FI42" s="19"/>
      <c r="FJ42" s="19">
        <v>15.4</v>
      </c>
      <c r="FK42" s="19">
        <v>16.3</v>
      </c>
      <c r="FL42" s="19">
        <v>7.4</v>
      </c>
      <c r="FM42" s="19">
        <v>0</v>
      </c>
      <c r="FN42" s="19">
        <v>11.1</v>
      </c>
      <c r="FO42" s="19">
        <v>7840.5069999999996</v>
      </c>
      <c r="FP42" s="15"/>
      <c r="FQ42" s="19">
        <v>19.47</v>
      </c>
      <c r="FR42" s="19">
        <v>0</v>
      </c>
      <c r="FS42" s="19">
        <v>5</v>
      </c>
      <c r="FT42" s="19">
        <v>5</v>
      </c>
      <c r="FU42" s="19">
        <v>27.16</v>
      </c>
      <c r="FV42" s="19">
        <v>9.5</v>
      </c>
      <c r="FW42" s="19">
        <v>4.9000000000000004</v>
      </c>
      <c r="FX42" s="19">
        <v>5.9</v>
      </c>
      <c r="FY42" s="19">
        <v>76.930000000000007</v>
      </c>
    </row>
    <row r="43" spans="1:181" ht="24" customHeight="1" x14ac:dyDescent="0.25">
      <c r="A43" s="13" t="s">
        <v>86</v>
      </c>
      <c r="B43" s="13" t="s">
        <v>841</v>
      </c>
      <c r="C43" s="14">
        <v>119.3</v>
      </c>
      <c r="D43" s="14">
        <v>652.1</v>
      </c>
      <c r="E43" s="14">
        <v>216.6</v>
      </c>
      <c r="F43" s="14"/>
      <c r="G43" s="14"/>
      <c r="H43" s="14">
        <v>11</v>
      </c>
      <c r="I43" s="14">
        <v>79.599999999999994</v>
      </c>
      <c r="J43" s="14"/>
      <c r="K43" s="14"/>
      <c r="L43" s="14">
        <v>181.7</v>
      </c>
      <c r="M43" s="14">
        <v>200.4</v>
      </c>
      <c r="N43" s="14">
        <v>204</v>
      </c>
      <c r="O43" s="14">
        <v>284.60000000000002</v>
      </c>
      <c r="P43" s="14">
        <v>197.8</v>
      </c>
      <c r="Q43" s="14">
        <v>104.2</v>
      </c>
      <c r="R43" s="14">
        <v>372.7</v>
      </c>
      <c r="S43" s="14">
        <v>2.8</v>
      </c>
      <c r="T43" s="14">
        <v>0</v>
      </c>
      <c r="U43" s="14">
        <v>15.6</v>
      </c>
      <c r="V43" s="14"/>
      <c r="W43" s="14">
        <v>155.1</v>
      </c>
      <c r="X43" s="14">
        <v>8.3000000000000007</v>
      </c>
      <c r="Y43" s="14">
        <v>5.2</v>
      </c>
      <c r="Z43" s="14">
        <v>22.5</v>
      </c>
      <c r="AA43" s="14">
        <v>81.7</v>
      </c>
      <c r="AB43" s="14">
        <v>83.3</v>
      </c>
      <c r="AC43" s="14"/>
      <c r="AD43" s="14"/>
      <c r="AE43" s="14"/>
      <c r="AF43" s="14">
        <v>6.5</v>
      </c>
      <c r="AG43" s="14">
        <v>145.19999999999999</v>
      </c>
      <c r="AH43" s="14">
        <v>32</v>
      </c>
      <c r="AI43" s="14">
        <v>57</v>
      </c>
      <c r="AJ43" s="14">
        <v>21.4</v>
      </c>
      <c r="AK43" s="14">
        <v>15.8</v>
      </c>
      <c r="AL43" s="14">
        <v>11.7</v>
      </c>
      <c r="AM43" s="14">
        <v>84.8</v>
      </c>
      <c r="AN43" s="14">
        <v>188.2</v>
      </c>
      <c r="AO43" s="14">
        <v>189.2</v>
      </c>
      <c r="AP43" s="14">
        <v>188.9</v>
      </c>
      <c r="AQ43" s="14">
        <v>101</v>
      </c>
      <c r="AR43" s="14">
        <v>40</v>
      </c>
      <c r="AS43" s="14">
        <v>29.5</v>
      </c>
      <c r="AT43" s="14">
        <v>17.2</v>
      </c>
      <c r="AU43" s="14">
        <v>87</v>
      </c>
      <c r="AV43" s="14"/>
      <c r="AW43" s="14"/>
      <c r="AX43" s="14">
        <v>6.7</v>
      </c>
      <c r="AY43" s="14">
        <v>81.099999999999994</v>
      </c>
      <c r="AZ43" s="14"/>
      <c r="BA43" s="14"/>
      <c r="BB43" s="14"/>
      <c r="BC43" s="14"/>
      <c r="BD43" s="14">
        <v>91.9</v>
      </c>
      <c r="BE43" s="14">
        <v>0</v>
      </c>
      <c r="BF43" s="14"/>
      <c r="BG43" s="14">
        <v>42.4</v>
      </c>
      <c r="BH43" s="14"/>
      <c r="BI43" s="14"/>
      <c r="BJ43" s="14"/>
      <c r="BK43" s="14">
        <v>92</v>
      </c>
      <c r="BL43" s="14">
        <v>171.5</v>
      </c>
      <c r="BM43" s="14">
        <v>169</v>
      </c>
      <c r="BN43" s="14">
        <v>200</v>
      </c>
      <c r="BO43" s="14">
        <v>256.8</v>
      </c>
      <c r="BP43" s="14">
        <v>69.599999999999994</v>
      </c>
      <c r="BQ43" s="14">
        <v>34.9</v>
      </c>
      <c r="BR43" s="14"/>
      <c r="BS43" s="14"/>
      <c r="BT43" s="14"/>
      <c r="BU43" s="14">
        <v>22.5</v>
      </c>
      <c r="BV43" s="14"/>
      <c r="BW43" s="14"/>
      <c r="BX43" s="14">
        <v>4.3</v>
      </c>
      <c r="BY43" s="14">
        <v>0.7</v>
      </c>
      <c r="BZ43" s="14">
        <v>241.4</v>
      </c>
      <c r="CA43" s="14">
        <v>55.6</v>
      </c>
      <c r="CB43" s="14">
        <v>63.5</v>
      </c>
      <c r="CC43" s="14">
        <v>68.900000000000006</v>
      </c>
      <c r="CD43" s="14">
        <v>30</v>
      </c>
      <c r="CE43" s="14"/>
      <c r="CF43" s="14">
        <v>48.6</v>
      </c>
      <c r="CG43" s="14">
        <v>49.3</v>
      </c>
      <c r="CH43" s="14">
        <v>142.9</v>
      </c>
      <c r="CI43" s="14">
        <v>144.80000000000001</v>
      </c>
      <c r="CJ43" s="14">
        <v>170.2</v>
      </c>
      <c r="CK43" s="14">
        <v>185.2</v>
      </c>
      <c r="CL43" s="14">
        <v>175.7</v>
      </c>
      <c r="CM43" s="14"/>
      <c r="CN43" s="14">
        <v>176.7</v>
      </c>
      <c r="CO43" s="14"/>
      <c r="CP43" s="14">
        <v>210.9</v>
      </c>
      <c r="CQ43" s="14">
        <v>101.5</v>
      </c>
      <c r="CR43" s="14">
        <v>7.3</v>
      </c>
      <c r="CS43" s="14">
        <v>3.3</v>
      </c>
      <c r="CT43" s="14">
        <v>1.6</v>
      </c>
      <c r="CU43" s="14">
        <v>2.6</v>
      </c>
      <c r="CV43" s="14">
        <v>13.9</v>
      </c>
      <c r="CW43" s="14"/>
      <c r="CX43" s="14">
        <v>0</v>
      </c>
      <c r="CY43" s="14">
        <v>10.199999999999999</v>
      </c>
      <c r="CZ43" s="14">
        <v>10</v>
      </c>
      <c r="DA43" s="14">
        <v>1.2</v>
      </c>
      <c r="DB43" s="14">
        <v>8.6</v>
      </c>
      <c r="DC43" s="14">
        <v>4.3</v>
      </c>
      <c r="DD43" s="14">
        <v>0.1</v>
      </c>
      <c r="DE43" s="14">
        <v>1.6</v>
      </c>
      <c r="DF43" s="14">
        <v>5</v>
      </c>
      <c r="DG43" s="14">
        <v>12.5</v>
      </c>
      <c r="DH43" s="14">
        <v>0</v>
      </c>
      <c r="DI43" s="14">
        <v>3.1</v>
      </c>
      <c r="DJ43" s="14">
        <v>3.1</v>
      </c>
      <c r="DK43" s="14">
        <v>16.100000000000001</v>
      </c>
      <c r="DL43" s="14">
        <v>0.5</v>
      </c>
      <c r="DM43" s="14">
        <v>0.6</v>
      </c>
      <c r="DN43" s="14">
        <v>0.7</v>
      </c>
      <c r="DO43" s="14">
        <v>3</v>
      </c>
      <c r="DP43" s="14">
        <v>0.2</v>
      </c>
      <c r="DQ43" s="14">
        <v>2.2999999999999998</v>
      </c>
      <c r="DR43" s="14">
        <v>20</v>
      </c>
      <c r="DS43" s="14">
        <v>1.1000000000000001</v>
      </c>
      <c r="DT43" s="14"/>
      <c r="DU43" s="14">
        <v>4.0999999999999996</v>
      </c>
      <c r="DV43" s="14">
        <v>0.2</v>
      </c>
      <c r="DW43" s="14">
        <v>0.1</v>
      </c>
      <c r="DX43" s="14">
        <v>5.6</v>
      </c>
      <c r="DY43" s="14">
        <v>2.8</v>
      </c>
      <c r="DZ43" s="14">
        <v>7.3</v>
      </c>
      <c r="EA43" s="14">
        <v>10.199999999999999</v>
      </c>
      <c r="EB43" s="14">
        <v>19.2</v>
      </c>
      <c r="EC43" s="14">
        <v>80.400000000000006</v>
      </c>
      <c r="ED43" s="14">
        <v>0.8</v>
      </c>
      <c r="EE43" s="14">
        <v>26.3</v>
      </c>
      <c r="EF43" s="14">
        <v>33.6</v>
      </c>
      <c r="EG43" s="14">
        <v>3.8</v>
      </c>
      <c r="EH43" s="14">
        <v>3</v>
      </c>
      <c r="EI43" s="14">
        <v>0.1</v>
      </c>
      <c r="EJ43" s="14">
        <v>0</v>
      </c>
      <c r="EK43" s="14">
        <v>1.5</v>
      </c>
      <c r="EL43" s="14">
        <v>6.4</v>
      </c>
      <c r="EM43" s="14">
        <v>0</v>
      </c>
      <c r="EN43" s="14">
        <v>0</v>
      </c>
      <c r="EO43" s="14">
        <v>0</v>
      </c>
      <c r="EP43" s="14">
        <v>15.3</v>
      </c>
      <c r="EQ43" s="14">
        <v>9.5</v>
      </c>
      <c r="ER43" s="14">
        <v>0.6</v>
      </c>
      <c r="ES43" s="14">
        <v>15.6</v>
      </c>
      <c r="ET43" s="14">
        <v>0.6</v>
      </c>
      <c r="EU43" s="14">
        <v>5.3</v>
      </c>
      <c r="EV43" s="14">
        <v>25.3</v>
      </c>
      <c r="EW43" s="14">
        <v>11.4</v>
      </c>
      <c r="EX43" s="14">
        <v>12.132999999999999</v>
      </c>
      <c r="EY43" s="14">
        <v>4.2</v>
      </c>
      <c r="EZ43" s="14">
        <v>0</v>
      </c>
      <c r="FA43" s="14">
        <v>2.4</v>
      </c>
      <c r="FB43" s="14">
        <v>3</v>
      </c>
      <c r="FC43" s="14">
        <v>0.4</v>
      </c>
      <c r="FD43" s="14">
        <v>7.6</v>
      </c>
      <c r="FE43" s="14">
        <v>19.213999999999999</v>
      </c>
      <c r="FF43" s="14">
        <v>9.9979999999999993</v>
      </c>
      <c r="FG43" s="14">
        <v>4.9000000000000004</v>
      </c>
      <c r="FH43" s="14"/>
      <c r="FI43" s="14"/>
      <c r="FJ43" s="14">
        <v>16.7</v>
      </c>
      <c r="FK43" s="14">
        <v>16.3</v>
      </c>
      <c r="FL43" s="14">
        <v>7</v>
      </c>
      <c r="FM43" s="14">
        <v>0</v>
      </c>
      <c r="FN43" s="14">
        <v>13.5</v>
      </c>
      <c r="FO43" s="14">
        <v>7861.7449999999999</v>
      </c>
      <c r="FP43" s="15"/>
      <c r="FQ43" s="14">
        <v>19.57</v>
      </c>
      <c r="FR43" s="14">
        <v>0</v>
      </c>
      <c r="FS43" s="14">
        <v>5.0999999999999996</v>
      </c>
      <c r="FT43" s="14">
        <v>4.9000000000000004</v>
      </c>
      <c r="FU43" s="14">
        <v>27.37</v>
      </c>
      <c r="FV43" s="14">
        <v>9.5</v>
      </c>
      <c r="FW43" s="14">
        <v>5</v>
      </c>
      <c r="FX43" s="14">
        <v>5.8</v>
      </c>
      <c r="FY43" s="14">
        <v>77.239999999999995</v>
      </c>
    </row>
    <row r="44" spans="1:181" ht="24" customHeight="1" x14ac:dyDescent="0.25">
      <c r="A44" s="16" t="s">
        <v>86</v>
      </c>
      <c r="B44" s="16" t="s">
        <v>842</v>
      </c>
      <c r="C44" s="17">
        <v>119.1</v>
      </c>
      <c r="D44" s="17">
        <v>649.5</v>
      </c>
      <c r="E44" s="17">
        <v>215.3</v>
      </c>
      <c r="F44" s="17"/>
      <c r="G44" s="17"/>
      <c r="H44" s="17">
        <v>10.9</v>
      </c>
      <c r="I44" s="17">
        <v>78.400000000000006</v>
      </c>
      <c r="J44" s="17"/>
      <c r="K44" s="17"/>
      <c r="L44" s="17">
        <v>180.5</v>
      </c>
      <c r="M44" s="17">
        <v>200</v>
      </c>
      <c r="N44" s="17">
        <v>204</v>
      </c>
      <c r="O44" s="17">
        <v>287.39999999999998</v>
      </c>
      <c r="P44" s="17">
        <v>197.4</v>
      </c>
      <c r="Q44" s="17">
        <v>103.5</v>
      </c>
      <c r="R44" s="17">
        <v>345.7</v>
      </c>
      <c r="S44" s="17">
        <v>2.8</v>
      </c>
      <c r="T44" s="17">
        <v>0</v>
      </c>
      <c r="U44" s="17">
        <v>15.6</v>
      </c>
      <c r="V44" s="17"/>
      <c r="W44" s="17">
        <v>153.80000000000001</v>
      </c>
      <c r="X44" s="17">
        <v>7.9</v>
      </c>
      <c r="Y44" s="17">
        <v>5.2</v>
      </c>
      <c r="Z44" s="17">
        <v>22.5</v>
      </c>
      <c r="AA44" s="17">
        <v>95.9</v>
      </c>
      <c r="AB44" s="17">
        <v>87.3</v>
      </c>
      <c r="AC44" s="17"/>
      <c r="AD44" s="17"/>
      <c r="AE44" s="17"/>
      <c r="AF44" s="17">
        <v>6.5</v>
      </c>
      <c r="AG44" s="17">
        <v>224.9</v>
      </c>
      <c r="AH44" s="17">
        <v>31.2</v>
      </c>
      <c r="AI44" s="17">
        <v>75.8</v>
      </c>
      <c r="AJ44" s="17">
        <v>20.7</v>
      </c>
      <c r="AK44" s="17">
        <v>15.6</v>
      </c>
      <c r="AL44" s="17">
        <v>11.7</v>
      </c>
      <c r="AM44" s="17">
        <v>80.599999999999994</v>
      </c>
      <c r="AN44" s="17">
        <v>186.9</v>
      </c>
      <c r="AO44" s="17">
        <v>187.3</v>
      </c>
      <c r="AP44" s="17">
        <v>189.1</v>
      </c>
      <c r="AQ44" s="17">
        <v>101.4</v>
      </c>
      <c r="AR44" s="17">
        <v>39.700000000000003</v>
      </c>
      <c r="AS44" s="17">
        <v>31.1</v>
      </c>
      <c r="AT44" s="17">
        <v>16.7</v>
      </c>
      <c r="AU44" s="17">
        <v>66.2</v>
      </c>
      <c r="AV44" s="17"/>
      <c r="AW44" s="17"/>
      <c r="AX44" s="17">
        <v>6.7</v>
      </c>
      <c r="AY44" s="17">
        <v>81.099999999999994</v>
      </c>
      <c r="AZ44" s="17"/>
      <c r="BA44" s="17"/>
      <c r="BB44" s="17"/>
      <c r="BC44" s="17"/>
      <c r="BD44" s="17">
        <v>91.7</v>
      </c>
      <c r="BE44" s="17">
        <v>0</v>
      </c>
      <c r="BF44" s="17"/>
      <c r="BG44" s="17">
        <v>42.3</v>
      </c>
      <c r="BH44" s="17"/>
      <c r="BI44" s="17"/>
      <c r="BJ44" s="17"/>
      <c r="BK44" s="17">
        <v>91.8</v>
      </c>
      <c r="BL44" s="17">
        <v>172</v>
      </c>
      <c r="BM44" s="17">
        <v>169.7</v>
      </c>
      <c r="BN44" s="17">
        <v>200</v>
      </c>
      <c r="BO44" s="17">
        <v>259.10000000000002</v>
      </c>
      <c r="BP44" s="17">
        <v>69.5</v>
      </c>
      <c r="BQ44" s="17">
        <v>34</v>
      </c>
      <c r="BR44" s="17"/>
      <c r="BS44" s="17"/>
      <c r="BT44" s="17"/>
      <c r="BU44" s="17">
        <v>23.8</v>
      </c>
      <c r="BV44" s="17"/>
      <c r="BW44" s="17"/>
      <c r="BX44" s="17">
        <v>4.3</v>
      </c>
      <c r="BY44" s="17">
        <v>0.7</v>
      </c>
      <c r="BZ44" s="17">
        <v>222.1</v>
      </c>
      <c r="CA44" s="17">
        <v>64.8</v>
      </c>
      <c r="CB44" s="17">
        <v>63.2</v>
      </c>
      <c r="CC44" s="17">
        <v>69</v>
      </c>
      <c r="CD44" s="17">
        <v>29.9</v>
      </c>
      <c r="CE44" s="17"/>
      <c r="CF44" s="17">
        <v>48.6</v>
      </c>
      <c r="CG44" s="17">
        <v>49.3</v>
      </c>
      <c r="CH44" s="17">
        <v>142.80000000000001</v>
      </c>
      <c r="CI44" s="17">
        <v>145.1</v>
      </c>
      <c r="CJ44" s="17">
        <v>171.2</v>
      </c>
      <c r="CK44" s="17">
        <v>185.6</v>
      </c>
      <c r="CL44" s="17">
        <v>174.7</v>
      </c>
      <c r="CM44" s="17"/>
      <c r="CN44" s="17">
        <v>175.5</v>
      </c>
      <c r="CO44" s="17"/>
      <c r="CP44" s="17">
        <v>211</v>
      </c>
      <c r="CQ44" s="17">
        <v>101.6</v>
      </c>
      <c r="CR44" s="17">
        <v>7.4</v>
      </c>
      <c r="CS44" s="17">
        <v>3.2</v>
      </c>
      <c r="CT44" s="17">
        <v>1.8</v>
      </c>
      <c r="CU44" s="17">
        <v>0.9</v>
      </c>
      <c r="CV44" s="17">
        <v>12.1</v>
      </c>
      <c r="CW44" s="17"/>
      <c r="CX44" s="17">
        <v>0</v>
      </c>
      <c r="CY44" s="17">
        <v>10.3</v>
      </c>
      <c r="CZ44" s="17">
        <v>9.9</v>
      </c>
      <c r="DA44" s="17">
        <v>1.2</v>
      </c>
      <c r="DB44" s="17">
        <v>2.8</v>
      </c>
      <c r="DC44" s="17">
        <v>1.4</v>
      </c>
      <c r="DD44" s="17">
        <v>0.6</v>
      </c>
      <c r="DE44" s="17">
        <v>1.6</v>
      </c>
      <c r="DF44" s="17">
        <v>5</v>
      </c>
      <c r="DG44" s="17">
        <v>12.2</v>
      </c>
      <c r="DH44" s="17">
        <v>0</v>
      </c>
      <c r="DI44" s="17">
        <v>3</v>
      </c>
      <c r="DJ44" s="17">
        <v>3</v>
      </c>
      <c r="DK44" s="17">
        <v>16.100000000000001</v>
      </c>
      <c r="DL44" s="17">
        <v>0.2</v>
      </c>
      <c r="DM44" s="17">
        <v>0.2</v>
      </c>
      <c r="DN44" s="17">
        <v>0.7</v>
      </c>
      <c r="DO44" s="17">
        <v>2.8</v>
      </c>
      <c r="DP44" s="17">
        <v>0</v>
      </c>
      <c r="DQ44" s="17">
        <v>2.2999999999999998</v>
      </c>
      <c r="DR44" s="17">
        <v>20</v>
      </c>
      <c r="DS44" s="17">
        <v>1.1000000000000001</v>
      </c>
      <c r="DT44" s="17"/>
      <c r="DU44" s="17">
        <v>4</v>
      </c>
      <c r="DV44" s="17">
        <v>0.1</v>
      </c>
      <c r="DW44" s="17">
        <v>0</v>
      </c>
      <c r="DX44" s="17">
        <v>5.2</v>
      </c>
      <c r="DY44" s="17">
        <v>2.7</v>
      </c>
      <c r="DZ44" s="17">
        <v>7.2</v>
      </c>
      <c r="EA44" s="17">
        <v>10.199999999999999</v>
      </c>
      <c r="EB44" s="17">
        <v>21.6</v>
      </c>
      <c r="EC44" s="17">
        <v>80.900000000000006</v>
      </c>
      <c r="ED44" s="17">
        <v>0.6</v>
      </c>
      <c r="EE44" s="17">
        <v>20.9</v>
      </c>
      <c r="EF44" s="17">
        <v>32</v>
      </c>
      <c r="EG44" s="17">
        <v>3.1</v>
      </c>
      <c r="EH44" s="17">
        <v>2.4</v>
      </c>
      <c r="EI44" s="17">
        <v>0</v>
      </c>
      <c r="EJ44" s="17">
        <v>0</v>
      </c>
      <c r="EK44" s="17">
        <v>1.5</v>
      </c>
      <c r="EL44" s="17">
        <v>6.9</v>
      </c>
      <c r="EM44" s="17">
        <v>0</v>
      </c>
      <c r="EN44" s="17">
        <v>0</v>
      </c>
      <c r="EO44" s="17">
        <v>0</v>
      </c>
      <c r="EP44" s="17">
        <v>14.1</v>
      </c>
      <c r="EQ44" s="17">
        <v>2.5</v>
      </c>
      <c r="ER44" s="17">
        <v>0.2</v>
      </c>
      <c r="ES44" s="17">
        <v>1.4</v>
      </c>
      <c r="ET44" s="17">
        <v>0.6</v>
      </c>
      <c r="EU44" s="17">
        <v>4.8</v>
      </c>
      <c r="EV44" s="17">
        <v>19.399999999999999</v>
      </c>
      <c r="EW44" s="17">
        <v>1</v>
      </c>
      <c r="EX44" s="17">
        <v>8.4429999999999996</v>
      </c>
      <c r="EY44" s="17">
        <v>4.2</v>
      </c>
      <c r="EZ44" s="17">
        <v>0</v>
      </c>
      <c r="FA44" s="17">
        <v>2.4</v>
      </c>
      <c r="FB44" s="17">
        <v>3</v>
      </c>
      <c r="FC44" s="17">
        <v>0</v>
      </c>
      <c r="FD44" s="17">
        <v>7.5970000000000004</v>
      </c>
      <c r="FE44" s="17">
        <v>19.193000000000001</v>
      </c>
      <c r="FF44" s="17">
        <v>10.009</v>
      </c>
      <c r="FG44" s="17">
        <v>4.9000000000000004</v>
      </c>
      <c r="FH44" s="17"/>
      <c r="FI44" s="17"/>
      <c r="FJ44" s="17">
        <v>16.5</v>
      </c>
      <c r="FK44" s="17">
        <v>16.3</v>
      </c>
      <c r="FL44" s="17">
        <v>7.8</v>
      </c>
      <c r="FM44" s="17">
        <v>0</v>
      </c>
      <c r="FN44" s="17">
        <v>13.3</v>
      </c>
      <c r="FO44" s="17">
        <v>7845.942</v>
      </c>
      <c r="FP44" s="15"/>
      <c r="FQ44" s="17">
        <v>19.47</v>
      </c>
      <c r="FR44" s="17">
        <v>0</v>
      </c>
      <c r="FS44" s="17">
        <v>5</v>
      </c>
      <c r="FT44" s="17">
        <v>4.9000000000000004</v>
      </c>
      <c r="FU44" s="17">
        <v>27.47</v>
      </c>
      <c r="FV44" s="17">
        <v>9.5</v>
      </c>
      <c r="FW44" s="17">
        <v>5.0999999999999996</v>
      </c>
      <c r="FX44" s="17">
        <v>5.8</v>
      </c>
      <c r="FY44" s="17">
        <v>77.239999999999995</v>
      </c>
    </row>
    <row r="45" spans="1:181" ht="24" customHeight="1" x14ac:dyDescent="0.25">
      <c r="A45" s="16" t="s">
        <v>86</v>
      </c>
      <c r="B45" s="16" t="s">
        <v>843</v>
      </c>
      <c r="C45" s="17">
        <v>116.9</v>
      </c>
      <c r="D45" s="17">
        <v>648</v>
      </c>
      <c r="E45" s="17">
        <v>214.9</v>
      </c>
      <c r="F45" s="17"/>
      <c r="G45" s="17"/>
      <c r="H45" s="17">
        <v>11</v>
      </c>
      <c r="I45" s="17">
        <v>78.2</v>
      </c>
      <c r="J45" s="17"/>
      <c r="K45" s="17"/>
      <c r="L45" s="17">
        <v>182.1</v>
      </c>
      <c r="M45" s="17">
        <v>201</v>
      </c>
      <c r="N45" s="17">
        <v>205.5</v>
      </c>
      <c r="O45" s="17">
        <v>288</v>
      </c>
      <c r="P45" s="17">
        <v>197.4</v>
      </c>
      <c r="Q45" s="17">
        <v>104</v>
      </c>
      <c r="R45" s="17">
        <v>323.60000000000002</v>
      </c>
      <c r="S45" s="17">
        <v>2.8</v>
      </c>
      <c r="T45" s="17">
        <v>0</v>
      </c>
      <c r="U45" s="17">
        <v>15.5</v>
      </c>
      <c r="V45" s="17"/>
      <c r="W45" s="17">
        <v>154.19999999999999</v>
      </c>
      <c r="X45" s="17">
        <v>7.5</v>
      </c>
      <c r="Y45" s="17">
        <v>5.2</v>
      </c>
      <c r="Z45" s="17">
        <v>22.5</v>
      </c>
      <c r="AA45" s="17">
        <v>110.1</v>
      </c>
      <c r="AB45" s="17">
        <v>93.3</v>
      </c>
      <c r="AC45" s="17"/>
      <c r="AD45" s="17"/>
      <c r="AE45" s="17"/>
      <c r="AF45" s="17">
        <v>6.5</v>
      </c>
      <c r="AG45" s="17">
        <v>142.69999999999999</v>
      </c>
      <c r="AH45" s="17">
        <v>31</v>
      </c>
      <c r="AI45" s="17">
        <v>51.4</v>
      </c>
      <c r="AJ45" s="17">
        <v>21.6</v>
      </c>
      <c r="AK45" s="17">
        <v>15.6</v>
      </c>
      <c r="AL45" s="17">
        <v>11.6</v>
      </c>
      <c r="AM45" s="17">
        <v>83.5</v>
      </c>
      <c r="AN45" s="17">
        <v>186.4</v>
      </c>
      <c r="AO45" s="17">
        <v>186.4</v>
      </c>
      <c r="AP45" s="17">
        <v>188.9</v>
      </c>
      <c r="AQ45" s="17">
        <v>100.8</v>
      </c>
      <c r="AR45" s="17">
        <v>21</v>
      </c>
      <c r="AS45" s="17">
        <v>30.8</v>
      </c>
      <c r="AT45" s="17">
        <v>17.2</v>
      </c>
      <c r="AU45" s="17">
        <v>41.1</v>
      </c>
      <c r="AV45" s="17"/>
      <c r="AW45" s="17"/>
      <c r="AX45" s="17">
        <v>6.8</v>
      </c>
      <c r="AY45" s="17">
        <v>82.3</v>
      </c>
      <c r="AZ45" s="17"/>
      <c r="BA45" s="17"/>
      <c r="BB45" s="17"/>
      <c r="BC45" s="17"/>
      <c r="BD45" s="17">
        <v>91.3</v>
      </c>
      <c r="BE45" s="17">
        <v>0</v>
      </c>
      <c r="BF45" s="17"/>
      <c r="BG45" s="17">
        <v>42.6</v>
      </c>
      <c r="BH45" s="17"/>
      <c r="BI45" s="17"/>
      <c r="BJ45" s="17"/>
      <c r="BK45" s="17">
        <v>91.7</v>
      </c>
      <c r="BL45" s="17">
        <v>171.4</v>
      </c>
      <c r="BM45" s="17">
        <v>169.6</v>
      </c>
      <c r="BN45" s="17">
        <v>200</v>
      </c>
      <c r="BO45" s="17">
        <v>259.39999999999998</v>
      </c>
      <c r="BP45" s="17">
        <v>68.2</v>
      </c>
      <c r="BQ45" s="17">
        <v>34</v>
      </c>
      <c r="BR45" s="17"/>
      <c r="BS45" s="17"/>
      <c r="BT45" s="17"/>
      <c r="BU45" s="17">
        <v>23.5</v>
      </c>
      <c r="BV45" s="17"/>
      <c r="BW45" s="17"/>
      <c r="BX45" s="17">
        <v>4.3</v>
      </c>
      <c r="BY45" s="17">
        <v>0.7</v>
      </c>
      <c r="BZ45" s="17">
        <v>233</v>
      </c>
      <c r="CA45" s="17">
        <v>71.900000000000006</v>
      </c>
      <c r="CB45" s="17">
        <v>63.1</v>
      </c>
      <c r="CC45" s="17">
        <v>68.900000000000006</v>
      </c>
      <c r="CD45" s="17">
        <v>30.2</v>
      </c>
      <c r="CE45" s="17"/>
      <c r="CF45" s="17">
        <v>48.7</v>
      </c>
      <c r="CG45" s="17">
        <v>49.5</v>
      </c>
      <c r="CH45" s="17">
        <v>142.6</v>
      </c>
      <c r="CI45" s="17">
        <v>144.9</v>
      </c>
      <c r="CJ45" s="17">
        <v>170.7</v>
      </c>
      <c r="CK45" s="17">
        <v>185.3</v>
      </c>
      <c r="CL45" s="17">
        <v>174</v>
      </c>
      <c r="CM45" s="17"/>
      <c r="CN45" s="17">
        <v>174.6</v>
      </c>
      <c r="CO45" s="17"/>
      <c r="CP45" s="17">
        <v>211</v>
      </c>
      <c r="CQ45" s="17">
        <v>101.7</v>
      </c>
      <c r="CR45" s="17">
        <v>7.4</v>
      </c>
      <c r="CS45" s="17">
        <v>3.3</v>
      </c>
      <c r="CT45" s="17">
        <v>1.3</v>
      </c>
      <c r="CU45" s="17">
        <v>2.1</v>
      </c>
      <c r="CV45" s="17">
        <v>11.4</v>
      </c>
      <c r="CW45" s="17"/>
      <c r="CX45" s="17">
        <v>0</v>
      </c>
      <c r="CY45" s="17">
        <v>10.199999999999999</v>
      </c>
      <c r="CZ45" s="17">
        <v>9.9</v>
      </c>
      <c r="DA45" s="17">
        <v>1.2</v>
      </c>
      <c r="DB45" s="17">
        <v>1.4</v>
      </c>
      <c r="DC45" s="17">
        <v>0.6</v>
      </c>
      <c r="DD45" s="17">
        <v>0.6</v>
      </c>
      <c r="DE45" s="17">
        <v>1.6</v>
      </c>
      <c r="DF45" s="17">
        <v>5.0999999999999996</v>
      </c>
      <c r="DG45" s="17">
        <v>11.9</v>
      </c>
      <c r="DH45" s="17">
        <v>0</v>
      </c>
      <c r="DI45" s="17">
        <v>3</v>
      </c>
      <c r="DJ45" s="17">
        <v>2.9</v>
      </c>
      <c r="DK45" s="17">
        <v>16.2</v>
      </c>
      <c r="DL45" s="17">
        <v>0.1</v>
      </c>
      <c r="DM45" s="17">
        <v>0</v>
      </c>
      <c r="DN45" s="17">
        <v>0.8</v>
      </c>
      <c r="DO45" s="17">
        <v>2.9</v>
      </c>
      <c r="DP45" s="17">
        <v>0</v>
      </c>
      <c r="DQ45" s="17">
        <v>2.4</v>
      </c>
      <c r="DR45" s="17">
        <v>20</v>
      </c>
      <c r="DS45" s="17">
        <v>1.2</v>
      </c>
      <c r="DT45" s="17"/>
      <c r="DU45" s="17">
        <v>4</v>
      </c>
      <c r="DV45" s="17">
        <v>0</v>
      </c>
      <c r="DW45" s="17">
        <v>0</v>
      </c>
      <c r="DX45" s="17">
        <v>5.2</v>
      </c>
      <c r="DY45" s="17">
        <v>2.4</v>
      </c>
      <c r="DZ45" s="17">
        <v>6.7</v>
      </c>
      <c r="EA45" s="17">
        <v>10.199999999999999</v>
      </c>
      <c r="EB45" s="17">
        <v>22.5</v>
      </c>
      <c r="EC45" s="17">
        <v>80.099999999999994</v>
      </c>
      <c r="ED45" s="17">
        <v>0</v>
      </c>
      <c r="EE45" s="17">
        <v>23.9</v>
      </c>
      <c r="EF45" s="17">
        <v>36.4</v>
      </c>
      <c r="EG45" s="17">
        <v>3.8</v>
      </c>
      <c r="EH45" s="17">
        <v>2.9</v>
      </c>
      <c r="EI45" s="17">
        <v>0</v>
      </c>
      <c r="EJ45" s="17">
        <v>3.8</v>
      </c>
      <c r="EK45" s="17">
        <v>1.5</v>
      </c>
      <c r="EL45" s="17">
        <v>6.6</v>
      </c>
      <c r="EM45" s="17">
        <v>0</v>
      </c>
      <c r="EN45" s="17">
        <v>0</v>
      </c>
      <c r="EO45" s="17">
        <v>0</v>
      </c>
      <c r="EP45" s="17">
        <v>12.7</v>
      </c>
      <c r="EQ45" s="17">
        <v>0.4</v>
      </c>
      <c r="ER45" s="17">
        <v>1</v>
      </c>
      <c r="ES45" s="17">
        <v>0</v>
      </c>
      <c r="ET45" s="17">
        <v>0.6</v>
      </c>
      <c r="EU45" s="17">
        <v>2.2999999999999998</v>
      </c>
      <c r="EV45" s="17">
        <v>8.6</v>
      </c>
      <c r="EW45" s="17">
        <v>0.1</v>
      </c>
      <c r="EX45" s="17">
        <v>3.0019999999999998</v>
      </c>
      <c r="EY45" s="17">
        <v>4.3</v>
      </c>
      <c r="EZ45" s="17">
        <v>0</v>
      </c>
      <c r="FA45" s="17">
        <v>2.4</v>
      </c>
      <c r="FB45" s="17">
        <v>3</v>
      </c>
      <c r="FC45" s="17">
        <v>0</v>
      </c>
      <c r="FD45" s="17">
        <v>7.6150000000000002</v>
      </c>
      <c r="FE45" s="17">
        <v>19.111000000000001</v>
      </c>
      <c r="FF45" s="17">
        <v>10.007</v>
      </c>
      <c r="FG45" s="17">
        <v>5</v>
      </c>
      <c r="FH45" s="17"/>
      <c r="FI45" s="17"/>
      <c r="FJ45" s="17">
        <v>16.399999999999999</v>
      </c>
      <c r="FK45" s="17">
        <v>16.3</v>
      </c>
      <c r="FL45" s="17">
        <v>9.1999999999999993</v>
      </c>
      <c r="FM45" s="17">
        <v>0</v>
      </c>
      <c r="FN45" s="17">
        <v>12.2</v>
      </c>
      <c r="FO45" s="17">
        <v>7695.835</v>
      </c>
      <c r="FP45" s="15"/>
      <c r="FQ45" s="17">
        <v>19.54</v>
      </c>
      <c r="FR45" s="17">
        <v>0</v>
      </c>
      <c r="FS45" s="17">
        <v>11.1</v>
      </c>
      <c r="FT45" s="17">
        <v>4.9000000000000004</v>
      </c>
      <c r="FU45" s="17">
        <v>27.58</v>
      </c>
      <c r="FV45" s="17">
        <v>9.5</v>
      </c>
      <c r="FW45" s="17">
        <v>5.0999999999999996</v>
      </c>
      <c r="FX45" s="17">
        <v>5.9</v>
      </c>
      <c r="FY45" s="17">
        <v>83.62</v>
      </c>
    </row>
    <row r="46" spans="1:181" ht="24" customHeight="1" x14ac:dyDescent="0.25">
      <c r="A46" s="16" t="s">
        <v>86</v>
      </c>
      <c r="B46" s="16" t="s">
        <v>844</v>
      </c>
      <c r="C46" s="17">
        <v>105.2</v>
      </c>
      <c r="D46" s="17">
        <v>637.1</v>
      </c>
      <c r="E46" s="17">
        <v>211</v>
      </c>
      <c r="F46" s="17"/>
      <c r="G46" s="17"/>
      <c r="H46" s="17">
        <v>11</v>
      </c>
      <c r="I46" s="17">
        <v>78</v>
      </c>
      <c r="J46" s="17"/>
      <c r="K46" s="17"/>
      <c r="L46" s="17">
        <v>182.3</v>
      </c>
      <c r="M46" s="17">
        <v>200.4</v>
      </c>
      <c r="N46" s="17">
        <v>205.4</v>
      </c>
      <c r="O46" s="17">
        <v>291.2</v>
      </c>
      <c r="P46" s="17">
        <v>197.2</v>
      </c>
      <c r="Q46" s="17">
        <v>103.8</v>
      </c>
      <c r="R46" s="17">
        <v>279.5</v>
      </c>
      <c r="S46" s="17">
        <v>2.8</v>
      </c>
      <c r="T46" s="17">
        <v>11.5</v>
      </c>
      <c r="U46" s="17">
        <v>15.6</v>
      </c>
      <c r="V46" s="17"/>
      <c r="W46" s="17">
        <v>153.6</v>
      </c>
      <c r="X46" s="17">
        <v>6.9</v>
      </c>
      <c r="Y46" s="17">
        <v>5</v>
      </c>
      <c r="Z46" s="17">
        <v>22.4</v>
      </c>
      <c r="AA46" s="17">
        <v>109.7</v>
      </c>
      <c r="AB46" s="17">
        <v>112.8</v>
      </c>
      <c r="AC46" s="17"/>
      <c r="AD46" s="17"/>
      <c r="AE46" s="17"/>
      <c r="AF46" s="17">
        <v>6.5</v>
      </c>
      <c r="AG46" s="17">
        <v>143.30000000000001</v>
      </c>
      <c r="AH46" s="17">
        <v>33.5</v>
      </c>
      <c r="AI46" s="17">
        <v>62</v>
      </c>
      <c r="AJ46" s="17">
        <v>22.2</v>
      </c>
      <c r="AK46" s="17">
        <v>15.6</v>
      </c>
      <c r="AL46" s="17">
        <v>11.6</v>
      </c>
      <c r="AM46" s="17">
        <v>81.3</v>
      </c>
      <c r="AN46" s="17">
        <v>187</v>
      </c>
      <c r="AO46" s="17">
        <v>186.3</v>
      </c>
      <c r="AP46" s="17">
        <v>189.2</v>
      </c>
      <c r="AQ46" s="17">
        <v>101.4</v>
      </c>
      <c r="AR46" s="17">
        <v>37.4</v>
      </c>
      <c r="AS46" s="17">
        <v>32.5</v>
      </c>
      <c r="AT46" s="17">
        <v>16.600000000000001</v>
      </c>
      <c r="AU46" s="17">
        <v>38.200000000000003</v>
      </c>
      <c r="AV46" s="17"/>
      <c r="AW46" s="17"/>
      <c r="AX46" s="17">
        <v>6.8</v>
      </c>
      <c r="AY46" s="17">
        <v>80.400000000000006</v>
      </c>
      <c r="AZ46" s="17"/>
      <c r="BA46" s="17"/>
      <c r="BB46" s="17"/>
      <c r="BC46" s="17"/>
      <c r="BD46" s="17">
        <v>90.7</v>
      </c>
      <c r="BE46" s="17">
        <v>0</v>
      </c>
      <c r="BF46" s="17"/>
      <c r="BG46" s="17">
        <v>42.9</v>
      </c>
      <c r="BH46" s="17"/>
      <c r="BI46" s="17"/>
      <c r="BJ46" s="17"/>
      <c r="BK46" s="17">
        <v>91.3</v>
      </c>
      <c r="BL46" s="17">
        <v>171.1</v>
      </c>
      <c r="BM46" s="17">
        <v>169.4</v>
      </c>
      <c r="BN46" s="17">
        <v>200</v>
      </c>
      <c r="BO46" s="17">
        <v>261.10000000000002</v>
      </c>
      <c r="BP46" s="17">
        <v>67.7</v>
      </c>
      <c r="BQ46" s="17">
        <v>33.6</v>
      </c>
      <c r="BR46" s="17"/>
      <c r="BS46" s="17"/>
      <c r="BT46" s="17"/>
      <c r="BU46" s="17">
        <v>23.2</v>
      </c>
      <c r="BV46" s="17"/>
      <c r="BW46" s="17"/>
      <c r="BX46" s="17">
        <v>4.3</v>
      </c>
      <c r="BY46" s="17">
        <v>0.7</v>
      </c>
      <c r="BZ46" s="17">
        <v>184.8</v>
      </c>
      <c r="CA46" s="17">
        <v>67.2</v>
      </c>
      <c r="CB46" s="17">
        <v>62.6</v>
      </c>
      <c r="CC46" s="17">
        <v>65.8</v>
      </c>
      <c r="CD46" s="17">
        <v>30.4</v>
      </c>
      <c r="CE46" s="17"/>
      <c r="CF46" s="17">
        <v>48.8</v>
      </c>
      <c r="CG46" s="17">
        <v>49.7</v>
      </c>
      <c r="CH46" s="17">
        <v>143.4</v>
      </c>
      <c r="CI46" s="17">
        <v>145.69999999999999</v>
      </c>
      <c r="CJ46" s="17">
        <v>170.6</v>
      </c>
      <c r="CK46" s="17">
        <v>186</v>
      </c>
      <c r="CL46" s="17">
        <v>173.4</v>
      </c>
      <c r="CM46" s="17"/>
      <c r="CN46" s="17">
        <v>174.2</v>
      </c>
      <c r="CO46" s="17"/>
      <c r="CP46" s="17">
        <v>210.8</v>
      </c>
      <c r="CQ46" s="17">
        <v>101.8</v>
      </c>
      <c r="CR46" s="17">
        <v>7.4</v>
      </c>
      <c r="CS46" s="17">
        <v>3.2</v>
      </c>
      <c r="CT46" s="17">
        <v>0.3</v>
      </c>
      <c r="CU46" s="17">
        <v>0</v>
      </c>
      <c r="CV46" s="17">
        <v>12.9</v>
      </c>
      <c r="CW46" s="17"/>
      <c r="CX46" s="17">
        <v>0</v>
      </c>
      <c r="CY46" s="17">
        <v>10.199999999999999</v>
      </c>
      <c r="CZ46" s="17">
        <v>9.9</v>
      </c>
      <c r="DA46" s="17">
        <v>1.1000000000000001</v>
      </c>
      <c r="DB46" s="17">
        <v>0</v>
      </c>
      <c r="DC46" s="17">
        <v>0</v>
      </c>
      <c r="DD46" s="17">
        <v>0.6</v>
      </c>
      <c r="DE46" s="17">
        <v>1.6</v>
      </c>
      <c r="DF46" s="17">
        <v>5.0999999999999996</v>
      </c>
      <c r="DG46" s="17">
        <v>11.6</v>
      </c>
      <c r="DH46" s="17">
        <v>0</v>
      </c>
      <c r="DI46" s="17">
        <v>0</v>
      </c>
      <c r="DJ46" s="17">
        <v>2.8</v>
      </c>
      <c r="DK46" s="17">
        <v>16.399999999999999</v>
      </c>
      <c r="DL46" s="17">
        <v>0</v>
      </c>
      <c r="DM46" s="17">
        <v>0</v>
      </c>
      <c r="DN46" s="17">
        <v>0.4</v>
      </c>
      <c r="DO46" s="17">
        <v>1.2</v>
      </c>
      <c r="DP46" s="17">
        <v>0</v>
      </c>
      <c r="DQ46" s="17">
        <v>2.2999999999999998</v>
      </c>
      <c r="DR46" s="17">
        <v>20</v>
      </c>
      <c r="DS46" s="17">
        <v>1.3</v>
      </c>
      <c r="DT46" s="17"/>
      <c r="DU46" s="17">
        <v>4</v>
      </c>
      <c r="DV46" s="17">
        <v>0</v>
      </c>
      <c r="DW46" s="17">
        <v>0</v>
      </c>
      <c r="DX46" s="17">
        <v>5.2</v>
      </c>
      <c r="DY46" s="17">
        <v>2.2000000000000002</v>
      </c>
      <c r="DZ46" s="17">
        <v>5.4</v>
      </c>
      <c r="EA46" s="17">
        <v>10.1</v>
      </c>
      <c r="EB46" s="17">
        <v>21.5</v>
      </c>
      <c r="EC46" s="17">
        <v>78.8</v>
      </c>
      <c r="ED46" s="17">
        <v>0</v>
      </c>
      <c r="EE46" s="17">
        <v>27.2</v>
      </c>
      <c r="EF46" s="17">
        <v>35.1</v>
      </c>
      <c r="EG46" s="17">
        <v>5</v>
      </c>
      <c r="EH46" s="17">
        <v>2.7</v>
      </c>
      <c r="EI46" s="17">
        <v>0</v>
      </c>
      <c r="EJ46" s="17">
        <v>3.8</v>
      </c>
      <c r="EK46" s="17">
        <v>1.5</v>
      </c>
      <c r="EL46" s="17">
        <v>5.8</v>
      </c>
      <c r="EM46" s="17">
        <v>0</v>
      </c>
      <c r="EN46" s="17">
        <v>3</v>
      </c>
      <c r="EO46" s="17">
        <v>3</v>
      </c>
      <c r="EP46" s="17">
        <v>13.2</v>
      </c>
      <c r="EQ46" s="17">
        <v>0</v>
      </c>
      <c r="ER46" s="17">
        <v>0</v>
      </c>
      <c r="ES46" s="17">
        <v>0</v>
      </c>
      <c r="ET46" s="17">
        <v>0.6</v>
      </c>
      <c r="EU46" s="17">
        <v>0</v>
      </c>
      <c r="EV46" s="17">
        <v>0.5</v>
      </c>
      <c r="EW46" s="17">
        <v>0</v>
      </c>
      <c r="EX46" s="17">
        <v>0</v>
      </c>
      <c r="EY46" s="17">
        <v>4.3</v>
      </c>
      <c r="EZ46" s="17">
        <v>0</v>
      </c>
      <c r="FA46" s="17">
        <v>2.4</v>
      </c>
      <c r="FB46" s="17">
        <v>3</v>
      </c>
      <c r="FC46" s="17">
        <v>0</v>
      </c>
      <c r="FD46" s="17">
        <v>7.5830000000000002</v>
      </c>
      <c r="FE46" s="17">
        <v>19.082000000000001</v>
      </c>
      <c r="FF46" s="17">
        <v>9.9920000000000009</v>
      </c>
      <c r="FG46" s="17">
        <v>4.8</v>
      </c>
      <c r="FH46" s="17"/>
      <c r="FI46" s="17"/>
      <c r="FJ46" s="17">
        <v>14.8</v>
      </c>
      <c r="FK46" s="17">
        <v>16.3</v>
      </c>
      <c r="FL46" s="17">
        <v>8.1</v>
      </c>
      <c r="FM46" s="17">
        <v>0</v>
      </c>
      <c r="FN46" s="17">
        <v>14.2</v>
      </c>
      <c r="FO46" s="17">
        <v>7606.857</v>
      </c>
      <c r="FP46" s="15"/>
      <c r="FQ46" s="17">
        <v>19.309999999999999</v>
      </c>
      <c r="FR46" s="17">
        <v>0</v>
      </c>
      <c r="FS46" s="17">
        <v>10.5</v>
      </c>
      <c r="FT46" s="17">
        <v>5</v>
      </c>
      <c r="FU46" s="17">
        <v>27.78</v>
      </c>
      <c r="FV46" s="17">
        <v>9.5</v>
      </c>
      <c r="FW46" s="17">
        <v>5.2</v>
      </c>
      <c r="FX46" s="17">
        <v>16.100000000000001</v>
      </c>
      <c r="FY46" s="17">
        <v>93.39</v>
      </c>
    </row>
    <row r="47" spans="1:181" ht="24" customHeight="1" x14ac:dyDescent="0.25">
      <c r="A47" s="16" t="s">
        <v>86</v>
      </c>
      <c r="B47" s="16" t="s">
        <v>845</v>
      </c>
      <c r="C47" s="17">
        <v>108.6</v>
      </c>
      <c r="D47" s="17">
        <v>643.79999999999995</v>
      </c>
      <c r="E47" s="17">
        <v>214.4</v>
      </c>
      <c r="F47" s="17"/>
      <c r="G47" s="17"/>
      <c r="H47" s="17">
        <v>10.8</v>
      </c>
      <c r="I47" s="17">
        <v>77.7</v>
      </c>
      <c r="J47" s="17"/>
      <c r="K47" s="17"/>
      <c r="L47" s="17">
        <v>181</v>
      </c>
      <c r="M47" s="17">
        <v>198.4</v>
      </c>
      <c r="N47" s="17">
        <v>203.1</v>
      </c>
      <c r="O47" s="17">
        <v>290.89999999999998</v>
      </c>
      <c r="P47" s="17">
        <v>196.6</v>
      </c>
      <c r="Q47" s="17">
        <v>103.1</v>
      </c>
      <c r="R47" s="17">
        <v>372.2</v>
      </c>
      <c r="S47" s="17">
        <v>2.8</v>
      </c>
      <c r="T47" s="17">
        <v>11.7</v>
      </c>
      <c r="U47" s="17">
        <v>15.5</v>
      </c>
      <c r="V47" s="17"/>
      <c r="W47" s="17">
        <v>154.19999999999999</v>
      </c>
      <c r="X47" s="17">
        <v>7.5</v>
      </c>
      <c r="Y47" s="17">
        <v>5.0999999999999996</v>
      </c>
      <c r="Z47" s="17">
        <v>22.5</v>
      </c>
      <c r="AA47" s="17">
        <v>110.1</v>
      </c>
      <c r="AB47" s="17">
        <v>190.4</v>
      </c>
      <c r="AC47" s="17"/>
      <c r="AD47" s="17"/>
      <c r="AE47" s="17"/>
      <c r="AF47" s="17">
        <v>6.5</v>
      </c>
      <c r="AG47" s="17">
        <v>144</v>
      </c>
      <c r="AH47" s="17">
        <v>33.799999999999997</v>
      </c>
      <c r="AI47" s="17">
        <v>75.900000000000006</v>
      </c>
      <c r="AJ47" s="17">
        <v>21.7</v>
      </c>
      <c r="AK47" s="17">
        <v>15.8</v>
      </c>
      <c r="AL47" s="17">
        <v>11.6</v>
      </c>
      <c r="AM47" s="17">
        <v>83.8</v>
      </c>
      <c r="AN47" s="17">
        <v>186.3</v>
      </c>
      <c r="AO47" s="17">
        <v>186.1</v>
      </c>
      <c r="AP47" s="17">
        <v>188.6</v>
      </c>
      <c r="AQ47" s="17">
        <v>100.9</v>
      </c>
      <c r="AR47" s="17">
        <v>19.100000000000001</v>
      </c>
      <c r="AS47" s="17">
        <v>32.700000000000003</v>
      </c>
      <c r="AT47" s="17">
        <v>17.5</v>
      </c>
      <c r="AU47" s="17">
        <v>47.8</v>
      </c>
      <c r="AV47" s="17"/>
      <c r="AW47" s="17"/>
      <c r="AX47" s="17">
        <v>6.7</v>
      </c>
      <c r="AY47" s="17">
        <v>130.69999999999999</v>
      </c>
      <c r="AZ47" s="17"/>
      <c r="BA47" s="17"/>
      <c r="BB47" s="17"/>
      <c r="BC47" s="17"/>
      <c r="BD47" s="17">
        <v>91.3</v>
      </c>
      <c r="BE47" s="17">
        <v>0</v>
      </c>
      <c r="BF47" s="17"/>
      <c r="BG47" s="17">
        <v>42.7</v>
      </c>
      <c r="BH47" s="17"/>
      <c r="BI47" s="17"/>
      <c r="BJ47" s="17"/>
      <c r="BK47" s="17">
        <v>91.5</v>
      </c>
      <c r="BL47" s="17">
        <v>170.5</v>
      </c>
      <c r="BM47" s="17">
        <v>168.8</v>
      </c>
      <c r="BN47" s="17">
        <v>198.8</v>
      </c>
      <c r="BO47" s="17">
        <v>255.3</v>
      </c>
      <c r="BP47" s="17">
        <v>67.8</v>
      </c>
      <c r="BQ47" s="17">
        <v>34.200000000000003</v>
      </c>
      <c r="BR47" s="17"/>
      <c r="BS47" s="17"/>
      <c r="BT47" s="17"/>
      <c r="BU47" s="17">
        <v>23.4</v>
      </c>
      <c r="BV47" s="17"/>
      <c r="BW47" s="17"/>
      <c r="BX47" s="17">
        <v>4.3</v>
      </c>
      <c r="BY47" s="17">
        <v>0.7</v>
      </c>
      <c r="BZ47" s="17">
        <v>250</v>
      </c>
      <c r="CA47" s="17">
        <v>76.099999999999994</v>
      </c>
      <c r="CB47" s="17">
        <v>63.1</v>
      </c>
      <c r="CC47" s="17">
        <v>62.8</v>
      </c>
      <c r="CD47" s="17">
        <v>30.6</v>
      </c>
      <c r="CE47" s="17"/>
      <c r="CF47" s="17">
        <v>48.8</v>
      </c>
      <c r="CG47" s="17">
        <v>49.8</v>
      </c>
      <c r="CH47" s="17">
        <v>143</v>
      </c>
      <c r="CI47" s="17">
        <v>145.19999999999999</v>
      </c>
      <c r="CJ47" s="17">
        <v>170.2</v>
      </c>
      <c r="CK47" s="17">
        <v>185.8</v>
      </c>
      <c r="CL47" s="17">
        <v>172.4</v>
      </c>
      <c r="CM47" s="17"/>
      <c r="CN47" s="17">
        <v>0</v>
      </c>
      <c r="CO47" s="17"/>
      <c r="CP47" s="17">
        <v>210.4</v>
      </c>
      <c r="CQ47" s="17">
        <v>101.5</v>
      </c>
      <c r="CR47" s="17">
        <v>7.2</v>
      </c>
      <c r="CS47" s="17">
        <v>3.2</v>
      </c>
      <c r="CT47" s="17">
        <v>0.1</v>
      </c>
      <c r="CU47" s="17">
        <v>0</v>
      </c>
      <c r="CV47" s="17">
        <v>11.8</v>
      </c>
      <c r="CW47" s="17"/>
      <c r="CX47" s="17">
        <v>0</v>
      </c>
      <c r="CY47" s="17">
        <v>10.199999999999999</v>
      </c>
      <c r="CZ47" s="17">
        <v>9.9</v>
      </c>
      <c r="DA47" s="17">
        <v>1.2</v>
      </c>
      <c r="DB47" s="17">
        <v>0</v>
      </c>
      <c r="DC47" s="17">
        <v>0</v>
      </c>
      <c r="DD47" s="17">
        <v>0.6</v>
      </c>
      <c r="DE47" s="17">
        <v>2.1</v>
      </c>
      <c r="DF47" s="17">
        <v>5</v>
      </c>
      <c r="DG47" s="17">
        <v>11.9</v>
      </c>
      <c r="DH47" s="17">
        <v>3.3</v>
      </c>
      <c r="DI47" s="17">
        <v>0</v>
      </c>
      <c r="DJ47" s="17">
        <v>2.7</v>
      </c>
      <c r="DK47" s="17">
        <v>16.399999999999999</v>
      </c>
      <c r="DL47" s="17">
        <v>0</v>
      </c>
      <c r="DM47" s="17">
        <v>0</v>
      </c>
      <c r="DN47" s="17">
        <v>0.3</v>
      </c>
      <c r="DO47" s="17">
        <v>0.8</v>
      </c>
      <c r="DP47" s="17">
        <v>0</v>
      </c>
      <c r="DQ47" s="17">
        <v>2.4</v>
      </c>
      <c r="DR47" s="17">
        <v>20</v>
      </c>
      <c r="DS47" s="17">
        <v>1.3</v>
      </c>
      <c r="DT47" s="17"/>
      <c r="DU47" s="17">
        <v>4</v>
      </c>
      <c r="DV47" s="17">
        <v>0</v>
      </c>
      <c r="DW47" s="17">
        <v>0</v>
      </c>
      <c r="DX47" s="17">
        <v>5.7</v>
      </c>
      <c r="DY47" s="17">
        <v>2.2000000000000002</v>
      </c>
      <c r="DZ47" s="17">
        <v>5.6</v>
      </c>
      <c r="EA47" s="17">
        <v>10.199999999999999</v>
      </c>
      <c r="EB47" s="17">
        <v>17.100000000000001</v>
      </c>
      <c r="EC47" s="17">
        <v>78.900000000000006</v>
      </c>
      <c r="ED47" s="17">
        <v>0</v>
      </c>
      <c r="EE47" s="17">
        <v>18.7</v>
      </c>
      <c r="EF47" s="17">
        <v>31.6</v>
      </c>
      <c r="EG47" s="17">
        <v>3.3</v>
      </c>
      <c r="EH47" s="17">
        <v>2.6</v>
      </c>
      <c r="EI47" s="17">
        <v>0</v>
      </c>
      <c r="EJ47" s="17">
        <v>4.0999999999999996</v>
      </c>
      <c r="EK47" s="17">
        <v>1.5</v>
      </c>
      <c r="EL47" s="17">
        <v>6</v>
      </c>
      <c r="EM47" s="17">
        <v>8</v>
      </c>
      <c r="EN47" s="17">
        <v>8</v>
      </c>
      <c r="EO47" s="17">
        <v>3</v>
      </c>
      <c r="EP47" s="17">
        <v>11.4</v>
      </c>
      <c r="EQ47" s="17">
        <v>0</v>
      </c>
      <c r="ER47" s="17">
        <v>0</v>
      </c>
      <c r="ES47" s="17">
        <v>0</v>
      </c>
      <c r="ET47" s="17">
        <v>0.6</v>
      </c>
      <c r="EU47" s="17">
        <v>11.9</v>
      </c>
      <c r="EV47" s="17">
        <v>61</v>
      </c>
      <c r="EW47" s="17">
        <v>0</v>
      </c>
      <c r="EX47" s="17">
        <v>0</v>
      </c>
      <c r="EY47" s="17">
        <v>4.3</v>
      </c>
      <c r="EZ47" s="17">
        <v>0.5</v>
      </c>
      <c r="FA47" s="17">
        <v>2.4</v>
      </c>
      <c r="FB47" s="17">
        <v>3</v>
      </c>
      <c r="FC47" s="17">
        <v>0</v>
      </c>
      <c r="FD47" s="17">
        <v>7.5830000000000002</v>
      </c>
      <c r="FE47" s="17">
        <v>19.067</v>
      </c>
      <c r="FF47" s="17">
        <v>10.025</v>
      </c>
      <c r="FG47" s="17">
        <v>4.8</v>
      </c>
      <c r="FH47" s="17"/>
      <c r="FI47" s="17"/>
      <c r="FJ47" s="17">
        <v>15.4</v>
      </c>
      <c r="FK47" s="17">
        <v>16.3</v>
      </c>
      <c r="FL47" s="17">
        <v>6.6</v>
      </c>
      <c r="FM47" s="17">
        <v>0</v>
      </c>
      <c r="FN47" s="17">
        <v>12.1</v>
      </c>
      <c r="FO47" s="17">
        <v>7796.7749999999996</v>
      </c>
      <c r="FP47" s="15"/>
      <c r="FQ47" s="17">
        <v>19.07</v>
      </c>
      <c r="FR47" s="17">
        <v>6.5</v>
      </c>
      <c r="FS47" s="17">
        <v>10</v>
      </c>
      <c r="FT47" s="17">
        <v>4.9000000000000004</v>
      </c>
      <c r="FU47" s="17">
        <v>27.89</v>
      </c>
      <c r="FV47" s="17">
        <v>9.5</v>
      </c>
      <c r="FW47" s="17">
        <v>5.2</v>
      </c>
      <c r="FX47" s="17">
        <v>16.2</v>
      </c>
      <c r="FY47" s="17">
        <v>99.26</v>
      </c>
    </row>
    <row r="48" spans="1:181" ht="24" customHeight="1" x14ac:dyDescent="0.25">
      <c r="A48" s="16" t="s">
        <v>86</v>
      </c>
      <c r="B48" s="16" t="s">
        <v>846</v>
      </c>
      <c r="C48" s="17">
        <v>128.30000000000001</v>
      </c>
      <c r="D48" s="17">
        <v>645.1</v>
      </c>
      <c r="E48" s="17">
        <v>215.5</v>
      </c>
      <c r="F48" s="17"/>
      <c r="G48" s="17"/>
      <c r="H48" s="17">
        <v>30.1</v>
      </c>
      <c r="I48" s="17">
        <v>76</v>
      </c>
      <c r="J48" s="17"/>
      <c r="K48" s="17"/>
      <c r="L48" s="17">
        <v>180.8</v>
      </c>
      <c r="M48" s="17">
        <v>197.8</v>
      </c>
      <c r="N48" s="17">
        <v>197.8</v>
      </c>
      <c r="O48" s="17">
        <v>291.89999999999998</v>
      </c>
      <c r="P48" s="17">
        <v>198.3</v>
      </c>
      <c r="Q48" s="17">
        <v>103</v>
      </c>
      <c r="R48" s="17">
        <v>367.2</v>
      </c>
      <c r="S48" s="17">
        <v>2.8</v>
      </c>
      <c r="T48" s="17">
        <v>11.4</v>
      </c>
      <c r="U48" s="17">
        <v>15.6</v>
      </c>
      <c r="V48" s="17"/>
      <c r="W48" s="17">
        <v>154.4</v>
      </c>
      <c r="X48" s="17">
        <v>7.7</v>
      </c>
      <c r="Y48" s="17">
        <v>5.2</v>
      </c>
      <c r="Z48" s="17">
        <v>22.5</v>
      </c>
      <c r="AA48" s="17">
        <v>110.1</v>
      </c>
      <c r="AB48" s="17">
        <v>186.5</v>
      </c>
      <c r="AC48" s="17"/>
      <c r="AD48" s="17"/>
      <c r="AE48" s="17"/>
      <c r="AF48" s="17">
        <v>6.5</v>
      </c>
      <c r="AG48" s="17">
        <v>144.1</v>
      </c>
      <c r="AH48" s="17">
        <v>32</v>
      </c>
      <c r="AI48" s="17">
        <v>62.1</v>
      </c>
      <c r="AJ48" s="17">
        <v>21.3</v>
      </c>
      <c r="AK48" s="17">
        <v>15.8</v>
      </c>
      <c r="AL48" s="17">
        <v>11.6</v>
      </c>
      <c r="AM48" s="17">
        <v>83.5</v>
      </c>
      <c r="AN48" s="17">
        <v>188</v>
      </c>
      <c r="AO48" s="17">
        <v>187.4</v>
      </c>
      <c r="AP48" s="17">
        <v>188.8</v>
      </c>
      <c r="AQ48" s="17">
        <v>101</v>
      </c>
      <c r="AR48" s="17">
        <v>18</v>
      </c>
      <c r="AS48" s="17">
        <v>33</v>
      </c>
      <c r="AT48" s="17">
        <v>16.7</v>
      </c>
      <c r="AU48" s="17">
        <v>42</v>
      </c>
      <c r="AV48" s="17"/>
      <c r="AW48" s="17"/>
      <c r="AX48" s="17">
        <v>6.7</v>
      </c>
      <c r="AY48" s="17">
        <v>130.9</v>
      </c>
      <c r="AZ48" s="17"/>
      <c r="BA48" s="17"/>
      <c r="BB48" s="17"/>
      <c r="BC48" s="17"/>
      <c r="BD48" s="17">
        <v>91.3</v>
      </c>
      <c r="BE48" s="17">
        <v>0</v>
      </c>
      <c r="BF48" s="17"/>
      <c r="BG48" s="17">
        <v>42.9</v>
      </c>
      <c r="BH48" s="17"/>
      <c r="BI48" s="17"/>
      <c r="BJ48" s="17"/>
      <c r="BK48" s="17">
        <v>91.7</v>
      </c>
      <c r="BL48" s="17">
        <v>170.1</v>
      </c>
      <c r="BM48" s="17">
        <v>168.4</v>
      </c>
      <c r="BN48" s="17">
        <v>196.7</v>
      </c>
      <c r="BO48" s="17">
        <v>252.8</v>
      </c>
      <c r="BP48" s="17">
        <v>69</v>
      </c>
      <c r="BQ48" s="17">
        <v>34.299999999999997</v>
      </c>
      <c r="BR48" s="17"/>
      <c r="BS48" s="17"/>
      <c r="BT48" s="17"/>
      <c r="BU48" s="17">
        <v>23.7</v>
      </c>
      <c r="BV48" s="17"/>
      <c r="BW48" s="17"/>
      <c r="BX48" s="17">
        <v>4.3</v>
      </c>
      <c r="BY48" s="17">
        <v>0.7</v>
      </c>
      <c r="BZ48" s="17">
        <v>253.8</v>
      </c>
      <c r="CA48" s="17">
        <v>64.8</v>
      </c>
      <c r="CB48" s="17">
        <v>63.3</v>
      </c>
      <c r="CC48" s="17">
        <v>62.9</v>
      </c>
      <c r="CD48" s="17">
        <v>30.6</v>
      </c>
      <c r="CE48" s="17"/>
      <c r="CF48" s="17">
        <v>48.6</v>
      </c>
      <c r="CG48" s="17">
        <v>49.7</v>
      </c>
      <c r="CH48" s="17">
        <v>142.80000000000001</v>
      </c>
      <c r="CI48" s="17">
        <v>144.9</v>
      </c>
      <c r="CJ48" s="17">
        <v>170.4</v>
      </c>
      <c r="CK48" s="17">
        <v>185.9</v>
      </c>
      <c r="CL48" s="17">
        <v>107.2</v>
      </c>
      <c r="CM48" s="17"/>
      <c r="CN48" s="17">
        <v>0</v>
      </c>
      <c r="CO48" s="17"/>
      <c r="CP48" s="17">
        <v>210.6</v>
      </c>
      <c r="CQ48" s="17">
        <v>101.8</v>
      </c>
      <c r="CR48" s="17">
        <v>6.9</v>
      </c>
      <c r="CS48" s="17">
        <v>3.2</v>
      </c>
      <c r="CT48" s="17">
        <v>0</v>
      </c>
      <c r="CU48" s="17">
        <v>0</v>
      </c>
      <c r="CV48" s="17">
        <v>10.7</v>
      </c>
      <c r="CW48" s="17"/>
      <c r="CX48" s="17">
        <v>0</v>
      </c>
      <c r="CY48" s="17">
        <v>10.199999999999999</v>
      </c>
      <c r="CZ48" s="17">
        <v>9.9</v>
      </c>
      <c r="DA48" s="17">
        <v>1.2</v>
      </c>
      <c r="DB48" s="17">
        <v>0</v>
      </c>
      <c r="DC48" s="17">
        <v>0</v>
      </c>
      <c r="DD48" s="17">
        <v>0.7</v>
      </c>
      <c r="DE48" s="17">
        <v>2</v>
      </c>
      <c r="DF48" s="17">
        <v>5</v>
      </c>
      <c r="DG48" s="17">
        <v>12.1</v>
      </c>
      <c r="DH48" s="17">
        <v>3.3</v>
      </c>
      <c r="DI48" s="17">
        <v>0</v>
      </c>
      <c r="DJ48" s="17">
        <v>2.6</v>
      </c>
      <c r="DK48" s="17">
        <v>16.399999999999999</v>
      </c>
      <c r="DL48" s="17">
        <v>0</v>
      </c>
      <c r="DM48" s="17">
        <v>0</v>
      </c>
      <c r="DN48" s="17">
        <v>0.3</v>
      </c>
      <c r="DO48" s="17">
        <v>0.7</v>
      </c>
      <c r="DP48" s="17">
        <v>0</v>
      </c>
      <c r="DQ48" s="17">
        <v>2.5</v>
      </c>
      <c r="DR48" s="17">
        <v>20</v>
      </c>
      <c r="DS48" s="17">
        <v>1.3</v>
      </c>
      <c r="DT48" s="17"/>
      <c r="DU48" s="17">
        <v>4</v>
      </c>
      <c r="DV48" s="17">
        <v>0</v>
      </c>
      <c r="DW48" s="17">
        <v>0</v>
      </c>
      <c r="DX48" s="17">
        <v>5.8</v>
      </c>
      <c r="DY48" s="17">
        <v>2.2000000000000002</v>
      </c>
      <c r="DZ48" s="17">
        <v>5.0999999999999996</v>
      </c>
      <c r="EA48" s="17">
        <v>10.199999999999999</v>
      </c>
      <c r="EB48" s="17">
        <v>16</v>
      </c>
      <c r="EC48" s="17">
        <v>74.5</v>
      </c>
      <c r="ED48" s="17">
        <v>0</v>
      </c>
      <c r="EE48" s="17">
        <v>14.8</v>
      </c>
      <c r="EF48" s="17">
        <v>25.4</v>
      </c>
      <c r="EG48" s="17">
        <v>3.4</v>
      </c>
      <c r="EH48" s="17">
        <v>2.4</v>
      </c>
      <c r="EI48" s="17">
        <v>0</v>
      </c>
      <c r="EJ48" s="17">
        <v>4.0999999999999996</v>
      </c>
      <c r="EK48" s="17">
        <v>1.5</v>
      </c>
      <c r="EL48" s="17">
        <v>7.1</v>
      </c>
      <c r="EM48" s="17">
        <v>7</v>
      </c>
      <c r="EN48" s="17">
        <v>8</v>
      </c>
      <c r="EO48" s="17">
        <v>6</v>
      </c>
      <c r="EP48" s="17">
        <v>7.3</v>
      </c>
      <c r="EQ48" s="17">
        <v>0</v>
      </c>
      <c r="ER48" s="17">
        <v>0</v>
      </c>
      <c r="ES48" s="17">
        <v>0</v>
      </c>
      <c r="ET48" s="17">
        <v>0.6</v>
      </c>
      <c r="EU48" s="17">
        <v>75.7</v>
      </c>
      <c r="EV48" s="17">
        <v>56.6</v>
      </c>
      <c r="EW48" s="17">
        <v>0</v>
      </c>
      <c r="EX48" s="17">
        <v>0</v>
      </c>
      <c r="EY48" s="17">
        <v>4.3</v>
      </c>
      <c r="EZ48" s="17">
        <v>1.6</v>
      </c>
      <c r="FA48" s="17">
        <v>2.4</v>
      </c>
      <c r="FB48" s="17">
        <v>3</v>
      </c>
      <c r="FC48" s="17">
        <v>0</v>
      </c>
      <c r="FD48" s="17">
        <v>7.5659999999999998</v>
      </c>
      <c r="FE48" s="17">
        <v>18.888000000000002</v>
      </c>
      <c r="FF48" s="17">
        <v>10.023</v>
      </c>
      <c r="FG48" s="17">
        <v>4.8</v>
      </c>
      <c r="FH48" s="17"/>
      <c r="FI48" s="17"/>
      <c r="FJ48" s="17">
        <v>16.399999999999999</v>
      </c>
      <c r="FK48" s="17">
        <v>16.3</v>
      </c>
      <c r="FL48" s="17">
        <v>7</v>
      </c>
      <c r="FM48" s="17">
        <v>0</v>
      </c>
      <c r="FN48" s="17">
        <v>12.3</v>
      </c>
      <c r="FO48" s="17">
        <v>7771.8770000000004</v>
      </c>
      <c r="FP48" s="15"/>
      <c r="FQ48" s="17">
        <v>19.39</v>
      </c>
      <c r="FR48" s="17">
        <v>7.7</v>
      </c>
      <c r="FS48" s="17">
        <v>9.6999999999999993</v>
      </c>
      <c r="FT48" s="17">
        <v>4.7</v>
      </c>
      <c r="FU48" s="17">
        <v>28.02</v>
      </c>
      <c r="FV48" s="17">
        <v>9.5</v>
      </c>
      <c r="FW48" s="17">
        <v>5.2</v>
      </c>
      <c r="FX48" s="17">
        <v>16.100000000000001</v>
      </c>
      <c r="FY48" s="17">
        <v>100.31</v>
      </c>
    </row>
    <row r="49" spans="1:181" ht="24" customHeight="1" x14ac:dyDescent="0.25">
      <c r="A49" s="16" t="s">
        <v>86</v>
      </c>
      <c r="B49" s="16" t="s">
        <v>847</v>
      </c>
      <c r="C49" s="17">
        <v>203.1</v>
      </c>
      <c r="D49" s="17">
        <v>646.70000000000005</v>
      </c>
      <c r="E49" s="17">
        <v>214.6</v>
      </c>
      <c r="F49" s="17"/>
      <c r="G49" s="17"/>
      <c r="H49" s="17">
        <v>30.2</v>
      </c>
      <c r="I49" s="17">
        <v>74.3</v>
      </c>
      <c r="J49" s="17"/>
      <c r="K49" s="17"/>
      <c r="L49" s="17">
        <v>180.2</v>
      </c>
      <c r="M49" s="17">
        <v>198</v>
      </c>
      <c r="N49" s="17">
        <v>198.7</v>
      </c>
      <c r="O49" s="17">
        <v>291.60000000000002</v>
      </c>
      <c r="P49" s="17">
        <v>197.4</v>
      </c>
      <c r="Q49" s="17">
        <v>102.9</v>
      </c>
      <c r="R49" s="17">
        <v>346.4</v>
      </c>
      <c r="S49" s="17">
        <v>2.9</v>
      </c>
      <c r="T49" s="17">
        <v>10.4</v>
      </c>
      <c r="U49" s="17">
        <v>13</v>
      </c>
      <c r="V49" s="17"/>
      <c r="W49" s="17">
        <v>155.69999999999999</v>
      </c>
      <c r="X49" s="17">
        <v>7.6</v>
      </c>
      <c r="Y49" s="17">
        <v>5.2</v>
      </c>
      <c r="Z49" s="17">
        <v>22.5</v>
      </c>
      <c r="AA49" s="17">
        <v>110.2</v>
      </c>
      <c r="AB49" s="17">
        <v>198.6</v>
      </c>
      <c r="AC49" s="17"/>
      <c r="AD49" s="17"/>
      <c r="AE49" s="17"/>
      <c r="AF49" s="17">
        <v>6.5</v>
      </c>
      <c r="AG49" s="17">
        <v>144.30000000000001</v>
      </c>
      <c r="AH49" s="17">
        <v>32</v>
      </c>
      <c r="AI49" s="17">
        <v>132.4</v>
      </c>
      <c r="AJ49" s="17">
        <v>21.4</v>
      </c>
      <c r="AK49" s="17">
        <v>16</v>
      </c>
      <c r="AL49" s="17">
        <v>11.6</v>
      </c>
      <c r="AM49" s="17">
        <v>85.6</v>
      </c>
      <c r="AN49" s="17">
        <v>188.9</v>
      </c>
      <c r="AO49" s="17">
        <v>188.1</v>
      </c>
      <c r="AP49" s="17">
        <v>188.8</v>
      </c>
      <c r="AQ49" s="17">
        <v>101.7</v>
      </c>
      <c r="AR49" s="17">
        <v>18.7</v>
      </c>
      <c r="AS49" s="17">
        <v>33.4</v>
      </c>
      <c r="AT49" s="17">
        <v>16.7</v>
      </c>
      <c r="AU49" s="17">
        <v>42</v>
      </c>
      <c r="AV49" s="17"/>
      <c r="AW49" s="17"/>
      <c r="AX49" s="17">
        <v>6.8</v>
      </c>
      <c r="AY49" s="17">
        <v>130.69999999999999</v>
      </c>
      <c r="AZ49" s="17"/>
      <c r="BA49" s="17"/>
      <c r="BB49" s="17"/>
      <c r="BC49" s="17"/>
      <c r="BD49" s="17">
        <v>91.3</v>
      </c>
      <c r="BE49" s="17">
        <v>0</v>
      </c>
      <c r="BF49" s="17"/>
      <c r="BG49" s="17">
        <v>42.6</v>
      </c>
      <c r="BH49" s="17"/>
      <c r="BI49" s="17"/>
      <c r="BJ49" s="17"/>
      <c r="BK49" s="17">
        <v>91.8</v>
      </c>
      <c r="BL49" s="17">
        <v>169.6</v>
      </c>
      <c r="BM49" s="17">
        <v>167.9</v>
      </c>
      <c r="BN49" s="17">
        <v>196.7</v>
      </c>
      <c r="BO49" s="17">
        <v>247.1</v>
      </c>
      <c r="BP49" s="17">
        <v>69.099999999999994</v>
      </c>
      <c r="BQ49" s="17">
        <v>34</v>
      </c>
      <c r="BR49" s="17"/>
      <c r="BS49" s="17"/>
      <c r="BT49" s="17"/>
      <c r="BU49" s="17">
        <v>23.9</v>
      </c>
      <c r="BV49" s="17"/>
      <c r="BW49" s="17"/>
      <c r="BX49" s="17">
        <v>4.3</v>
      </c>
      <c r="BY49" s="17">
        <v>0.7</v>
      </c>
      <c r="BZ49" s="17">
        <v>249.7</v>
      </c>
      <c r="CA49" s="17">
        <v>86.3</v>
      </c>
      <c r="CB49" s="17">
        <v>63.2</v>
      </c>
      <c r="CC49" s="17">
        <v>62.7</v>
      </c>
      <c r="CD49" s="17">
        <v>30.6</v>
      </c>
      <c r="CE49" s="17"/>
      <c r="CF49" s="17">
        <v>48.5</v>
      </c>
      <c r="CG49" s="17">
        <v>49.6</v>
      </c>
      <c r="CH49" s="17">
        <v>142.6</v>
      </c>
      <c r="CI49" s="17">
        <v>144.6</v>
      </c>
      <c r="CJ49" s="17">
        <v>170.3</v>
      </c>
      <c r="CK49" s="17">
        <v>186.9</v>
      </c>
      <c r="CL49" s="17">
        <v>0</v>
      </c>
      <c r="CM49" s="17"/>
      <c r="CN49" s="17">
        <v>0</v>
      </c>
      <c r="CO49" s="17"/>
      <c r="CP49" s="17">
        <v>210.1</v>
      </c>
      <c r="CQ49" s="17">
        <v>100.9</v>
      </c>
      <c r="CR49" s="17">
        <v>6.9</v>
      </c>
      <c r="CS49" s="17">
        <v>3.2</v>
      </c>
      <c r="CT49" s="17">
        <v>0</v>
      </c>
      <c r="CU49" s="17">
        <v>0</v>
      </c>
      <c r="CV49" s="17">
        <v>5.5</v>
      </c>
      <c r="CW49" s="17"/>
      <c r="CX49" s="17">
        <v>0</v>
      </c>
      <c r="CY49" s="17">
        <v>10.3</v>
      </c>
      <c r="CZ49" s="17">
        <v>9.9</v>
      </c>
      <c r="DA49" s="17">
        <v>2.9</v>
      </c>
      <c r="DB49" s="17">
        <v>0</v>
      </c>
      <c r="DC49" s="17">
        <v>0</v>
      </c>
      <c r="DD49" s="17">
        <v>0.7</v>
      </c>
      <c r="DE49" s="17">
        <v>1.9</v>
      </c>
      <c r="DF49" s="17">
        <v>4.9000000000000004</v>
      </c>
      <c r="DG49" s="17">
        <v>12.2</v>
      </c>
      <c r="DH49" s="17">
        <v>3.3</v>
      </c>
      <c r="DI49" s="17">
        <v>0</v>
      </c>
      <c r="DJ49" s="17">
        <v>2.5</v>
      </c>
      <c r="DK49" s="17">
        <v>16.600000000000001</v>
      </c>
      <c r="DL49" s="17">
        <v>0</v>
      </c>
      <c r="DM49" s="17">
        <v>0</v>
      </c>
      <c r="DN49" s="17">
        <v>0</v>
      </c>
      <c r="DO49" s="17">
        <v>0</v>
      </c>
      <c r="DP49" s="17">
        <v>0</v>
      </c>
      <c r="DQ49" s="17">
        <v>2.5</v>
      </c>
      <c r="DR49" s="17">
        <v>20</v>
      </c>
      <c r="DS49" s="17">
        <v>1.4</v>
      </c>
      <c r="DT49" s="17"/>
      <c r="DU49" s="17">
        <v>4</v>
      </c>
      <c r="DV49" s="17">
        <v>0</v>
      </c>
      <c r="DW49" s="17">
        <v>0</v>
      </c>
      <c r="DX49" s="17">
        <v>5.9</v>
      </c>
      <c r="DY49" s="17">
        <v>2.2000000000000002</v>
      </c>
      <c r="DZ49" s="17">
        <v>5</v>
      </c>
      <c r="EA49" s="17">
        <v>10.1</v>
      </c>
      <c r="EB49" s="17">
        <v>16.2</v>
      </c>
      <c r="EC49" s="17">
        <v>75.8</v>
      </c>
      <c r="ED49" s="17">
        <v>0</v>
      </c>
      <c r="EE49" s="17">
        <v>12.6</v>
      </c>
      <c r="EF49" s="17">
        <v>25.9</v>
      </c>
      <c r="EG49" s="17">
        <v>1.1000000000000001</v>
      </c>
      <c r="EH49" s="17">
        <v>1.5</v>
      </c>
      <c r="EI49" s="17">
        <v>0</v>
      </c>
      <c r="EJ49" s="17">
        <v>4.0999999999999996</v>
      </c>
      <c r="EK49" s="17">
        <v>1.5</v>
      </c>
      <c r="EL49" s="17">
        <v>6.2</v>
      </c>
      <c r="EM49" s="17">
        <v>7</v>
      </c>
      <c r="EN49" s="17">
        <v>9.5</v>
      </c>
      <c r="EO49" s="17">
        <v>6</v>
      </c>
      <c r="EP49" s="17">
        <v>3.7</v>
      </c>
      <c r="EQ49" s="17">
        <v>0</v>
      </c>
      <c r="ER49" s="17">
        <v>0</v>
      </c>
      <c r="ES49" s="17">
        <v>0</v>
      </c>
      <c r="ET49" s="17">
        <v>0.6</v>
      </c>
      <c r="EU49" s="17">
        <v>71.400000000000006</v>
      </c>
      <c r="EV49" s="17">
        <v>53.1</v>
      </c>
      <c r="EW49" s="17">
        <v>0</v>
      </c>
      <c r="EX49" s="17">
        <v>0</v>
      </c>
      <c r="EY49" s="17">
        <v>4.5</v>
      </c>
      <c r="EZ49" s="17">
        <v>1.8</v>
      </c>
      <c r="FA49" s="17">
        <v>2.4</v>
      </c>
      <c r="FB49" s="17">
        <v>3</v>
      </c>
      <c r="FC49" s="17">
        <v>0</v>
      </c>
      <c r="FD49" s="17">
        <v>7.5819999999999999</v>
      </c>
      <c r="FE49" s="17">
        <v>18.933</v>
      </c>
      <c r="FF49" s="17">
        <v>10.023</v>
      </c>
      <c r="FG49" s="17">
        <v>4.8</v>
      </c>
      <c r="FH49" s="17"/>
      <c r="FI49" s="17"/>
      <c r="FJ49" s="17">
        <v>15.5</v>
      </c>
      <c r="FK49" s="17">
        <v>16.3</v>
      </c>
      <c r="FL49" s="17">
        <v>8.1</v>
      </c>
      <c r="FM49" s="17">
        <v>0</v>
      </c>
      <c r="FN49" s="17">
        <v>12.4</v>
      </c>
      <c r="FO49" s="17">
        <v>7794.2380000000003</v>
      </c>
      <c r="FP49" s="15"/>
      <c r="FQ49" s="17">
        <v>19.45</v>
      </c>
      <c r="FR49" s="17">
        <v>7.7</v>
      </c>
      <c r="FS49" s="17">
        <v>10.1</v>
      </c>
      <c r="FT49" s="17">
        <v>4.7</v>
      </c>
      <c r="FU49" s="17">
        <v>28.07</v>
      </c>
      <c r="FV49" s="17">
        <v>9.5</v>
      </c>
      <c r="FW49" s="17">
        <v>5.3</v>
      </c>
      <c r="FX49" s="17">
        <v>16</v>
      </c>
      <c r="FY49" s="17">
        <v>100.82</v>
      </c>
    </row>
    <row r="50" spans="1:181" ht="24" customHeight="1" x14ac:dyDescent="0.25">
      <c r="A50" s="18" t="s">
        <v>86</v>
      </c>
      <c r="B50" s="18" t="s">
        <v>848</v>
      </c>
      <c r="C50" s="19">
        <v>203.2</v>
      </c>
      <c r="D50" s="19">
        <v>647.4</v>
      </c>
      <c r="E50" s="19">
        <v>214.1</v>
      </c>
      <c r="F50" s="19"/>
      <c r="G50" s="19"/>
      <c r="H50" s="19">
        <v>30.1</v>
      </c>
      <c r="I50" s="19">
        <v>74.099999999999994</v>
      </c>
      <c r="J50" s="19"/>
      <c r="K50" s="19"/>
      <c r="L50" s="19">
        <v>179</v>
      </c>
      <c r="M50" s="19">
        <v>196.3</v>
      </c>
      <c r="N50" s="19">
        <v>197.2</v>
      </c>
      <c r="O50" s="19">
        <v>289.3</v>
      </c>
      <c r="P50" s="19">
        <v>197.5</v>
      </c>
      <c r="Q50" s="19">
        <v>102.7</v>
      </c>
      <c r="R50" s="19">
        <v>302.2</v>
      </c>
      <c r="S50" s="19">
        <v>2.8</v>
      </c>
      <c r="T50" s="19">
        <v>9.5</v>
      </c>
      <c r="U50" s="19">
        <v>13.1</v>
      </c>
      <c r="V50" s="19"/>
      <c r="W50" s="19">
        <v>155.6</v>
      </c>
      <c r="X50" s="19">
        <v>7.5</v>
      </c>
      <c r="Y50" s="19">
        <v>5.0999999999999996</v>
      </c>
      <c r="Z50" s="19">
        <v>22.4</v>
      </c>
      <c r="AA50" s="19">
        <v>110.1</v>
      </c>
      <c r="AB50" s="19">
        <v>169.9</v>
      </c>
      <c r="AC50" s="19"/>
      <c r="AD50" s="19"/>
      <c r="AE50" s="19"/>
      <c r="AF50" s="19">
        <v>6.5</v>
      </c>
      <c r="AG50" s="19">
        <v>144.69999999999999</v>
      </c>
      <c r="AH50" s="19">
        <v>32.700000000000003</v>
      </c>
      <c r="AI50" s="19">
        <v>132.80000000000001</v>
      </c>
      <c r="AJ50" s="19">
        <v>22.2</v>
      </c>
      <c r="AK50" s="19">
        <v>15.9</v>
      </c>
      <c r="AL50" s="19">
        <v>11.5</v>
      </c>
      <c r="AM50" s="19">
        <v>85.4</v>
      </c>
      <c r="AN50" s="19">
        <v>189</v>
      </c>
      <c r="AO50" s="19">
        <v>189.1</v>
      </c>
      <c r="AP50" s="19">
        <v>189</v>
      </c>
      <c r="AQ50" s="19">
        <v>100.6</v>
      </c>
      <c r="AR50" s="19">
        <v>19.8</v>
      </c>
      <c r="AS50" s="19">
        <v>33.1</v>
      </c>
      <c r="AT50" s="19">
        <v>16.8</v>
      </c>
      <c r="AU50" s="19">
        <v>41.4</v>
      </c>
      <c r="AV50" s="19"/>
      <c r="AW50" s="19"/>
      <c r="AX50" s="19">
        <v>6.7</v>
      </c>
      <c r="AY50" s="19">
        <v>130.80000000000001</v>
      </c>
      <c r="AZ50" s="19"/>
      <c r="BA50" s="19"/>
      <c r="BB50" s="19"/>
      <c r="BC50" s="19"/>
      <c r="BD50" s="19">
        <v>91.2</v>
      </c>
      <c r="BE50" s="19">
        <v>25.4</v>
      </c>
      <c r="BF50" s="19"/>
      <c r="BG50" s="19">
        <v>42.5</v>
      </c>
      <c r="BH50" s="19"/>
      <c r="BI50" s="19"/>
      <c r="BJ50" s="19"/>
      <c r="BK50" s="19">
        <v>91.8</v>
      </c>
      <c r="BL50" s="19">
        <v>169</v>
      </c>
      <c r="BM50" s="19">
        <v>167.4</v>
      </c>
      <c r="BN50" s="19">
        <v>196.2</v>
      </c>
      <c r="BO50" s="19">
        <v>241.1</v>
      </c>
      <c r="BP50" s="19">
        <v>68.8</v>
      </c>
      <c r="BQ50" s="19">
        <v>34</v>
      </c>
      <c r="BR50" s="19"/>
      <c r="BS50" s="19"/>
      <c r="BT50" s="19"/>
      <c r="BU50" s="19">
        <v>23.8</v>
      </c>
      <c r="BV50" s="19"/>
      <c r="BW50" s="19"/>
      <c r="BX50" s="19">
        <v>4.3</v>
      </c>
      <c r="BY50" s="19">
        <v>0.7</v>
      </c>
      <c r="BZ50" s="19">
        <v>231</v>
      </c>
      <c r="CA50" s="19">
        <v>115.2</v>
      </c>
      <c r="CB50" s="19">
        <v>59.1</v>
      </c>
      <c r="CC50" s="19">
        <v>67.7</v>
      </c>
      <c r="CD50" s="19">
        <v>30.6</v>
      </c>
      <c r="CE50" s="19"/>
      <c r="CF50" s="19">
        <v>48.5</v>
      </c>
      <c r="CG50" s="19">
        <v>49.4</v>
      </c>
      <c r="CH50" s="19">
        <v>141.4</v>
      </c>
      <c r="CI50" s="19">
        <v>144.1</v>
      </c>
      <c r="CJ50" s="19">
        <v>170.3</v>
      </c>
      <c r="CK50" s="19">
        <v>187.3</v>
      </c>
      <c r="CL50" s="19">
        <v>0</v>
      </c>
      <c r="CM50" s="19"/>
      <c r="CN50" s="19">
        <v>0</v>
      </c>
      <c r="CO50" s="19"/>
      <c r="CP50" s="19">
        <v>208.9</v>
      </c>
      <c r="CQ50" s="19">
        <v>99</v>
      </c>
      <c r="CR50" s="19">
        <v>6.9</v>
      </c>
      <c r="CS50" s="19">
        <v>3.2</v>
      </c>
      <c r="CT50" s="19">
        <v>0</v>
      </c>
      <c r="CU50" s="19">
        <v>0</v>
      </c>
      <c r="CV50" s="19">
        <v>7.2</v>
      </c>
      <c r="CW50" s="19"/>
      <c r="CX50" s="19">
        <v>0</v>
      </c>
      <c r="CY50" s="19">
        <v>10.199999999999999</v>
      </c>
      <c r="CZ50" s="19">
        <v>9.9</v>
      </c>
      <c r="DA50" s="19">
        <v>2.7</v>
      </c>
      <c r="DB50" s="19">
        <v>0</v>
      </c>
      <c r="DC50" s="19">
        <v>0</v>
      </c>
      <c r="DD50" s="19">
        <v>0.7</v>
      </c>
      <c r="DE50" s="19">
        <v>2</v>
      </c>
      <c r="DF50" s="19">
        <v>4.9000000000000004</v>
      </c>
      <c r="DG50" s="19">
        <v>12</v>
      </c>
      <c r="DH50" s="19">
        <v>3.3</v>
      </c>
      <c r="DI50" s="19">
        <v>0</v>
      </c>
      <c r="DJ50" s="19">
        <v>2.5</v>
      </c>
      <c r="DK50" s="19">
        <v>16.600000000000001</v>
      </c>
      <c r="DL50" s="19">
        <v>0</v>
      </c>
      <c r="DM50" s="19">
        <v>0</v>
      </c>
      <c r="DN50" s="19">
        <v>0</v>
      </c>
      <c r="DO50" s="19">
        <v>0</v>
      </c>
      <c r="DP50" s="19">
        <v>0</v>
      </c>
      <c r="DQ50" s="19">
        <v>2.5</v>
      </c>
      <c r="DR50" s="19">
        <v>20</v>
      </c>
      <c r="DS50" s="19">
        <v>1.4</v>
      </c>
      <c r="DT50" s="19"/>
      <c r="DU50" s="19">
        <v>3.9</v>
      </c>
      <c r="DV50" s="19">
        <v>0</v>
      </c>
      <c r="DW50" s="19">
        <v>0</v>
      </c>
      <c r="DX50" s="19">
        <v>6.1</v>
      </c>
      <c r="DY50" s="19">
        <v>2.2000000000000002</v>
      </c>
      <c r="DZ50" s="19">
        <v>5</v>
      </c>
      <c r="EA50" s="19">
        <v>9.4</v>
      </c>
      <c r="EB50" s="19">
        <v>24.8</v>
      </c>
      <c r="EC50" s="19">
        <v>79.900000000000006</v>
      </c>
      <c r="ED50" s="19">
        <v>0</v>
      </c>
      <c r="EE50" s="19">
        <v>17.5</v>
      </c>
      <c r="EF50" s="19">
        <v>22.9</v>
      </c>
      <c r="EG50" s="19">
        <v>2.4</v>
      </c>
      <c r="EH50" s="19">
        <v>2.8</v>
      </c>
      <c r="EI50" s="19">
        <v>0</v>
      </c>
      <c r="EJ50" s="19">
        <v>4.0999999999999996</v>
      </c>
      <c r="EK50" s="19">
        <v>1.5</v>
      </c>
      <c r="EL50" s="19">
        <v>6.2</v>
      </c>
      <c r="EM50" s="19">
        <v>7</v>
      </c>
      <c r="EN50" s="19">
        <v>9.5</v>
      </c>
      <c r="EO50" s="19">
        <v>7</v>
      </c>
      <c r="EP50" s="19">
        <v>4.5999999999999996</v>
      </c>
      <c r="EQ50" s="19">
        <v>0</v>
      </c>
      <c r="ER50" s="19">
        <v>0</v>
      </c>
      <c r="ES50" s="19">
        <v>0</v>
      </c>
      <c r="ET50" s="19">
        <v>0.6</v>
      </c>
      <c r="EU50" s="19">
        <v>54.7</v>
      </c>
      <c r="EV50" s="19">
        <v>47.7</v>
      </c>
      <c r="EW50" s="19">
        <v>0</v>
      </c>
      <c r="EX50" s="19">
        <v>0</v>
      </c>
      <c r="EY50" s="19">
        <v>4.5999999999999996</v>
      </c>
      <c r="EZ50" s="19">
        <v>2</v>
      </c>
      <c r="FA50" s="19">
        <v>2.4</v>
      </c>
      <c r="FB50" s="19">
        <v>3</v>
      </c>
      <c r="FC50" s="19">
        <v>0</v>
      </c>
      <c r="FD50" s="19">
        <v>7.577</v>
      </c>
      <c r="FE50" s="19">
        <v>19.076000000000001</v>
      </c>
      <c r="FF50" s="19">
        <v>10.029</v>
      </c>
      <c r="FG50" s="19">
        <v>4.8</v>
      </c>
      <c r="FH50" s="19"/>
      <c r="FI50" s="19"/>
      <c r="FJ50" s="19">
        <v>15.8</v>
      </c>
      <c r="FK50" s="19">
        <v>16.3</v>
      </c>
      <c r="FL50" s="19">
        <v>9.1</v>
      </c>
      <c r="FM50" s="19">
        <v>0</v>
      </c>
      <c r="FN50" s="19">
        <v>12.3</v>
      </c>
      <c r="FO50" s="19">
        <v>7738.5820000000003</v>
      </c>
      <c r="FP50" s="15"/>
      <c r="FQ50" s="19">
        <v>19.420000000000002</v>
      </c>
      <c r="FR50" s="19">
        <v>7.7</v>
      </c>
      <c r="FS50" s="19">
        <v>10.7</v>
      </c>
      <c r="FT50" s="19">
        <v>4.7</v>
      </c>
      <c r="FU50" s="19">
        <v>28.16</v>
      </c>
      <c r="FV50" s="19">
        <v>9.5</v>
      </c>
      <c r="FW50" s="19">
        <v>5.3</v>
      </c>
      <c r="FX50" s="19">
        <v>16</v>
      </c>
      <c r="FY50" s="19">
        <v>101.48</v>
      </c>
    </row>
    <row r="51" spans="1:181" ht="24" customHeight="1" x14ac:dyDescent="0.25">
      <c r="A51" s="13" t="s">
        <v>86</v>
      </c>
      <c r="B51" s="13" t="s">
        <v>849</v>
      </c>
      <c r="C51" s="14">
        <v>201.1</v>
      </c>
      <c r="D51" s="14">
        <v>646.20000000000005</v>
      </c>
      <c r="E51" s="14">
        <v>213.8</v>
      </c>
      <c r="F51" s="14"/>
      <c r="G51" s="14"/>
      <c r="H51" s="14">
        <v>30.2</v>
      </c>
      <c r="I51" s="14">
        <v>74.3</v>
      </c>
      <c r="J51" s="14"/>
      <c r="K51" s="14"/>
      <c r="L51" s="14">
        <v>179.9</v>
      </c>
      <c r="M51" s="14">
        <v>197.9</v>
      </c>
      <c r="N51" s="14">
        <v>197.3</v>
      </c>
      <c r="O51" s="14">
        <v>290.10000000000002</v>
      </c>
      <c r="P51" s="14">
        <v>197.2</v>
      </c>
      <c r="Q51" s="14">
        <v>103.8</v>
      </c>
      <c r="R51" s="14">
        <v>310.2</v>
      </c>
      <c r="S51" s="14">
        <v>2.8</v>
      </c>
      <c r="T51" s="14">
        <v>9.6</v>
      </c>
      <c r="U51" s="14">
        <v>13</v>
      </c>
      <c r="V51" s="14"/>
      <c r="W51" s="14">
        <v>154.19999999999999</v>
      </c>
      <c r="X51" s="14">
        <v>7.3</v>
      </c>
      <c r="Y51" s="14">
        <v>4.8</v>
      </c>
      <c r="Z51" s="14">
        <v>22.5</v>
      </c>
      <c r="AA51" s="14">
        <v>109.9</v>
      </c>
      <c r="AB51" s="14">
        <v>191.3</v>
      </c>
      <c r="AC51" s="14"/>
      <c r="AD51" s="14"/>
      <c r="AE51" s="14"/>
      <c r="AF51" s="14">
        <v>6.5</v>
      </c>
      <c r="AG51" s="14">
        <v>225.7</v>
      </c>
      <c r="AH51" s="14">
        <v>33.700000000000003</v>
      </c>
      <c r="AI51" s="14">
        <v>112</v>
      </c>
      <c r="AJ51" s="14">
        <v>22.3</v>
      </c>
      <c r="AK51" s="14">
        <v>15.8</v>
      </c>
      <c r="AL51" s="14">
        <v>11.5</v>
      </c>
      <c r="AM51" s="14">
        <v>83.3</v>
      </c>
      <c r="AN51" s="14">
        <v>188.4</v>
      </c>
      <c r="AO51" s="14">
        <v>188.2</v>
      </c>
      <c r="AP51" s="14">
        <v>188.9</v>
      </c>
      <c r="AQ51" s="14">
        <v>100.9</v>
      </c>
      <c r="AR51" s="14">
        <v>7.9</v>
      </c>
      <c r="AS51" s="14">
        <v>28.3</v>
      </c>
      <c r="AT51" s="14">
        <v>16.8</v>
      </c>
      <c r="AU51" s="14">
        <v>40.4</v>
      </c>
      <c r="AV51" s="14"/>
      <c r="AW51" s="14"/>
      <c r="AX51" s="14">
        <v>6.7</v>
      </c>
      <c r="AY51" s="14">
        <v>130.5</v>
      </c>
      <c r="AZ51" s="14"/>
      <c r="BA51" s="14"/>
      <c r="BB51" s="14"/>
      <c r="BC51" s="14"/>
      <c r="BD51" s="14">
        <v>90.9</v>
      </c>
      <c r="BE51" s="14">
        <v>25.4</v>
      </c>
      <c r="BF51" s="14"/>
      <c r="BG51" s="14">
        <v>42.9</v>
      </c>
      <c r="BH51" s="14"/>
      <c r="BI51" s="14"/>
      <c r="BJ51" s="14"/>
      <c r="BK51" s="14">
        <v>91.7</v>
      </c>
      <c r="BL51" s="14">
        <v>169.2</v>
      </c>
      <c r="BM51" s="14">
        <v>167.5</v>
      </c>
      <c r="BN51" s="14">
        <v>198.8</v>
      </c>
      <c r="BO51" s="14">
        <v>255.9</v>
      </c>
      <c r="BP51" s="14">
        <v>68.5</v>
      </c>
      <c r="BQ51" s="14">
        <v>33.9</v>
      </c>
      <c r="BR51" s="14"/>
      <c r="BS51" s="14"/>
      <c r="BT51" s="14"/>
      <c r="BU51" s="14">
        <v>23.4</v>
      </c>
      <c r="BV51" s="14"/>
      <c r="BW51" s="14"/>
      <c r="BX51" s="14">
        <v>4.3</v>
      </c>
      <c r="BY51" s="14">
        <v>0.6</v>
      </c>
      <c r="BZ51" s="14">
        <v>181.1</v>
      </c>
      <c r="CA51" s="14">
        <v>65.599999999999994</v>
      </c>
      <c r="CB51" s="14">
        <v>70</v>
      </c>
      <c r="CC51" s="14">
        <v>67.8</v>
      </c>
      <c r="CD51" s="14">
        <v>30.6</v>
      </c>
      <c r="CE51" s="14"/>
      <c r="CF51" s="14">
        <v>48.6</v>
      </c>
      <c r="CG51" s="14">
        <v>49.5</v>
      </c>
      <c r="CH51" s="14">
        <v>140.80000000000001</v>
      </c>
      <c r="CI51" s="14">
        <v>143.30000000000001</v>
      </c>
      <c r="CJ51" s="14">
        <v>170</v>
      </c>
      <c r="CK51" s="14">
        <v>187</v>
      </c>
      <c r="CL51" s="14">
        <v>0</v>
      </c>
      <c r="CM51" s="14"/>
      <c r="CN51" s="14">
        <v>0</v>
      </c>
      <c r="CO51" s="14"/>
      <c r="CP51" s="14">
        <v>208.4</v>
      </c>
      <c r="CQ51" s="14">
        <v>99.9</v>
      </c>
      <c r="CR51" s="14">
        <v>6.9</v>
      </c>
      <c r="CS51" s="14">
        <v>3.2</v>
      </c>
      <c r="CT51" s="14">
        <v>0</v>
      </c>
      <c r="CU51" s="14">
        <v>0</v>
      </c>
      <c r="CV51" s="14">
        <v>7.6</v>
      </c>
      <c r="CW51" s="14"/>
      <c r="CX51" s="14">
        <v>0</v>
      </c>
      <c r="CY51" s="14">
        <v>10.199999999999999</v>
      </c>
      <c r="CZ51" s="14">
        <v>9.9</v>
      </c>
      <c r="DA51" s="14">
        <v>2.6</v>
      </c>
      <c r="DB51" s="14">
        <v>0</v>
      </c>
      <c r="DC51" s="14">
        <v>0</v>
      </c>
      <c r="DD51" s="14">
        <v>0.7</v>
      </c>
      <c r="DE51" s="14">
        <v>2</v>
      </c>
      <c r="DF51" s="14">
        <v>5.0999999999999996</v>
      </c>
      <c r="DG51" s="14">
        <v>11.8</v>
      </c>
      <c r="DH51" s="14">
        <v>3.3</v>
      </c>
      <c r="DI51" s="14">
        <v>0</v>
      </c>
      <c r="DJ51" s="14">
        <v>2.6</v>
      </c>
      <c r="DK51" s="14">
        <v>16.600000000000001</v>
      </c>
      <c r="DL51" s="14">
        <v>0</v>
      </c>
      <c r="DM51" s="14">
        <v>0</v>
      </c>
      <c r="DN51" s="14">
        <v>0</v>
      </c>
      <c r="DO51" s="14">
        <v>0</v>
      </c>
      <c r="DP51" s="14">
        <v>0</v>
      </c>
      <c r="DQ51" s="14">
        <v>2.4</v>
      </c>
      <c r="DR51" s="14">
        <v>20</v>
      </c>
      <c r="DS51" s="14">
        <v>1.5</v>
      </c>
      <c r="DT51" s="14"/>
      <c r="DU51" s="14">
        <v>3.9</v>
      </c>
      <c r="DV51" s="14">
        <v>0</v>
      </c>
      <c r="DW51" s="14">
        <v>0</v>
      </c>
      <c r="DX51" s="14">
        <v>6.1</v>
      </c>
      <c r="DY51" s="14">
        <v>2.4</v>
      </c>
      <c r="DZ51" s="14">
        <v>4.9000000000000004</v>
      </c>
      <c r="EA51" s="14">
        <v>7.5</v>
      </c>
      <c r="EB51" s="14">
        <v>25.2</v>
      </c>
      <c r="EC51" s="14">
        <v>80.8</v>
      </c>
      <c r="ED51" s="14">
        <v>0</v>
      </c>
      <c r="EE51" s="14">
        <v>7.1</v>
      </c>
      <c r="EF51" s="14">
        <v>10.9</v>
      </c>
      <c r="EG51" s="14">
        <v>0.6</v>
      </c>
      <c r="EH51" s="14">
        <v>0.7</v>
      </c>
      <c r="EI51" s="14">
        <v>0</v>
      </c>
      <c r="EJ51" s="14">
        <v>4</v>
      </c>
      <c r="EK51" s="14">
        <v>1.5</v>
      </c>
      <c r="EL51" s="14">
        <v>6.2</v>
      </c>
      <c r="EM51" s="14">
        <v>7</v>
      </c>
      <c r="EN51" s="14">
        <v>9.5</v>
      </c>
      <c r="EO51" s="14">
        <v>7</v>
      </c>
      <c r="EP51" s="14">
        <v>4.8</v>
      </c>
      <c r="EQ51" s="14">
        <v>0</v>
      </c>
      <c r="ER51" s="14">
        <v>0</v>
      </c>
      <c r="ES51" s="14">
        <v>0</v>
      </c>
      <c r="ET51" s="14">
        <v>0.6</v>
      </c>
      <c r="EU51" s="14">
        <v>47.2</v>
      </c>
      <c r="EV51" s="14">
        <v>41.9</v>
      </c>
      <c r="EW51" s="14">
        <v>0</v>
      </c>
      <c r="EX51" s="14">
        <v>0</v>
      </c>
      <c r="EY51" s="14">
        <v>4.7</v>
      </c>
      <c r="EZ51" s="14">
        <v>2</v>
      </c>
      <c r="FA51" s="14">
        <v>2.4</v>
      </c>
      <c r="FB51" s="14">
        <v>3</v>
      </c>
      <c r="FC51" s="14">
        <v>0</v>
      </c>
      <c r="FD51" s="14">
        <v>7.5970000000000004</v>
      </c>
      <c r="FE51" s="14">
        <v>19.077000000000002</v>
      </c>
      <c r="FF51" s="14">
        <v>10.026999999999999</v>
      </c>
      <c r="FG51" s="14">
        <v>4.8</v>
      </c>
      <c r="FH51" s="14"/>
      <c r="FI51" s="14"/>
      <c r="FJ51" s="14">
        <v>14.3</v>
      </c>
      <c r="FK51" s="14">
        <v>16.3</v>
      </c>
      <c r="FL51" s="14">
        <v>7.6</v>
      </c>
      <c r="FM51" s="14">
        <v>0</v>
      </c>
      <c r="FN51" s="14">
        <v>12.2</v>
      </c>
      <c r="FO51" s="14">
        <v>7691.0010000000002</v>
      </c>
      <c r="FP51" s="15"/>
      <c r="FQ51" s="14">
        <v>19.149999999999999</v>
      </c>
      <c r="FR51" s="14">
        <v>7.7</v>
      </c>
      <c r="FS51" s="14">
        <v>11.3</v>
      </c>
      <c r="FT51" s="14">
        <v>4.7</v>
      </c>
      <c r="FU51" s="14">
        <v>28.33</v>
      </c>
      <c r="FV51" s="14">
        <v>9.5</v>
      </c>
      <c r="FW51" s="14">
        <v>5.5</v>
      </c>
      <c r="FX51" s="14">
        <v>15.9</v>
      </c>
      <c r="FY51" s="14">
        <v>102.08</v>
      </c>
    </row>
    <row r="52" spans="1:181" ht="24" customHeight="1" x14ac:dyDescent="0.25">
      <c r="A52" s="16" t="s">
        <v>86</v>
      </c>
      <c r="B52" s="16" t="s">
        <v>850</v>
      </c>
      <c r="C52" s="17">
        <v>201.2</v>
      </c>
      <c r="D52" s="17">
        <v>644.9</v>
      </c>
      <c r="E52" s="17">
        <v>213.8</v>
      </c>
      <c r="F52" s="17"/>
      <c r="G52" s="17"/>
      <c r="H52" s="17">
        <v>30.1</v>
      </c>
      <c r="I52" s="17">
        <v>76</v>
      </c>
      <c r="J52" s="17"/>
      <c r="K52" s="17"/>
      <c r="L52" s="17">
        <v>179.8</v>
      </c>
      <c r="M52" s="17">
        <v>197.5</v>
      </c>
      <c r="N52" s="17">
        <v>197.4</v>
      </c>
      <c r="O52" s="17">
        <v>288.5</v>
      </c>
      <c r="P52" s="17">
        <v>197.5</v>
      </c>
      <c r="Q52" s="17">
        <v>103.9</v>
      </c>
      <c r="R52" s="17">
        <v>341.9</v>
      </c>
      <c r="S52" s="17">
        <v>2.8</v>
      </c>
      <c r="T52" s="17">
        <v>8.6999999999999993</v>
      </c>
      <c r="U52" s="17">
        <v>13</v>
      </c>
      <c r="V52" s="17"/>
      <c r="W52" s="17">
        <v>153.9</v>
      </c>
      <c r="X52" s="17">
        <v>7.3</v>
      </c>
      <c r="Y52" s="17">
        <v>5.2</v>
      </c>
      <c r="Z52" s="17">
        <v>22.5</v>
      </c>
      <c r="AA52" s="17">
        <v>110.1</v>
      </c>
      <c r="AB52" s="17">
        <v>118.1</v>
      </c>
      <c r="AC52" s="17"/>
      <c r="AD52" s="17"/>
      <c r="AE52" s="17"/>
      <c r="AF52" s="17">
        <v>6.5</v>
      </c>
      <c r="AG52" s="17">
        <v>143.5</v>
      </c>
      <c r="AH52" s="17">
        <v>34.4</v>
      </c>
      <c r="AI52" s="17">
        <v>97.8</v>
      </c>
      <c r="AJ52" s="17">
        <v>22.8</v>
      </c>
      <c r="AK52" s="17">
        <v>15.8</v>
      </c>
      <c r="AL52" s="17">
        <v>11.5</v>
      </c>
      <c r="AM52" s="17">
        <v>83.5</v>
      </c>
      <c r="AN52" s="17">
        <v>178.4</v>
      </c>
      <c r="AO52" s="17">
        <v>178.5</v>
      </c>
      <c r="AP52" s="17">
        <v>181.3</v>
      </c>
      <c r="AQ52" s="17">
        <v>101.4</v>
      </c>
      <c r="AR52" s="17">
        <v>7.9</v>
      </c>
      <c r="AS52" s="17">
        <v>30.9</v>
      </c>
      <c r="AT52" s="17">
        <v>16.5</v>
      </c>
      <c r="AU52" s="17">
        <v>44.8</v>
      </c>
      <c r="AV52" s="17"/>
      <c r="AW52" s="17"/>
      <c r="AX52" s="17">
        <v>6.7</v>
      </c>
      <c r="AY52" s="17">
        <v>130.6</v>
      </c>
      <c r="AZ52" s="17"/>
      <c r="BA52" s="17"/>
      <c r="BB52" s="17"/>
      <c r="BC52" s="17"/>
      <c r="BD52" s="17">
        <v>90.7</v>
      </c>
      <c r="BE52" s="17">
        <v>24.6</v>
      </c>
      <c r="BF52" s="17"/>
      <c r="BG52" s="17">
        <v>42.6</v>
      </c>
      <c r="BH52" s="17"/>
      <c r="BI52" s="17"/>
      <c r="BJ52" s="17"/>
      <c r="BK52" s="17">
        <v>91.5</v>
      </c>
      <c r="BL52" s="17">
        <v>171</v>
      </c>
      <c r="BM52" s="17">
        <v>169.1</v>
      </c>
      <c r="BN52" s="17">
        <v>200</v>
      </c>
      <c r="BO52" s="17">
        <v>261.60000000000002</v>
      </c>
      <c r="BP52" s="17">
        <v>68</v>
      </c>
      <c r="BQ52" s="17">
        <v>34.200000000000003</v>
      </c>
      <c r="BR52" s="17"/>
      <c r="BS52" s="17"/>
      <c r="BT52" s="17"/>
      <c r="BU52" s="17">
        <v>23.3</v>
      </c>
      <c r="BV52" s="17"/>
      <c r="BW52" s="17"/>
      <c r="BX52" s="17">
        <v>4.3</v>
      </c>
      <c r="BY52" s="17">
        <v>0.7</v>
      </c>
      <c r="BZ52" s="17">
        <v>246.3</v>
      </c>
      <c r="CA52" s="17">
        <v>67.099999999999994</v>
      </c>
      <c r="CB52" s="17">
        <v>65.900000000000006</v>
      </c>
      <c r="CC52" s="17">
        <v>67.7</v>
      </c>
      <c r="CD52" s="17">
        <v>30.5</v>
      </c>
      <c r="CE52" s="17"/>
      <c r="CF52" s="17">
        <v>48.2</v>
      </c>
      <c r="CG52" s="17">
        <v>49.3</v>
      </c>
      <c r="CH52" s="17">
        <v>139.80000000000001</v>
      </c>
      <c r="CI52" s="17">
        <v>142.19999999999999</v>
      </c>
      <c r="CJ52" s="17">
        <v>168.5</v>
      </c>
      <c r="CK52" s="17">
        <v>186.2</v>
      </c>
      <c r="CL52" s="17">
        <v>0</v>
      </c>
      <c r="CM52" s="17"/>
      <c r="CN52" s="17">
        <v>0</v>
      </c>
      <c r="CO52" s="17"/>
      <c r="CP52" s="17">
        <v>210.3</v>
      </c>
      <c r="CQ52" s="17">
        <v>101.9</v>
      </c>
      <c r="CR52" s="17">
        <v>6.9</v>
      </c>
      <c r="CS52" s="17">
        <v>3.2</v>
      </c>
      <c r="CT52" s="17">
        <v>0</v>
      </c>
      <c r="CU52" s="17">
        <v>0</v>
      </c>
      <c r="CV52" s="17">
        <v>9</v>
      </c>
      <c r="CW52" s="17"/>
      <c r="CX52" s="17">
        <v>0</v>
      </c>
      <c r="CY52" s="17">
        <v>10.199999999999999</v>
      </c>
      <c r="CZ52" s="17">
        <v>9.9</v>
      </c>
      <c r="DA52" s="17">
        <v>2.7</v>
      </c>
      <c r="DB52" s="17">
        <v>0</v>
      </c>
      <c r="DC52" s="17">
        <v>0</v>
      </c>
      <c r="DD52" s="17">
        <v>0.7</v>
      </c>
      <c r="DE52" s="17">
        <v>2</v>
      </c>
      <c r="DF52" s="17">
        <v>4.7</v>
      </c>
      <c r="DG52" s="17">
        <v>11.7</v>
      </c>
      <c r="DH52" s="17">
        <v>3.3</v>
      </c>
      <c r="DI52" s="17">
        <v>0</v>
      </c>
      <c r="DJ52" s="17">
        <v>2.6</v>
      </c>
      <c r="DK52" s="17">
        <v>16.7</v>
      </c>
      <c r="DL52" s="17">
        <v>0</v>
      </c>
      <c r="DM52" s="17">
        <v>0</v>
      </c>
      <c r="DN52" s="17">
        <v>0.2</v>
      </c>
      <c r="DO52" s="17">
        <v>1</v>
      </c>
      <c r="DP52" s="17">
        <v>0</v>
      </c>
      <c r="DQ52" s="17">
        <v>2.4</v>
      </c>
      <c r="DR52" s="17">
        <v>20</v>
      </c>
      <c r="DS52" s="17">
        <v>1.5</v>
      </c>
      <c r="DT52" s="17"/>
      <c r="DU52" s="17">
        <v>3.9</v>
      </c>
      <c r="DV52" s="17">
        <v>0</v>
      </c>
      <c r="DW52" s="17">
        <v>0</v>
      </c>
      <c r="DX52" s="17">
        <v>6</v>
      </c>
      <c r="DY52" s="17">
        <v>3</v>
      </c>
      <c r="DZ52" s="17">
        <v>4.9000000000000004</v>
      </c>
      <c r="EA52" s="17">
        <v>6.9</v>
      </c>
      <c r="EB52" s="17">
        <v>22.5</v>
      </c>
      <c r="EC52" s="17">
        <v>81.400000000000006</v>
      </c>
      <c r="ED52" s="17">
        <v>0</v>
      </c>
      <c r="EE52" s="17">
        <v>3.5</v>
      </c>
      <c r="EF52" s="17">
        <v>9.1999999999999993</v>
      </c>
      <c r="EG52" s="17">
        <v>0.6</v>
      </c>
      <c r="EH52" s="17">
        <v>0</v>
      </c>
      <c r="EI52" s="17">
        <v>0</v>
      </c>
      <c r="EJ52" s="17">
        <v>4</v>
      </c>
      <c r="EK52" s="17">
        <v>1.5</v>
      </c>
      <c r="EL52" s="17">
        <v>6.2</v>
      </c>
      <c r="EM52" s="17">
        <v>7</v>
      </c>
      <c r="EN52" s="17">
        <v>9.5</v>
      </c>
      <c r="EO52" s="17">
        <v>7</v>
      </c>
      <c r="EP52" s="17">
        <v>8.8000000000000007</v>
      </c>
      <c r="EQ52" s="17">
        <v>0</v>
      </c>
      <c r="ER52" s="17">
        <v>0</v>
      </c>
      <c r="ES52" s="17">
        <v>0</v>
      </c>
      <c r="ET52" s="17">
        <v>0.6</v>
      </c>
      <c r="EU52" s="17">
        <v>35</v>
      </c>
      <c r="EV52" s="17">
        <v>28.9</v>
      </c>
      <c r="EW52" s="17">
        <v>0</v>
      </c>
      <c r="EX52" s="17">
        <v>0</v>
      </c>
      <c r="EY52" s="17">
        <v>3.9</v>
      </c>
      <c r="EZ52" s="17">
        <v>2.2000000000000002</v>
      </c>
      <c r="FA52" s="17">
        <v>2.4</v>
      </c>
      <c r="FB52" s="17">
        <v>3</v>
      </c>
      <c r="FC52" s="17">
        <v>0</v>
      </c>
      <c r="FD52" s="17">
        <v>7.6020000000000003</v>
      </c>
      <c r="FE52" s="17">
        <v>19.161000000000001</v>
      </c>
      <c r="FF52" s="17">
        <v>10.021000000000001</v>
      </c>
      <c r="FG52" s="17">
        <v>7.4</v>
      </c>
      <c r="FH52" s="17"/>
      <c r="FI52" s="17"/>
      <c r="FJ52" s="17">
        <v>14.9</v>
      </c>
      <c r="FK52" s="17">
        <v>16.3</v>
      </c>
      <c r="FL52" s="17">
        <v>6.5</v>
      </c>
      <c r="FM52" s="17">
        <v>0</v>
      </c>
      <c r="FN52" s="17">
        <v>12.7</v>
      </c>
      <c r="FO52" s="17">
        <v>7577.5839999999998</v>
      </c>
      <c r="FP52" s="15"/>
      <c r="FQ52" s="17">
        <v>19.420000000000002</v>
      </c>
      <c r="FR52" s="17">
        <v>7.7</v>
      </c>
      <c r="FS52" s="17">
        <v>11.5</v>
      </c>
      <c r="FT52" s="17">
        <v>4.7</v>
      </c>
      <c r="FU52" s="17">
        <v>28.36</v>
      </c>
      <c r="FV52" s="17">
        <v>9.5</v>
      </c>
      <c r="FW52" s="17">
        <v>5.7</v>
      </c>
      <c r="FX52" s="17">
        <v>16</v>
      </c>
      <c r="FY52" s="17">
        <v>102.88</v>
      </c>
    </row>
    <row r="53" spans="1:181" ht="24" customHeight="1" x14ac:dyDescent="0.25">
      <c r="A53" s="16" t="s">
        <v>86</v>
      </c>
      <c r="B53" s="16" t="s">
        <v>851</v>
      </c>
      <c r="C53" s="17">
        <v>201.5</v>
      </c>
      <c r="D53" s="17">
        <v>646.1</v>
      </c>
      <c r="E53" s="17">
        <v>213.9</v>
      </c>
      <c r="F53" s="17"/>
      <c r="G53" s="17"/>
      <c r="H53" s="17">
        <v>30.1</v>
      </c>
      <c r="I53" s="17">
        <v>74.3</v>
      </c>
      <c r="J53" s="17"/>
      <c r="K53" s="17"/>
      <c r="L53" s="17">
        <v>179.8</v>
      </c>
      <c r="M53" s="17">
        <v>197.7</v>
      </c>
      <c r="N53" s="17">
        <v>197.3</v>
      </c>
      <c r="O53" s="17">
        <v>286.10000000000002</v>
      </c>
      <c r="P53" s="17">
        <v>197.1</v>
      </c>
      <c r="Q53" s="17">
        <v>103.8</v>
      </c>
      <c r="R53" s="17">
        <v>255.4</v>
      </c>
      <c r="S53" s="17">
        <v>2.8</v>
      </c>
      <c r="T53" s="17">
        <v>8.9</v>
      </c>
      <c r="U53" s="17">
        <v>13.1</v>
      </c>
      <c r="V53" s="17"/>
      <c r="W53" s="17">
        <v>154</v>
      </c>
      <c r="X53" s="17">
        <v>7.7</v>
      </c>
      <c r="Y53" s="17">
        <v>5.2</v>
      </c>
      <c r="Z53" s="17">
        <v>22.6</v>
      </c>
      <c r="AA53" s="17">
        <v>109.9</v>
      </c>
      <c r="AB53" s="17">
        <v>100</v>
      </c>
      <c r="AC53" s="17"/>
      <c r="AD53" s="17"/>
      <c r="AE53" s="17"/>
      <c r="AF53" s="17">
        <v>6.5</v>
      </c>
      <c r="AG53" s="17">
        <v>144.5</v>
      </c>
      <c r="AH53" s="17">
        <v>34</v>
      </c>
      <c r="AI53" s="17">
        <v>125.2</v>
      </c>
      <c r="AJ53" s="17">
        <v>22.8</v>
      </c>
      <c r="AK53" s="17">
        <v>15.6</v>
      </c>
      <c r="AL53" s="17">
        <v>11.5</v>
      </c>
      <c r="AM53" s="17">
        <v>83.7</v>
      </c>
      <c r="AN53" s="17">
        <v>179.9</v>
      </c>
      <c r="AO53" s="17">
        <v>179.5</v>
      </c>
      <c r="AP53" s="17">
        <v>181.3</v>
      </c>
      <c r="AQ53" s="17">
        <v>101.2</v>
      </c>
      <c r="AR53" s="17">
        <v>23</v>
      </c>
      <c r="AS53" s="17">
        <v>27.8</v>
      </c>
      <c r="AT53" s="17">
        <v>16.3</v>
      </c>
      <c r="AU53" s="17">
        <v>20.3</v>
      </c>
      <c r="AV53" s="17"/>
      <c r="AW53" s="17"/>
      <c r="AX53" s="17">
        <v>6.7</v>
      </c>
      <c r="AY53" s="17">
        <v>130.6</v>
      </c>
      <c r="AZ53" s="17"/>
      <c r="BA53" s="17"/>
      <c r="BB53" s="17"/>
      <c r="BC53" s="17"/>
      <c r="BD53" s="17">
        <v>90.8</v>
      </c>
      <c r="BE53" s="17">
        <v>29.9</v>
      </c>
      <c r="BF53" s="17"/>
      <c r="BG53" s="17">
        <v>42.9</v>
      </c>
      <c r="BH53" s="17"/>
      <c r="BI53" s="17"/>
      <c r="BJ53" s="17"/>
      <c r="BK53" s="17">
        <v>91.6</v>
      </c>
      <c r="BL53" s="17">
        <v>171.9</v>
      </c>
      <c r="BM53" s="17">
        <v>170.1</v>
      </c>
      <c r="BN53" s="17">
        <v>200</v>
      </c>
      <c r="BO53" s="17">
        <v>263.3</v>
      </c>
      <c r="BP53" s="17">
        <v>68.3</v>
      </c>
      <c r="BQ53" s="17">
        <v>34.200000000000003</v>
      </c>
      <c r="BR53" s="17"/>
      <c r="BS53" s="17"/>
      <c r="BT53" s="17"/>
      <c r="BU53" s="17">
        <v>23.5</v>
      </c>
      <c r="BV53" s="17"/>
      <c r="BW53" s="17"/>
      <c r="BX53" s="17">
        <v>4.3</v>
      </c>
      <c r="BY53" s="17">
        <v>0.7</v>
      </c>
      <c r="BZ53" s="17">
        <v>188.4</v>
      </c>
      <c r="CA53" s="17">
        <v>88.8</v>
      </c>
      <c r="CB53" s="17">
        <v>66.099999999999994</v>
      </c>
      <c r="CC53" s="17">
        <v>65.900000000000006</v>
      </c>
      <c r="CD53" s="17">
        <v>30.5</v>
      </c>
      <c r="CE53" s="17"/>
      <c r="CF53" s="17">
        <v>48.2</v>
      </c>
      <c r="CG53" s="17">
        <v>49.2</v>
      </c>
      <c r="CH53" s="17">
        <v>140.1</v>
      </c>
      <c r="CI53" s="17">
        <v>142.9</v>
      </c>
      <c r="CJ53" s="17">
        <v>169.2</v>
      </c>
      <c r="CK53" s="17">
        <v>185.5</v>
      </c>
      <c r="CL53" s="17">
        <v>0</v>
      </c>
      <c r="CM53" s="17"/>
      <c r="CN53" s="17">
        <v>0</v>
      </c>
      <c r="CO53" s="17"/>
      <c r="CP53" s="17">
        <v>211.2</v>
      </c>
      <c r="CQ53" s="17">
        <v>102.3</v>
      </c>
      <c r="CR53" s="17">
        <v>6.8</v>
      </c>
      <c r="CS53" s="17">
        <v>3.2</v>
      </c>
      <c r="CT53" s="17">
        <v>1.6</v>
      </c>
      <c r="CU53" s="17">
        <v>0</v>
      </c>
      <c r="CV53" s="17">
        <v>7.2</v>
      </c>
      <c r="CW53" s="17"/>
      <c r="CX53" s="17">
        <v>0</v>
      </c>
      <c r="CY53" s="17">
        <v>10.199999999999999</v>
      </c>
      <c r="CZ53" s="17">
        <v>9.9</v>
      </c>
      <c r="DA53" s="17">
        <v>2.7</v>
      </c>
      <c r="DB53" s="17">
        <v>0</v>
      </c>
      <c r="DC53" s="17">
        <v>0</v>
      </c>
      <c r="DD53" s="17">
        <v>0.8</v>
      </c>
      <c r="DE53" s="17">
        <v>1.7</v>
      </c>
      <c r="DF53" s="17">
        <v>4.7</v>
      </c>
      <c r="DG53" s="17">
        <v>11.8</v>
      </c>
      <c r="DH53" s="17">
        <v>3.3</v>
      </c>
      <c r="DI53" s="17">
        <v>0</v>
      </c>
      <c r="DJ53" s="17">
        <v>2.6</v>
      </c>
      <c r="DK53" s="17">
        <v>16.7</v>
      </c>
      <c r="DL53" s="17">
        <v>0</v>
      </c>
      <c r="DM53" s="17">
        <v>0</v>
      </c>
      <c r="DN53" s="17">
        <v>0.7</v>
      </c>
      <c r="DO53" s="17">
        <v>2</v>
      </c>
      <c r="DP53" s="17">
        <v>0</v>
      </c>
      <c r="DQ53" s="17">
        <v>2.4</v>
      </c>
      <c r="DR53" s="17">
        <v>20</v>
      </c>
      <c r="DS53" s="17">
        <v>1.5</v>
      </c>
      <c r="DT53" s="17"/>
      <c r="DU53" s="17">
        <v>3.9</v>
      </c>
      <c r="DV53" s="17">
        <v>0</v>
      </c>
      <c r="DW53" s="17">
        <v>0</v>
      </c>
      <c r="DX53" s="17">
        <v>6.1</v>
      </c>
      <c r="DY53" s="17">
        <v>3.2</v>
      </c>
      <c r="DZ53" s="17">
        <v>5</v>
      </c>
      <c r="EA53" s="17">
        <v>6.9</v>
      </c>
      <c r="EB53" s="17">
        <v>28.7</v>
      </c>
      <c r="EC53" s="17">
        <v>80.8</v>
      </c>
      <c r="ED53" s="17">
        <v>0</v>
      </c>
      <c r="EE53" s="17">
        <v>4.5</v>
      </c>
      <c r="EF53" s="17">
        <v>13.1</v>
      </c>
      <c r="EG53" s="17">
        <v>0.8</v>
      </c>
      <c r="EH53" s="17">
        <v>0.3</v>
      </c>
      <c r="EI53" s="17">
        <v>0</v>
      </c>
      <c r="EJ53" s="17">
        <v>4</v>
      </c>
      <c r="EK53" s="17">
        <v>1.5</v>
      </c>
      <c r="EL53" s="17">
        <v>6.2</v>
      </c>
      <c r="EM53" s="17">
        <v>7</v>
      </c>
      <c r="EN53" s="17">
        <v>8</v>
      </c>
      <c r="EO53" s="17">
        <v>7.5</v>
      </c>
      <c r="EP53" s="17">
        <v>5.8</v>
      </c>
      <c r="EQ53" s="17">
        <v>0</v>
      </c>
      <c r="ER53" s="17">
        <v>0</v>
      </c>
      <c r="ES53" s="17">
        <v>0</v>
      </c>
      <c r="ET53" s="17">
        <v>0.6</v>
      </c>
      <c r="EU53" s="17">
        <v>40.200000000000003</v>
      </c>
      <c r="EV53" s="17">
        <v>36.200000000000003</v>
      </c>
      <c r="EW53" s="17">
        <v>0</v>
      </c>
      <c r="EX53" s="17">
        <v>0</v>
      </c>
      <c r="EY53" s="17">
        <v>3.9</v>
      </c>
      <c r="EZ53" s="17">
        <v>2.2000000000000002</v>
      </c>
      <c r="FA53" s="17">
        <v>2.4</v>
      </c>
      <c r="FB53" s="17">
        <v>2.6</v>
      </c>
      <c r="FC53" s="17">
        <v>0</v>
      </c>
      <c r="FD53" s="17">
        <v>7.6059999999999999</v>
      </c>
      <c r="FE53" s="17">
        <v>19.001000000000001</v>
      </c>
      <c r="FF53" s="17">
        <v>10.016</v>
      </c>
      <c r="FG53" s="17">
        <v>7</v>
      </c>
      <c r="FH53" s="17"/>
      <c r="FI53" s="17"/>
      <c r="FJ53" s="17">
        <v>15</v>
      </c>
      <c r="FK53" s="17">
        <v>16.3</v>
      </c>
      <c r="FL53" s="17">
        <v>8.5</v>
      </c>
      <c r="FM53" s="17">
        <v>0</v>
      </c>
      <c r="FN53" s="17">
        <v>12.9</v>
      </c>
      <c r="FO53" s="17">
        <v>7485.0230000000001</v>
      </c>
      <c r="FP53" s="15"/>
      <c r="FQ53" s="17">
        <v>19.72</v>
      </c>
      <c r="FR53" s="17">
        <v>7.8</v>
      </c>
      <c r="FS53" s="17">
        <v>11.5</v>
      </c>
      <c r="FT53" s="17">
        <v>4.7</v>
      </c>
      <c r="FU53" s="17">
        <v>28.41</v>
      </c>
      <c r="FV53" s="17">
        <v>9.5</v>
      </c>
      <c r="FW53" s="17">
        <v>5.3</v>
      </c>
      <c r="FX53" s="17">
        <v>15.46</v>
      </c>
      <c r="FY53" s="17">
        <v>102.39</v>
      </c>
    </row>
    <row r="54" spans="1:181" ht="24" customHeight="1" x14ac:dyDescent="0.25">
      <c r="A54" s="16" t="s">
        <v>86</v>
      </c>
      <c r="B54" s="16" t="s">
        <v>852</v>
      </c>
      <c r="C54" s="17">
        <v>201.2</v>
      </c>
      <c r="D54" s="17">
        <v>645.70000000000005</v>
      </c>
      <c r="E54" s="17">
        <v>213.8</v>
      </c>
      <c r="F54" s="17"/>
      <c r="G54" s="17"/>
      <c r="H54" s="17">
        <v>30.1</v>
      </c>
      <c r="I54" s="17">
        <v>74.599999999999994</v>
      </c>
      <c r="J54" s="17"/>
      <c r="K54" s="17"/>
      <c r="L54" s="17">
        <v>179.9</v>
      </c>
      <c r="M54" s="17">
        <v>198.2</v>
      </c>
      <c r="N54" s="17">
        <v>198.6</v>
      </c>
      <c r="O54" s="17">
        <v>282.10000000000002</v>
      </c>
      <c r="P54" s="17">
        <v>196.9</v>
      </c>
      <c r="Q54" s="17">
        <v>103.7</v>
      </c>
      <c r="R54" s="17">
        <v>261.5</v>
      </c>
      <c r="S54" s="17">
        <v>2.8</v>
      </c>
      <c r="T54" s="17">
        <v>10.199999999999999</v>
      </c>
      <c r="U54" s="17">
        <v>13</v>
      </c>
      <c r="V54" s="17"/>
      <c r="W54" s="17">
        <v>153.19999999999999</v>
      </c>
      <c r="X54" s="17">
        <v>7.7</v>
      </c>
      <c r="Y54" s="17">
        <v>5.0999999999999996</v>
      </c>
      <c r="Z54" s="17">
        <v>22.5</v>
      </c>
      <c r="AA54" s="17">
        <v>110</v>
      </c>
      <c r="AB54" s="17">
        <v>73.5</v>
      </c>
      <c r="AC54" s="17"/>
      <c r="AD54" s="17"/>
      <c r="AE54" s="17"/>
      <c r="AF54" s="17">
        <v>6.5</v>
      </c>
      <c r="AG54" s="17">
        <v>0</v>
      </c>
      <c r="AH54" s="17">
        <v>34</v>
      </c>
      <c r="AI54" s="17">
        <v>122.8</v>
      </c>
      <c r="AJ54" s="17">
        <v>22.9</v>
      </c>
      <c r="AK54" s="17">
        <v>15.6</v>
      </c>
      <c r="AL54" s="17">
        <v>11.5</v>
      </c>
      <c r="AM54" s="17">
        <v>83.6</v>
      </c>
      <c r="AN54" s="17">
        <v>179.6</v>
      </c>
      <c r="AO54" s="17">
        <v>179.8</v>
      </c>
      <c r="AP54" s="17">
        <v>181.1</v>
      </c>
      <c r="AQ54" s="17">
        <v>101.2</v>
      </c>
      <c r="AR54" s="17">
        <v>23</v>
      </c>
      <c r="AS54" s="17">
        <v>27.9</v>
      </c>
      <c r="AT54" s="17">
        <v>16.600000000000001</v>
      </c>
      <c r="AU54" s="17">
        <v>20.399999999999999</v>
      </c>
      <c r="AV54" s="17"/>
      <c r="AW54" s="17"/>
      <c r="AX54" s="17">
        <v>6.7</v>
      </c>
      <c r="AY54" s="17">
        <v>130.6</v>
      </c>
      <c r="AZ54" s="17"/>
      <c r="BA54" s="17"/>
      <c r="BB54" s="17"/>
      <c r="BC54" s="17"/>
      <c r="BD54" s="17">
        <v>90.7</v>
      </c>
      <c r="BE54" s="17">
        <v>29.2</v>
      </c>
      <c r="BF54" s="17"/>
      <c r="BG54" s="17">
        <v>42.6</v>
      </c>
      <c r="BH54" s="17"/>
      <c r="BI54" s="17"/>
      <c r="BJ54" s="17"/>
      <c r="BK54" s="17">
        <v>91.6</v>
      </c>
      <c r="BL54" s="17">
        <v>172</v>
      </c>
      <c r="BM54" s="17">
        <v>170</v>
      </c>
      <c r="BN54" s="17">
        <v>200</v>
      </c>
      <c r="BO54" s="17">
        <v>260.7</v>
      </c>
      <c r="BP54" s="17">
        <v>68.400000000000006</v>
      </c>
      <c r="BQ54" s="17">
        <v>33.799999999999997</v>
      </c>
      <c r="BR54" s="17"/>
      <c r="BS54" s="17"/>
      <c r="BT54" s="17"/>
      <c r="BU54" s="17">
        <v>23.5</v>
      </c>
      <c r="BV54" s="17"/>
      <c r="BW54" s="17"/>
      <c r="BX54" s="17">
        <v>4.3</v>
      </c>
      <c r="BY54" s="17">
        <v>0.7</v>
      </c>
      <c r="BZ54" s="17">
        <v>187.2</v>
      </c>
      <c r="CA54" s="17">
        <v>88.8</v>
      </c>
      <c r="CB54" s="17">
        <v>62</v>
      </c>
      <c r="CC54" s="17">
        <v>67.7</v>
      </c>
      <c r="CD54" s="17">
        <v>30.5</v>
      </c>
      <c r="CE54" s="17"/>
      <c r="CF54" s="17">
        <v>47.8</v>
      </c>
      <c r="CG54" s="17">
        <v>48.7</v>
      </c>
      <c r="CH54" s="17">
        <v>142.4</v>
      </c>
      <c r="CI54" s="17">
        <v>144.30000000000001</v>
      </c>
      <c r="CJ54" s="17">
        <v>170.7</v>
      </c>
      <c r="CK54" s="17">
        <v>183.9</v>
      </c>
      <c r="CL54" s="17">
        <v>0</v>
      </c>
      <c r="CM54" s="17"/>
      <c r="CN54" s="17">
        <v>0</v>
      </c>
      <c r="CO54" s="17"/>
      <c r="CP54" s="17">
        <v>211.2</v>
      </c>
      <c r="CQ54" s="17">
        <v>102.3</v>
      </c>
      <c r="CR54" s="17">
        <v>6.8</v>
      </c>
      <c r="CS54" s="17">
        <v>3.3</v>
      </c>
      <c r="CT54" s="17">
        <v>6.1</v>
      </c>
      <c r="CU54" s="17">
        <v>0</v>
      </c>
      <c r="CV54" s="17">
        <v>10.4</v>
      </c>
      <c r="CW54" s="17"/>
      <c r="CX54" s="17">
        <v>0</v>
      </c>
      <c r="CY54" s="17">
        <v>2</v>
      </c>
      <c r="CZ54" s="17">
        <v>9.9</v>
      </c>
      <c r="DA54" s="17">
        <v>2.6</v>
      </c>
      <c r="DB54" s="17">
        <v>0</v>
      </c>
      <c r="DC54" s="17">
        <v>0</v>
      </c>
      <c r="DD54" s="17">
        <v>0.8</v>
      </c>
      <c r="DE54" s="17">
        <v>1.8</v>
      </c>
      <c r="DF54" s="17">
        <v>4.8</v>
      </c>
      <c r="DG54" s="17">
        <v>19.899999999999999</v>
      </c>
      <c r="DH54" s="17">
        <v>3.3</v>
      </c>
      <c r="DI54" s="17">
        <v>3.2</v>
      </c>
      <c r="DJ54" s="17">
        <v>2.6</v>
      </c>
      <c r="DK54" s="17">
        <v>16.7</v>
      </c>
      <c r="DL54" s="17">
        <v>0</v>
      </c>
      <c r="DM54" s="17">
        <v>0</v>
      </c>
      <c r="DN54" s="17">
        <v>1.5</v>
      </c>
      <c r="DO54" s="17">
        <v>4.4000000000000004</v>
      </c>
      <c r="DP54" s="17">
        <v>0</v>
      </c>
      <c r="DQ54" s="17">
        <v>2.4</v>
      </c>
      <c r="DR54" s="17">
        <v>20</v>
      </c>
      <c r="DS54" s="17">
        <v>1.5</v>
      </c>
      <c r="DT54" s="17"/>
      <c r="DU54" s="17">
        <v>3.9</v>
      </c>
      <c r="DV54" s="17">
        <v>0</v>
      </c>
      <c r="DW54" s="17">
        <v>0</v>
      </c>
      <c r="DX54" s="17">
        <v>6.1</v>
      </c>
      <c r="DY54" s="17">
        <v>3.2</v>
      </c>
      <c r="DZ54" s="17">
        <v>4.7</v>
      </c>
      <c r="EA54" s="17">
        <v>6.9</v>
      </c>
      <c r="EB54" s="17">
        <v>28.9</v>
      </c>
      <c r="EC54" s="17">
        <v>79.7</v>
      </c>
      <c r="ED54" s="17">
        <v>0</v>
      </c>
      <c r="EE54" s="17">
        <v>5</v>
      </c>
      <c r="EF54" s="17">
        <v>11.6</v>
      </c>
      <c r="EG54" s="17">
        <v>0.1</v>
      </c>
      <c r="EH54" s="17">
        <v>0.1</v>
      </c>
      <c r="EI54" s="17">
        <v>0</v>
      </c>
      <c r="EJ54" s="17">
        <v>4</v>
      </c>
      <c r="EK54" s="17">
        <v>1.5</v>
      </c>
      <c r="EL54" s="17">
        <v>6.1</v>
      </c>
      <c r="EM54" s="17">
        <v>8</v>
      </c>
      <c r="EN54" s="17">
        <v>8</v>
      </c>
      <c r="EO54" s="17">
        <v>7.5</v>
      </c>
      <c r="EP54" s="17">
        <v>7.9</v>
      </c>
      <c r="EQ54" s="17">
        <v>0</v>
      </c>
      <c r="ER54" s="17">
        <v>0</v>
      </c>
      <c r="ES54" s="17">
        <v>0</v>
      </c>
      <c r="ET54" s="17">
        <v>0.6</v>
      </c>
      <c r="EU54" s="17">
        <v>50.9</v>
      </c>
      <c r="EV54" s="17">
        <v>55.9</v>
      </c>
      <c r="EW54" s="17">
        <v>0</v>
      </c>
      <c r="EX54" s="17">
        <v>0</v>
      </c>
      <c r="EY54" s="17">
        <v>3.9</v>
      </c>
      <c r="EZ54" s="17">
        <v>2.2000000000000002</v>
      </c>
      <c r="FA54" s="17">
        <v>2.4</v>
      </c>
      <c r="FB54" s="17">
        <v>2.8</v>
      </c>
      <c r="FC54" s="17">
        <v>0</v>
      </c>
      <c r="FD54" s="17">
        <v>7.6050000000000004</v>
      </c>
      <c r="FE54" s="17">
        <v>19.015999999999998</v>
      </c>
      <c r="FF54" s="17">
        <v>10.013</v>
      </c>
      <c r="FG54" s="17">
        <v>8.4</v>
      </c>
      <c r="FH54" s="17"/>
      <c r="FI54" s="17"/>
      <c r="FJ54" s="17">
        <v>14.8</v>
      </c>
      <c r="FK54" s="17">
        <v>16.3</v>
      </c>
      <c r="FL54" s="17">
        <v>7.3</v>
      </c>
      <c r="FM54" s="17">
        <v>0</v>
      </c>
      <c r="FN54" s="17">
        <v>13.9</v>
      </c>
      <c r="FO54" s="17">
        <v>7356.3339999999998</v>
      </c>
      <c r="FP54" s="15"/>
      <c r="FQ54" s="17">
        <v>19.829999999999998</v>
      </c>
      <c r="FR54" s="17">
        <v>7.8</v>
      </c>
      <c r="FS54" s="17">
        <v>11.5</v>
      </c>
      <c r="FT54" s="17">
        <v>4.7</v>
      </c>
      <c r="FU54" s="17">
        <v>28.42</v>
      </c>
      <c r="FV54" s="17">
        <v>9.5</v>
      </c>
      <c r="FW54" s="17">
        <v>5.3</v>
      </c>
      <c r="FX54" s="17">
        <v>15.46</v>
      </c>
      <c r="FY54" s="17">
        <v>102.51</v>
      </c>
    </row>
    <row r="55" spans="1:181" ht="24" customHeight="1" x14ac:dyDescent="0.25">
      <c r="A55" s="16" t="s">
        <v>86</v>
      </c>
      <c r="B55" s="16" t="s">
        <v>853</v>
      </c>
      <c r="C55" s="17">
        <v>204.3</v>
      </c>
      <c r="D55" s="17">
        <v>647.6</v>
      </c>
      <c r="E55" s="17">
        <v>214.7</v>
      </c>
      <c r="F55" s="17"/>
      <c r="G55" s="17"/>
      <c r="H55" s="17">
        <v>30.2</v>
      </c>
      <c r="I55" s="17">
        <v>75</v>
      </c>
      <c r="J55" s="17"/>
      <c r="K55" s="17"/>
      <c r="L55" s="17">
        <v>180.4</v>
      </c>
      <c r="M55" s="17">
        <v>197.2</v>
      </c>
      <c r="N55" s="17">
        <v>197.7</v>
      </c>
      <c r="O55" s="17">
        <v>282.8</v>
      </c>
      <c r="P55" s="17">
        <v>196.9</v>
      </c>
      <c r="Q55" s="17">
        <v>103.2</v>
      </c>
      <c r="R55" s="17">
        <v>302</v>
      </c>
      <c r="S55" s="17">
        <v>2.8</v>
      </c>
      <c r="T55" s="17">
        <v>10.1</v>
      </c>
      <c r="U55" s="17">
        <v>13.1</v>
      </c>
      <c r="V55" s="17"/>
      <c r="W55" s="17">
        <v>155.80000000000001</v>
      </c>
      <c r="X55" s="17">
        <v>8.1</v>
      </c>
      <c r="Y55" s="17">
        <v>5.3</v>
      </c>
      <c r="Z55" s="17">
        <v>22.4</v>
      </c>
      <c r="AA55" s="17">
        <v>110.1</v>
      </c>
      <c r="AB55" s="17">
        <v>42.9</v>
      </c>
      <c r="AC55" s="17"/>
      <c r="AD55" s="17"/>
      <c r="AE55" s="17"/>
      <c r="AF55" s="17">
        <v>6.5</v>
      </c>
      <c r="AG55" s="17">
        <v>0</v>
      </c>
      <c r="AH55" s="17">
        <v>35.9</v>
      </c>
      <c r="AI55" s="17">
        <v>55.8</v>
      </c>
      <c r="AJ55" s="17">
        <v>23.4</v>
      </c>
      <c r="AK55" s="17">
        <v>15.6</v>
      </c>
      <c r="AL55" s="17">
        <v>11.5</v>
      </c>
      <c r="AM55" s="17">
        <v>83.5</v>
      </c>
      <c r="AN55" s="17">
        <v>181.4</v>
      </c>
      <c r="AO55" s="17">
        <v>181.8</v>
      </c>
      <c r="AP55" s="17">
        <v>181.5</v>
      </c>
      <c r="AQ55" s="17">
        <v>103</v>
      </c>
      <c r="AR55" s="17">
        <v>23.5</v>
      </c>
      <c r="AS55" s="17">
        <v>28.3</v>
      </c>
      <c r="AT55" s="17">
        <v>15.9</v>
      </c>
      <c r="AU55" s="17">
        <v>45.7</v>
      </c>
      <c r="AV55" s="17"/>
      <c r="AW55" s="17"/>
      <c r="AX55" s="17">
        <v>6.7</v>
      </c>
      <c r="AY55" s="17">
        <v>131.1</v>
      </c>
      <c r="AZ55" s="17"/>
      <c r="BA55" s="17"/>
      <c r="BB55" s="17"/>
      <c r="BC55" s="17"/>
      <c r="BD55" s="17">
        <v>91.3</v>
      </c>
      <c r="BE55" s="17">
        <v>29.7</v>
      </c>
      <c r="BF55" s="17"/>
      <c r="BG55" s="17">
        <v>42.5</v>
      </c>
      <c r="BH55" s="17"/>
      <c r="BI55" s="17"/>
      <c r="BJ55" s="17"/>
      <c r="BK55" s="17">
        <v>92.1</v>
      </c>
      <c r="BL55" s="17">
        <v>172.4</v>
      </c>
      <c r="BM55" s="17">
        <v>170.5</v>
      </c>
      <c r="BN55" s="17">
        <v>200</v>
      </c>
      <c r="BO55" s="17">
        <v>262.7</v>
      </c>
      <c r="BP55" s="17">
        <v>69.599999999999994</v>
      </c>
      <c r="BQ55" s="17">
        <v>34.299999999999997</v>
      </c>
      <c r="BR55" s="17"/>
      <c r="BS55" s="17"/>
      <c r="BT55" s="17"/>
      <c r="BU55" s="17">
        <v>24</v>
      </c>
      <c r="BV55" s="17"/>
      <c r="BW55" s="17"/>
      <c r="BX55" s="17">
        <v>4.3</v>
      </c>
      <c r="BY55" s="17">
        <v>0.7</v>
      </c>
      <c r="BZ55" s="17">
        <v>180.6</v>
      </c>
      <c r="CA55" s="17">
        <v>92.4</v>
      </c>
      <c r="CB55" s="17">
        <v>62.5</v>
      </c>
      <c r="CC55" s="17">
        <v>70.900000000000006</v>
      </c>
      <c r="CD55" s="17">
        <v>30.6</v>
      </c>
      <c r="CE55" s="17"/>
      <c r="CF55" s="17">
        <v>48.8</v>
      </c>
      <c r="CG55" s="17">
        <v>49.5</v>
      </c>
      <c r="CH55" s="17">
        <v>142.19999999999999</v>
      </c>
      <c r="CI55" s="17">
        <v>144.9</v>
      </c>
      <c r="CJ55" s="17">
        <v>169.7</v>
      </c>
      <c r="CK55" s="17">
        <v>185.5</v>
      </c>
      <c r="CL55" s="17">
        <v>0</v>
      </c>
      <c r="CM55" s="17"/>
      <c r="CN55" s="17">
        <v>0</v>
      </c>
      <c r="CO55" s="17"/>
      <c r="CP55" s="17">
        <v>211.8</v>
      </c>
      <c r="CQ55" s="17">
        <v>102.4</v>
      </c>
      <c r="CR55" s="17">
        <v>6.8</v>
      </c>
      <c r="CS55" s="17">
        <v>3.2</v>
      </c>
      <c r="CT55" s="17">
        <v>8.1</v>
      </c>
      <c r="CU55" s="17">
        <v>0</v>
      </c>
      <c r="CV55" s="17">
        <v>12.8</v>
      </c>
      <c r="CW55" s="17"/>
      <c r="CX55" s="17">
        <v>0</v>
      </c>
      <c r="CY55" s="17">
        <v>2.1</v>
      </c>
      <c r="CZ55" s="17">
        <v>9.9</v>
      </c>
      <c r="DA55" s="17">
        <v>2.6</v>
      </c>
      <c r="DB55" s="17">
        <v>0</v>
      </c>
      <c r="DC55" s="17">
        <v>0</v>
      </c>
      <c r="DD55" s="17">
        <v>0.9</v>
      </c>
      <c r="DE55" s="17">
        <v>1.8</v>
      </c>
      <c r="DF55" s="17">
        <v>4.8</v>
      </c>
      <c r="DG55" s="17">
        <v>20.100000000000001</v>
      </c>
      <c r="DH55" s="17">
        <v>3.3</v>
      </c>
      <c r="DI55" s="17">
        <v>3.2</v>
      </c>
      <c r="DJ55" s="17">
        <v>2.7</v>
      </c>
      <c r="DK55" s="17">
        <v>16.7</v>
      </c>
      <c r="DL55" s="17">
        <v>0</v>
      </c>
      <c r="DM55" s="17">
        <v>0</v>
      </c>
      <c r="DN55" s="17">
        <v>1.7</v>
      </c>
      <c r="DO55" s="17">
        <v>8</v>
      </c>
      <c r="DP55" s="17">
        <v>0</v>
      </c>
      <c r="DQ55" s="17">
        <v>2.4</v>
      </c>
      <c r="DR55" s="17">
        <v>20</v>
      </c>
      <c r="DS55" s="17">
        <v>1.4</v>
      </c>
      <c r="DT55" s="17"/>
      <c r="DU55" s="17">
        <v>4</v>
      </c>
      <c r="DV55" s="17">
        <v>0</v>
      </c>
      <c r="DW55" s="17">
        <v>0</v>
      </c>
      <c r="DX55" s="17">
        <v>6.1</v>
      </c>
      <c r="DY55" s="17">
        <v>3.2</v>
      </c>
      <c r="DZ55" s="17">
        <v>4.7</v>
      </c>
      <c r="EA55" s="17">
        <v>6.9</v>
      </c>
      <c r="EB55" s="17">
        <v>27</v>
      </c>
      <c r="EC55" s="17">
        <v>71.099999999999994</v>
      </c>
      <c r="ED55" s="17">
        <v>0</v>
      </c>
      <c r="EE55" s="17">
        <v>3.9</v>
      </c>
      <c r="EF55" s="17">
        <v>12.5</v>
      </c>
      <c r="EG55" s="17">
        <v>0.1</v>
      </c>
      <c r="EH55" s="17">
        <v>0.3</v>
      </c>
      <c r="EI55" s="17">
        <v>0</v>
      </c>
      <c r="EJ55" s="17">
        <v>4</v>
      </c>
      <c r="EK55" s="17">
        <v>1.5</v>
      </c>
      <c r="EL55" s="17">
        <v>6.1</v>
      </c>
      <c r="EM55" s="17">
        <v>8.5</v>
      </c>
      <c r="EN55" s="17">
        <v>8.5</v>
      </c>
      <c r="EO55" s="17">
        <v>7.5</v>
      </c>
      <c r="EP55" s="17">
        <v>12.9</v>
      </c>
      <c r="EQ55" s="17">
        <v>0</v>
      </c>
      <c r="ER55" s="17">
        <v>0</v>
      </c>
      <c r="ES55" s="17">
        <v>0</v>
      </c>
      <c r="ET55" s="17">
        <v>0.6</v>
      </c>
      <c r="EU55" s="17">
        <v>60.5</v>
      </c>
      <c r="EV55" s="17">
        <v>61.9</v>
      </c>
      <c r="EW55" s="17">
        <v>0</v>
      </c>
      <c r="EX55" s="17">
        <v>0</v>
      </c>
      <c r="EY55" s="17">
        <v>4.8</v>
      </c>
      <c r="EZ55" s="17">
        <v>2.2000000000000002</v>
      </c>
      <c r="FA55" s="17">
        <v>2.4</v>
      </c>
      <c r="FB55" s="17">
        <v>3</v>
      </c>
      <c r="FC55" s="17">
        <v>0</v>
      </c>
      <c r="FD55" s="17">
        <v>7.58</v>
      </c>
      <c r="FE55" s="17">
        <v>19.021000000000001</v>
      </c>
      <c r="FF55" s="17">
        <v>10.016999999999999</v>
      </c>
      <c r="FG55" s="17">
        <v>8.4</v>
      </c>
      <c r="FH55" s="17"/>
      <c r="FI55" s="17"/>
      <c r="FJ55" s="17">
        <v>17.100000000000001</v>
      </c>
      <c r="FK55" s="17">
        <v>16.3</v>
      </c>
      <c r="FL55" s="17">
        <v>6.6</v>
      </c>
      <c r="FM55" s="17">
        <v>0</v>
      </c>
      <c r="FN55" s="17">
        <v>13.1</v>
      </c>
      <c r="FO55" s="17">
        <v>7374.4179999999997</v>
      </c>
      <c r="FP55" s="15"/>
      <c r="FQ55" s="17">
        <v>19.739999999999998</v>
      </c>
      <c r="FR55" s="17">
        <v>7.8</v>
      </c>
      <c r="FS55" s="17">
        <v>11.5</v>
      </c>
      <c r="FT55" s="17">
        <v>4.7</v>
      </c>
      <c r="FU55" s="17">
        <v>28.47</v>
      </c>
      <c r="FV55" s="17">
        <v>9.5</v>
      </c>
      <c r="FW55" s="17">
        <v>5.3</v>
      </c>
      <c r="FX55" s="17">
        <v>15.46</v>
      </c>
      <c r="FY55" s="17">
        <v>102.47</v>
      </c>
    </row>
    <row r="56" spans="1:181" ht="24" customHeight="1" x14ac:dyDescent="0.25">
      <c r="A56" s="16" t="s">
        <v>86</v>
      </c>
      <c r="B56" s="16" t="s">
        <v>854</v>
      </c>
      <c r="C56" s="17">
        <v>203.5</v>
      </c>
      <c r="D56" s="17">
        <v>645</v>
      </c>
      <c r="E56" s="17">
        <v>214.2</v>
      </c>
      <c r="F56" s="17"/>
      <c r="G56" s="17"/>
      <c r="H56" s="17">
        <v>0</v>
      </c>
      <c r="I56" s="17">
        <v>75.5</v>
      </c>
      <c r="J56" s="17"/>
      <c r="K56" s="17"/>
      <c r="L56" s="17">
        <v>180.2</v>
      </c>
      <c r="M56" s="17">
        <v>197.1</v>
      </c>
      <c r="N56" s="17">
        <v>197.1</v>
      </c>
      <c r="O56" s="17">
        <v>283.39999999999998</v>
      </c>
      <c r="P56" s="17">
        <v>196.5</v>
      </c>
      <c r="Q56" s="17">
        <v>103.3</v>
      </c>
      <c r="R56" s="17">
        <v>152.80000000000001</v>
      </c>
      <c r="S56" s="17">
        <v>2.8</v>
      </c>
      <c r="T56" s="17">
        <v>9.9</v>
      </c>
      <c r="U56" s="17">
        <v>0</v>
      </c>
      <c r="V56" s="17"/>
      <c r="W56" s="17">
        <v>156.1</v>
      </c>
      <c r="X56" s="17">
        <v>7.9</v>
      </c>
      <c r="Y56" s="17">
        <v>5.0999999999999996</v>
      </c>
      <c r="Z56" s="17">
        <v>22.4</v>
      </c>
      <c r="AA56" s="17">
        <v>110.5</v>
      </c>
      <c r="AB56" s="17">
        <v>87.6</v>
      </c>
      <c r="AC56" s="17"/>
      <c r="AD56" s="17"/>
      <c r="AE56" s="17"/>
      <c r="AF56" s="17">
        <v>6.5</v>
      </c>
      <c r="AG56" s="17">
        <v>0</v>
      </c>
      <c r="AH56" s="17">
        <v>35.1</v>
      </c>
      <c r="AI56" s="17">
        <v>52.8</v>
      </c>
      <c r="AJ56" s="17">
        <v>25</v>
      </c>
      <c r="AK56" s="17">
        <v>15.8</v>
      </c>
      <c r="AL56" s="17">
        <v>11.5</v>
      </c>
      <c r="AM56" s="17">
        <v>85.1</v>
      </c>
      <c r="AN56" s="17">
        <v>181.2</v>
      </c>
      <c r="AO56" s="17">
        <v>181.2</v>
      </c>
      <c r="AP56" s="17">
        <v>180.2</v>
      </c>
      <c r="AQ56" s="17">
        <v>100.8</v>
      </c>
      <c r="AR56" s="17">
        <v>18.600000000000001</v>
      </c>
      <c r="AS56" s="17">
        <v>27.3</v>
      </c>
      <c r="AT56" s="17">
        <v>15.8</v>
      </c>
      <c r="AU56" s="17">
        <v>20.9</v>
      </c>
      <c r="AV56" s="17"/>
      <c r="AW56" s="17"/>
      <c r="AX56" s="17">
        <v>6.8</v>
      </c>
      <c r="AY56" s="17">
        <v>83.7</v>
      </c>
      <c r="AZ56" s="17"/>
      <c r="BA56" s="17"/>
      <c r="BB56" s="17"/>
      <c r="BC56" s="17"/>
      <c r="BD56" s="17">
        <v>44.1</v>
      </c>
      <c r="BE56" s="17">
        <v>0</v>
      </c>
      <c r="BF56" s="17"/>
      <c r="BG56" s="17">
        <v>42.7</v>
      </c>
      <c r="BH56" s="17"/>
      <c r="BI56" s="17"/>
      <c r="BJ56" s="17"/>
      <c r="BK56" s="17">
        <v>92</v>
      </c>
      <c r="BL56" s="17">
        <v>172.5</v>
      </c>
      <c r="BM56" s="17">
        <v>170.4</v>
      </c>
      <c r="BN56" s="17">
        <v>200</v>
      </c>
      <c r="BO56" s="17">
        <v>264.39999999999998</v>
      </c>
      <c r="BP56" s="17">
        <v>69.099999999999994</v>
      </c>
      <c r="BQ56" s="17">
        <v>34.6</v>
      </c>
      <c r="BR56" s="17"/>
      <c r="BS56" s="17"/>
      <c r="BT56" s="17"/>
      <c r="BU56" s="17">
        <v>23.9</v>
      </c>
      <c r="BV56" s="17"/>
      <c r="BW56" s="17"/>
      <c r="BX56" s="17">
        <v>4.3</v>
      </c>
      <c r="BY56" s="17">
        <v>0.7</v>
      </c>
      <c r="BZ56" s="17">
        <v>225.7</v>
      </c>
      <c r="CA56" s="17">
        <v>89.6</v>
      </c>
      <c r="CB56" s="17">
        <v>62.2</v>
      </c>
      <c r="CC56" s="17">
        <v>70.8</v>
      </c>
      <c r="CD56" s="17">
        <v>30.6</v>
      </c>
      <c r="CE56" s="17"/>
      <c r="CF56" s="17">
        <v>48.9</v>
      </c>
      <c r="CG56" s="17">
        <v>49.7</v>
      </c>
      <c r="CH56" s="17">
        <v>142.69999999999999</v>
      </c>
      <c r="CI56" s="17">
        <v>144.9</v>
      </c>
      <c r="CJ56" s="17">
        <v>170.2</v>
      </c>
      <c r="CK56" s="17">
        <v>186.4</v>
      </c>
      <c r="CL56" s="17">
        <v>0</v>
      </c>
      <c r="CM56" s="17"/>
      <c r="CN56" s="17">
        <v>0</v>
      </c>
      <c r="CO56" s="17"/>
      <c r="CP56" s="17">
        <v>211.5</v>
      </c>
      <c r="CQ56" s="17">
        <v>102.1</v>
      </c>
      <c r="CR56" s="17">
        <v>6.8</v>
      </c>
      <c r="CS56" s="17">
        <v>3.2</v>
      </c>
      <c r="CT56" s="17">
        <v>7.4</v>
      </c>
      <c r="CU56" s="17">
        <v>0</v>
      </c>
      <c r="CV56" s="17">
        <v>14.4</v>
      </c>
      <c r="CW56" s="17"/>
      <c r="CX56" s="17">
        <v>0</v>
      </c>
      <c r="CY56" s="17">
        <v>2.2000000000000002</v>
      </c>
      <c r="CZ56" s="17">
        <v>0</v>
      </c>
      <c r="DA56" s="17">
        <v>1.1000000000000001</v>
      </c>
      <c r="DB56" s="17">
        <v>0</v>
      </c>
      <c r="DC56" s="17">
        <v>0</v>
      </c>
      <c r="DD56" s="17">
        <v>1.1000000000000001</v>
      </c>
      <c r="DE56" s="17">
        <v>1.8</v>
      </c>
      <c r="DF56" s="17">
        <v>4.8</v>
      </c>
      <c r="DG56" s="17">
        <v>20.3</v>
      </c>
      <c r="DH56" s="17">
        <v>3.2</v>
      </c>
      <c r="DI56" s="17">
        <v>3.2</v>
      </c>
      <c r="DJ56" s="17">
        <v>2.7</v>
      </c>
      <c r="DK56" s="17">
        <v>16.7</v>
      </c>
      <c r="DL56" s="17">
        <v>0</v>
      </c>
      <c r="DM56" s="17">
        <v>0</v>
      </c>
      <c r="DN56" s="17">
        <v>1.1000000000000001</v>
      </c>
      <c r="DO56" s="17">
        <v>7.3</v>
      </c>
      <c r="DP56" s="17">
        <v>0</v>
      </c>
      <c r="DQ56" s="17">
        <v>2.4</v>
      </c>
      <c r="DR56" s="17">
        <v>17.7</v>
      </c>
      <c r="DS56" s="17">
        <v>1.4</v>
      </c>
      <c r="DT56" s="17"/>
      <c r="DU56" s="17">
        <v>3.9</v>
      </c>
      <c r="DV56" s="17">
        <v>0</v>
      </c>
      <c r="DW56" s="17">
        <v>0</v>
      </c>
      <c r="DX56" s="17">
        <v>6.1</v>
      </c>
      <c r="DY56" s="17">
        <v>3.2</v>
      </c>
      <c r="DZ56" s="17">
        <v>4.5</v>
      </c>
      <c r="EA56" s="17">
        <v>6.5</v>
      </c>
      <c r="EB56" s="17">
        <v>23.2</v>
      </c>
      <c r="EC56" s="17">
        <v>67.3</v>
      </c>
      <c r="ED56" s="17">
        <v>0</v>
      </c>
      <c r="EE56" s="17">
        <v>7.7</v>
      </c>
      <c r="EF56" s="17">
        <v>30</v>
      </c>
      <c r="EG56" s="17">
        <v>0.6</v>
      </c>
      <c r="EH56" s="17">
        <v>0.8</v>
      </c>
      <c r="EI56" s="17">
        <v>0</v>
      </c>
      <c r="EJ56" s="17">
        <v>4</v>
      </c>
      <c r="EK56" s="17">
        <v>1.5</v>
      </c>
      <c r="EL56" s="17">
        <v>6.1</v>
      </c>
      <c r="EM56" s="17">
        <v>8.5</v>
      </c>
      <c r="EN56" s="17">
        <v>8.5</v>
      </c>
      <c r="EO56" s="17">
        <v>8</v>
      </c>
      <c r="EP56" s="17">
        <v>13.5</v>
      </c>
      <c r="EQ56" s="17">
        <v>0</v>
      </c>
      <c r="ER56" s="17">
        <v>0</v>
      </c>
      <c r="ES56" s="17">
        <v>0</v>
      </c>
      <c r="ET56" s="17">
        <v>0.6</v>
      </c>
      <c r="EU56" s="17">
        <v>51.6</v>
      </c>
      <c r="EV56" s="17">
        <v>51.8</v>
      </c>
      <c r="EW56" s="17">
        <v>0</v>
      </c>
      <c r="EX56" s="17">
        <v>0</v>
      </c>
      <c r="EY56" s="17">
        <v>4.8</v>
      </c>
      <c r="EZ56" s="17">
        <v>2.2000000000000002</v>
      </c>
      <c r="FA56" s="17">
        <v>2.4</v>
      </c>
      <c r="FB56" s="17">
        <v>3</v>
      </c>
      <c r="FC56" s="17">
        <v>0</v>
      </c>
      <c r="FD56" s="17">
        <v>7.5970000000000004</v>
      </c>
      <c r="FE56" s="17">
        <v>18.952999999999999</v>
      </c>
      <c r="FF56" s="17">
        <v>10.026999999999999</v>
      </c>
      <c r="FG56" s="17">
        <v>7.5</v>
      </c>
      <c r="FH56" s="17"/>
      <c r="FI56" s="17"/>
      <c r="FJ56" s="17">
        <v>16.7</v>
      </c>
      <c r="FK56" s="17">
        <v>16.3</v>
      </c>
      <c r="FL56" s="17">
        <v>7.2</v>
      </c>
      <c r="FM56" s="17">
        <v>0</v>
      </c>
      <c r="FN56" s="17">
        <v>11.3</v>
      </c>
      <c r="FO56" s="17">
        <v>7087.8770000000004</v>
      </c>
      <c r="FP56" s="15"/>
      <c r="FQ56" s="17">
        <v>19.600000000000001</v>
      </c>
      <c r="FR56" s="17">
        <v>0.5</v>
      </c>
      <c r="FS56" s="17">
        <v>11.5</v>
      </c>
      <c r="FT56" s="17">
        <v>4.7</v>
      </c>
      <c r="FU56" s="17">
        <v>28.42</v>
      </c>
      <c r="FV56" s="17">
        <v>9.5</v>
      </c>
      <c r="FW56" s="17">
        <v>5.3</v>
      </c>
      <c r="FX56" s="17">
        <v>15.46</v>
      </c>
      <c r="FY56" s="17">
        <v>94.98</v>
      </c>
    </row>
    <row r="57" spans="1:181" ht="24" customHeight="1" x14ac:dyDescent="0.25">
      <c r="A57" s="16" t="s">
        <v>86</v>
      </c>
      <c r="B57" s="16" t="s">
        <v>855</v>
      </c>
      <c r="C57" s="17">
        <v>201.7</v>
      </c>
      <c r="D57" s="17">
        <v>642.5</v>
      </c>
      <c r="E57" s="17">
        <v>214.4</v>
      </c>
      <c r="F57" s="17"/>
      <c r="G57" s="17"/>
      <c r="H57" s="17">
        <v>0</v>
      </c>
      <c r="I57" s="17">
        <v>75.3</v>
      </c>
      <c r="J57" s="17"/>
      <c r="K57" s="17"/>
      <c r="L57" s="17">
        <v>179</v>
      </c>
      <c r="M57" s="17">
        <v>196.5</v>
      </c>
      <c r="N57" s="17">
        <v>194.8</v>
      </c>
      <c r="O57" s="17">
        <v>283</v>
      </c>
      <c r="P57" s="17">
        <v>198.1</v>
      </c>
      <c r="Q57" s="17">
        <v>103.1</v>
      </c>
      <c r="R57" s="17">
        <v>262.89999999999998</v>
      </c>
      <c r="S57" s="17">
        <v>2.7</v>
      </c>
      <c r="T57" s="17">
        <v>10</v>
      </c>
      <c r="U57" s="17">
        <v>0</v>
      </c>
      <c r="V57" s="17"/>
      <c r="W57" s="17">
        <v>154.80000000000001</v>
      </c>
      <c r="X57" s="17">
        <v>7.9</v>
      </c>
      <c r="Y57" s="17">
        <v>5</v>
      </c>
      <c r="Z57" s="17">
        <v>22.4</v>
      </c>
      <c r="AA57" s="17">
        <v>109.8</v>
      </c>
      <c r="AB57" s="17">
        <v>25.8</v>
      </c>
      <c r="AC57" s="17"/>
      <c r="AD57" s="17"/>
      <c r="AE57" s="17"/>
      <c r="AF57" s="17">
        <v>6.5</v>
      </c>
      <c r="AG57" s="17">
        <v>0</v>
      </c>
      <c r="AH57" s="17">
        <v>35</v>
      </c>
      <c r="AI57" s="17">
        <v>30.8</v>
      </c>
      <c r="AJ57" s="17">
        <v>24.3</v>
      </c>
      <c r="AK57" s="17">
        <v>15.6</v>
      </c>
      <c r="AL57" s="17">
        <v>11.5</v>
      </c>
      <c r="AM57" s="17">
        <v>84.4</v>
      </c>
      <c r="AN57" s="17">
        <v>179.1</v>
      </c>
      <c r="AO57" s="17">
        <v>180.3</v>
      </c>
      <c r="AP57" s="17">
        <v>180.4</v>
      </c>
      <c r="AQ57" s="17">
        <v>100.8</v>
      </c>
      <c r="AR57" s="17">
        <v>20.8</v>
      </c>
      <c r="AS57" s="17">
        <v>27.2</v>
      </c>
      <c r="AT57" s="17">
        <v>16.5</v>
      </c>
      <c r="AU57" s="17">
        <v>38.5</v>
      </c>
      <c r="AV57" s="17"/>
      <c r="AW57" s="17"/>
      <c r="AX57" s="17">
        <v>6.8</v>
      </c>
      <c r="AY57" s="17">
        <v>85.2</v>
      </c>
      <c r="AZ57" s="17"/>
      <c r="BA57" s="17"/>
      <c r="BB57" s="17"/>
      <c r="BC57" s="17"/>
      <c r="BD57" s="17">
        <v>44.2</v>
      </c>
      <c r="BE57" s="17">
        <v>0</v>
      </c>
      <c r="BF57" s="17"/>
      <c r="BG57" s="17">
        <v>42.4</v>
      </c>
      <c r="BH57" s="17"/>
      <c r="BI57" s="17"/>
      <c r="BJ57" s="17"/>
      <c r="BK57" s="17">
        <v>91.8</v>
      </c>
      <c r="BL57" s="17">
        <v>172.3</v>
      </c>
      <c r="BM57" s="17">
        <v>170.3</v>
      </c>
      <c r="BN57" s="17">
        <v>200</v>
      </c>
      <c r="BO57" s="17">
        <v>265.10000000000002</v>
      </c>
      <c r="BP57" s="17">
        <v>68.900000000000006</v>
      </c>
      <c r="BQ57" s="17">
        <v>34.200000000000003</v>
      </c>
      <c r="BR57" s="17"/>
      <c r="BS57" s="17"/>
      <c r="BT57" s="17"/>
      <c r="BU57" s="17">
        <v>23.7</v>
      </c>
      <c r="BV57" s="17"/>
      <c r="BW57" s="17"/>
      <c r="BX57" s="17">
        <v>4.3</v>
      </c>
      <c r="BY57" s="17">
        <v>0.7</v>
      </c>
      <c r="BZ57" s="17">
        <v>178.8</v>
      </c>
      <c r="CA57" s="17">
        <v>90.7</v>
      </c>
      <c r="CB57" s="17">
        <v>63.1</v>
      </c>
      <c r="CC57" s="17">
        <v>70.8</v>
      </c>
      <c r="CD57" s="17">
        <v>30.6</v>
      </c>
      <c r="CE57" s="17"/>
      <c r="CF57" s="17">
        <v>0</v>
      </c>
      <c r="CG57" s="17">
        <v>0</v>
      </c>
      <c r="CH57" s="17">
        <v>142.4</v>
      </c>
      <c r="CI57" s="17">
        <v>144.6</v>
      </c>
      <c r="CJ57" s="17">
        <v>169.2</v>
      </c>
      <c r="CK57" s="17">
        <v>186.8</v>
      </c>
      <c r="CL57" s="17">
        <v>0</v>
      </c>
      <c r="CM57" s="17"/>
      <c r="CN57" s="17">
        <v>0</v>
      </c>
      <c r="CO57" s="17"/>
      <c r="CP57" s="17">
        <v>211.7</v>
      </c>
      <c r="CQ57" s="17">
        <v>102.2</v>
      </c>
      <c r="CR57" s="17">
        <v>6.8</v>
      </c>
      <c r="CS57" s="17">
        <v>3.2</v>
      </c>
      <c r="CT57" s="17">
        <v>6.6</v>
      </c>
      <c r="CU57" s="17">
        <v>0</v>
      </c>
      <c r="CV57" s="17">
        <v>13.9</v>
      </c>
      <c r="CW57" s="17"/>
      <c r="CX57" s="17">
        <v>0</v>
      </c>
      <c r="CY57" s="17">
        <v>2</v>
      </c>
      <c r="CZ57" s="17">
        <v>0</v>
      </c>
      <c r="DA57" s="17">
        <v>0</v>
      </c>
      <c r="DB57" s="17">
        <v>0</v>
      </c>
      <c r="DC57" s="17">
        <v>0</v>
      </c>
      <c r="DD57" s="17">
        <v>1.1000000000000001</v>
      </c>
      <c r="DE57" s="17">
        <v>1.9</v>
      </c>
      <c r="DF57" s="17">
        <v>4.8</v>
      </c>
      <c r="DG57" s="17">
        <v>20.5</v>
      </c>
      <c r="DH57" s="17">
        <v>3.1</v>
      </c>
      <c r="DI57" s="17">
        <v>3.1</v>
      </c>
      <c r="DJ57" s="17">
        <v>2.8</v>
      </c>
      <c r="DK57" s="17">
        <v>16.7</v>
      </c>
      <c r="DL57" s="17">
        <v>0</v>
      </c>
      <c r="DM57" s="17">
        <v>0</v>
      </c>
      <c r="DN57" s="17">
        <v>1.2</v>
      </c>
      <c r="DO57" s="17">
        <v>6.2</v>
      </c>
      <c r="DP57" s="17">
        <v>0</v>
      </c>
      <c r="DQ57" s="17">
        <v>2.5</v>
      </c>
      <c r="DR57" s="17">
        <v>11.2</v>
      </c>
      <c r="DS57" s="17">
        <v>1.4</v>
      </c>
      <c r="DT57" s="17"/>
      <c r="DU57" s="17">
        <v>3.9</v>
      </c>
      <c r="DV57" s="17">
        <v>0</v>
      </c>
      <c r="DW57" s="17">
        <v>0</v>
      </c>
      <c r="DX57" s="17">
        <v>6.1</v>
      </c>
      <c r="DY57" s="17">
        <v>3.4</v>
      </c>
      <c r="DZ57" s="17">
        <v>4.5</v>
      </c>
      <c r="EA57" s="17">
        <v>6.5</v>
      </c>
      <c r="EB57" s="17">
        <v>21</v>
      </c>
      <c r="EC57" s="17">
        <v>51.5</v>
      </c>
      <c r="ED57" s="17">
        <v>0</v>
      </c>
      <c r="EE57" s="17">
        <v>8.1</v>
      </c>
      <c r="EF57" s="17">
        <v>38</v>
      </c>
      <c r="EG57" s="17">
        <v>0.4</v>
      </c>
      <c r="EH57" s="17">
        <v>0.3</v>
      </c>
      <c r="EI57" s="17">
        <v>0</v>
      </c>
      <c r="EJ57" s="17">
        <v>4</v>
      </c>
      <c r="EK57" s="17">
        <v>1.5</v>
      </c>
      <c r="EL57" s="17">
        <v>6.1</v>
      </c>
      <c r="EM57" s="17">
        <v>9</v>
      </c>
      <c r="EN57" s="17">
        <v>9.5</v>
      </c>
      <c r="EO57" s="17">
        <v>8</v>
      </c>
      <c r="EP57" s="17">
        <v>14.1</v>
      </c>
      <c r="EQ57" s="17">
        <v>0</v>
      </c>
      <c r="ER57" s="17">
        <v>0</v>
      </c>
      <c r="ES57" s="17">
        <v>0</v>
      </c>
      <c r="ET57" s="17">
        <v>0.6</v>
      </c>
      <c r="EU57" s="17">
        <v>35.1</v>
      </c>
      <c r="EV57" s="17">
        <v>39</v>
      </c>
      <c r="EW57" s="17">
        <v>0</v>
      </c>
      <c r="EX57" s="17">
        <v>0</v>
      </c>
      <c r="EY57" s="17">
        <v>4.8</v>
      </c>
      <c r="EZ57" s="17">
        <v>2.2000000000000002</v>
      </c>
      <c r="FA57" s="17">
        <v>2.4</v>
      </c>
      <c r="FB57" s="17">
        <v>3</v>
      </c>
      <c r="FC57" s="17">
        <v>0</v>
      </c>
      <c r="FD57" s="17">
        <v>7.585</v>
      </c>
      <c r="FE57" s="17">
        <v>19.161000000000001</v>
      </c>
      <c r="FF57" s="17">
        <v>9.9879999999999995</v>
      </c>
      <c r="FG57" s="17">
        <v>8.1</v>
      </c>
      <c r="FH57" s="17"/>
      <c r="FI57" s="17"/>
      <c r="FJ57" s="17">
        <v>16.7</v>
      </c>
      <c r="FK57" s="17">
        <v>16.3</v>
      </c>
      <c r="FL57" s="17">
        <v>8.8000000000000007</v>
      </c>
      <c r="FM57" s="17">
        <v>0</v>
      </c>
      <c r="FN57" s="17">
        <v>11.1</v>
      </c>
      <c r="FO57" s="17">
        <v>6931.9340000000002</v>
      </c>
      <c r="FP57" s="15"/>
      <c r="FQ57" s="17">
        <v>19.45</v>
      </c>
      <c r="FR57" s="17">
        <v>0</v>
      </c>
      <c r="FS57" s="17">
        <v>5.4</v>
      </c>
      <c r="FT57" s="17">
        <v>4.7</v>
      </c>
      <c r="FU57" s="17">
        <v>28.35</v>
      </c>
      <c r="FV57" s="17">
        <v>9.5</v>
      </c>
      <c r="FW57" s="17">
        <v>5.3</v>
      </c>
      <c r="FX57" s="17">
        <v>15.46</v>
      </c>
      <c r="FY57" s="17">
        <v>88.16</v>
      </c>
    </row>
    <row r="58" spans="1:181" ht="24" customHeight="1" x14ac:dyDescent="0.25">
      <c r="A58" s="18" t="s">
        <v>856</v>
      </c>
      <c r="B58" s="18" t="s">
        <v>87</v>
      </c>
      <c r="C58" s="19">
        <v>200</v>
      </c>
      <c r="D58" s="19">
        <v>642.70000000000005</v>
      </c>
      <c r="E58" s="19">
        <v>214.3</v>
      </c>
      <c r="F58" s="19"/>
      <c r="G58" s="19"/>
      <c r="H58" s="19">
        <v>0</v>
      </c>
      <c r="I58" s="19">
        <v>79.099999999999994</v>
      </c>
      <c r="J58" s="19"/>
      <c r="K58" s="19"/>
      <c r="L58" s="19">
        <v>180.3</v>
      </c>
      <c r="M58" s="19">
        <v>197.7</v>
      </c>
      <c r="N58" s="19">
        <v>198.3</v>
      </c>
      <c r="O58" s="19">
        <v>281.60000000000002</v>
      </c>
      <c r="P58" s="19">
        <v>198.9</v>
      </c>
      <c r="Q58" s="19">
        <v>103.6</v>
      </c>
      <c r="R58" s="19">
        <v>72.400000000000006</v>
      </c>
      <c r="S58" s="19">
        <v>2.8</v>
      </c>
      <c r="T58" s="19">
        <v>9.8000000000000007</v>
      </c>
      <c r="U58" s="19">
        <v>0</v>
      </c>
      <c r="V58" s="19"/>
      <c r="W58" s="19">
        <v>158.30000000000001</v>
      </c>
      <c r="X58" s="19">
        <v>7.9</v>
      </c>
      <c r="Y58" s="19">
        <v>5.3</v>
      </c>
      <c r="Z58" s="19">
        <v>22.4</v>
      </c>
      <c r="AA58" s="19">
        <v>108.9</v>
      </c>
      <c r="AB58" s="19">
        <v>27.5</v>
      </c>
      <c r="AC58" s="19"/>
      <c r="AD58" s="19"/>
      <c r="AE58" s="19"/>
      <c r="AF58" s="19">
        <v>6.5</v>
      </c>
      <c r="AG58" s="19">
        <v>0</v>
      </c>
      <c r="AH58" s="19">
        <v>35.799999999999997</v>
      </c>
      <c r="AI58" s="19">
        <v>48.5</v>
      </c>
      <c r="AJ58" s="19">
        <v>23.8</v>
      </c>
      <c r="AK58" s="19">
        <v>16</v>
      </c>
      <c r="AL58" s="19">
        <v>11.5</v>
      </c>
      <c r="AM58" s="19">
        <v>84.6</v>
      </c>
      <c r="AN58" s="19">
        <v>178.8</v>
      </c>
      <c r="AO58" s="19">
        <v>178.8</v>
      </c>
      <c r="AP58" s="19">
        <v>179.6</v>
      </c>
      <c r="AQ58" s="19">
        <v>101.1</v>
      </c>
      <c r="AR58" s="19">
        <v>44.9</v>
      </c>
      <c r="AS58" s="19">
        <v>26.6</v>
      </c>
      <c r="AT58" s="19">
        <v>16.5</v>
      </c>
      <c r="AU58" s="19">
        <v>20.399999999999999</v>
      </c>
      <c r="AV58" s="19"/>
      <c r="AW58" s="19"/>
      <c r="AX58" s="19">
        <v>6.7</v>
      </c>
      <c r="AY58" s="19">
        <v>84.4</v>
      </c>
      <c r="AZ58" s="19"/>
      <c r="BA58" s="19"/>
      <c r="BB58" s="19"/>
      <c r="BC58" s="19"/>
      <c r="BD58" s="19">
        <v>43.8</v>
      </c>
      <c r="BE58" s="19">
        <v>0</v>
      </c>
      <c r="BF58" s="19"/>
      <c r="BG58" s="19">
        <v>42.6</v>
      </c>
      <c r="BH58" s="19"/>
      <c r="BI58" s="19"/>
      <c r="BJ58" s="19"/>
      <c r="BK58" s="19">
        <v>91.5</v>
      </c>
      <c r="BL58" s="19">
        <v>173</v>
      </c>
      <c r="BM58" s="19">
        <v>171.2</v>
      </c>
      <c r="BN58" s="19">
        <v>200</v>
      </c>
      <c r="BO58" s="19">
        <v>264.8</v>
      </c>
      <c r="BP58" s="19">
        <v>68.5</v>
      </c>
      <c r="BQ58" s="19">
        <v>34.6</v>
      </c>
      <c r="BR58" s="19"/>
      <c r="BS58" s="19"/>
      <c r="BT58" s="19"/>
      <c r="BU58" s="19">
        <v>23.4</v>
      </c>
      <c r="BV58" s="19"/>
      <c r="BW58" s="19"/>
      <c r="BX58" s="19">
        <v>4.3</v>
      </c>
      <c r="BY58" s="19">
        <v>0.7</v>
      </c>
      <c r="BZ58" s="19">
        <v>107.7</v>
      </c>
      <c r="CA58" s="19">
        <v>89.1</v>
      </c>
      <c r="CB58" s="19">
        <v>62.9</v>
      </c>
      <c r="CC58" s="19">
        <v>70.900000000000006</v>
      </c>
      <c r="CD58" s="19">
        <v>30.5</v>
      </c>
      <c r="CE58" s="19"/>
      <c r="CF58" s="19">
        <v>0</v>
      </c>
      <c r="CG58" s="19">
        <v>0</v>
      </c>
      <c r="CH58" s="19">
        <v>143.19999999999999</v>
      </c>
      <c r="CI58" s="19">
        <v>145.4</v>
      </c>
      <c r="CJ58" s="19">
        <v>170.6</v>
      </c>
      <c r="CK58" s="19">
        <v>187.3</v>
      </c>
      <c r="CL58" s="19">
        <v>0</v>
      </c>
      <c r="CM58" s="19"/>
      <c r="CN58" s="19">
        <v>0</v>
      </c>
      <c r="CO58" s="19"/>
      <c r="CP58" s="19">
        <v>211.7</v>
      </c>
      <c r="CQ58" s="19">
        <v>102.2</v>
      </c>
      <c r="CR58" s="19">
        <v>6.8</v>
      </c>
      <c r="CS58" s="19">
        <v>3.2</v>
      </c>
      <c r="CT58" s="19">
        <v>7.9</v>
      </c>
      <c r="CU58" s="19">
        <v>0</v>
      </c>
      <c r="CV58" s="19">
        <v>13.5</v>
      </c>
      <c r="CW58" s="19"/>
      <c r="CX58" s="19">
        <v>0</v>
      </c>
      <c r="CY58" s="19">
        <v>2.7</v>
      </c>
      <c r="CZ58" s="19">
        <v>0</v>
      </c>
      <c r="DA58" s="19">
        <v>0</v>
      </c>
      <c r="DB58" s="19">
        <v>0</v>
      </c>
      <c r="DC58" s="19">
        <v>0</v>
      </c>
      <c r="DD58" s="19">
        <v>1.2</v>
      </c>
      <c r="DE58" s="19">
        <v>1.9</v>
      </c>
      <c r="DF58" s="19">
        <v>4.8</v>
      </c>
      <c r="DG58" s="19">
        <v>20.100000000000001</v>
      </c>
      <c r="DH58" s="19">
        <v>3.1</v>
      </c>
      <c r="DI58" s="19">
        <v>3.1</v>
      </c>
      <c r="DJ58" s="19">
        <v>2.9</v>
      </c>
      <c r="DK58" s="19">
        <v>16.600000000000001</v>
      </c>
      <c r="DL58" s="19">
        <v>0</v>
      </c>
      <c r="DM58" s="19">
        <v>0</v>
      </c>
      <c r="DN58" s="19">
        <v>1.8</v>
      </c>
      <c r="DO58" s="19">
        <v>7.3</v>
      </c>
      <c r="DP58" s="19">
        <v>0</v>
      </c>
      <c r="DQ58" s="19">
        <v>2.4</v>
      </c>
      <c r="DR58" s="19">
        <v>11.2</v>
      </c>
      <c r="DS58" s="19">
        <v>1.4</v>
      </c>
      <c r="DT58" s="19"/>
      <c r="DU58" s="19">
        <v>4.2</v>
      </c>
      <c r="DV58" s="19">
        <v>0</v>
      </c>
      <c r="DW58" s="19">
        <v>0</v>
      </c>
      <c r="DX58" s="19">
        <v>6.1</v>
      </c>
      <c r="DY58" s="19">
        <v>3.4</v>
      </c>
      <c r="DZ58" s="19">
        <v>4.8</v>
      </c>
      <c r="EA58" s="19">
        <v>6</v>
      </c>
      <c r="EB58" s="19">
        <v>24.9</v>
      </c>
      <c r="EC58" s="19">
        <v>43.3</v>
      </c>
      <c r="ED58" s="19">
        <v>0</v>
      </c>
      <c r="EE58" s="19">
        <v>12.7</v>
      </c>
      <c r="EF58" s="19">
        <v>36</v>
      </c>
      <c r="EG58" s="19">
        <v>0.6</v>
      </c>
      <c r="EH58" s="19">
        <v>0.3</v>
      </c>
      <c r="EI58" s="19">
        <v>0</v>
      </c>
      <c r="EJ58" s="19">
        <v>4</v>
      </c>
      <c r="EK58" s="19">
        <v>1.5</v>
      </c>
      <c r="EL58" s="19">
        <v>7.1</v>
      </c>
      <c r="EM58" s="19">
        <v>9</v>
      </c>
      <c r="EN58" s="19">
        <v>9.5</v>
      </c>
      <c r="EO58" s="19">
        <v>8.5</v>
      </c>
      <c r="EP58" s="19">
        <v>14.1</v>
      </c>
      <c r="EQ58" s="19">
        <v>0</v>
      </c>
      <c r="ER58" s="19">
        <v>0</v>
      </c>
      <c r="ES58" s="19">
        <v>0</v>
      </c>
      <c r="ET58" s="19">
        <v>0.6</v>
      </c>
      <c r="EU58" s="19">
        <v>40.200000000000003</v>
      </c>
      <c r="EV58" s="19">
        <v>41</v>
      </c>
      <c r="EW58" s="19">
        <v>0</v>
      </c>
      <c r="EX58" s="19">
        <v>0</v>
      </c>
      <c r="EY58" s="19">
        <v>4.5999999999999996</v>
      </c>
      <c r="EZ58" s="19">
        <v>2.2000000000000002</v>
      </c>
      <c r="FA58" s="19">
        <v>2.4</v>
      </c>
      <c r="FB58" s="19">
        <v>3</v>
      </c>
      <c r="FC58" s="19">
        <v>0</v>
      </c>
      <c r="FD58" s="19">
        <v>7.609</v>
      </c>
      <c r="FE58" s="19">
        <v>18.844000000000001</v>
      </c>
      <c r="FF58" s="19">
        <v>9.9499999999999993</v>
      </c>
      <c r="FG58" s="19">
        <v>9</v>
      </c>
      <c r="FH58" s="19"/>
      <c r="FI58" s="19"/>
      <c r="FJ58" s="19">
        <v>16.3</v>
      </c>
      <c r="FK58" s="19">
        <v>16.3</v>
      </c>
      <c r="FL58" s="19">
        <v>7.1</v>
      </c>
      <c r="FM58" s="19">
        <v>0</v>
      </c>
      <c r="FN58" s="19">
        <v>13.8</v>
      </c>
      <c r="FO58" s="19">
        <v>6717.0029999999997</v>
      </c>
      <c r="FP58" s="15"/>
      <c r="FQ58" s="19">
        <v>23.78</v>
      </c>
      <c r="FR58" s="19">
        <v>0</v>
      </c>
      <c r="FS58" s="19">
        <v>5.0999999999999996</v>
      </c>
      <c r="FT58" s="19">
        <v>4.7</v>
      </c>
      <c r="FU58" s="19">
        <v>28.32</v>
      </c>
      <c r="FV58" s="19">
        <v>9.5</v>
      </c>
      <c r="FW58" s="19">
        <v>5.3</v>
      </c>
      <c r="FX58" s="19">
        <v>15.46</v>
      </c>
      <c r="FY58" s="19">
        <v>92.16</v>
      </c>
    </row>
    <row r="59" spans="1:181" ht="24.95" customHeight="1" x14ac:dyDescent="0.25">
      <c r="A59" s="223" t="s">
        <v>857</v>
      </c>
      <c r="B59" s="224"/>
      <c r="C59" s="20">
        <v>2165.6</v>
      </c>
      <c r="D59" s="20">
        <v>15493.7</v>
      </c>
      <c r="E59" s="20">
        <v>5149.3999999999996</v>
      </c>
      <c r="F59" s="20">
        <v>0</v>
      </c>
      <c r="G59" s="20">
        <v>0</v>
      </c>
      <c r="H59" s="20">
        <v>241.75</v>
      </c>
      <c r="I59" s="20">
        <v>1939.85</v>
      </c>
      <c r="J59" s="20">
        <v>0</v>
      </c>
      <c r="K59" s="20">
        <v>0</v>
      </c>
      <c r="L59" s="20">
        <v>4351.5</v>
      </c>
      <c r="M59" s="20">
        <v>4766.25</v>
      </c>
      <c r="N59" s="20">
        <v>4833.05</v>
      </c>
      <c r="O59" s="20">
        <v>6912.5</v>
      </c>
      <c r="P59" s="20">
        <v>4866.2</v>
      </c>
      <c r="Q59" s="20">
        <v>2540.85</v>
      </c>
      <c r="R59" s="20">
        <v>7550.3</v>
      </c>
      <c r="S59" s="20">
        <v>66.8</v>
      </c>
      <c r="T59" s="20">
        <v>65.849999999999994</v>
      </c>
      <c r="U59" s="20">
        <v>226.75</v>
      </c>
      <c r="V59" s="20">
        <v>0</v>
      </c>
      <c r="W59" s="20">
        <v>3141.85</v>
      </c>
      <c r="X59" s="20">
        <v>182</v>
      </c>
      <c r="Y59" s="20">
        <v>122.2</v>
      </c>
      <c r="Z59" s="20">
        <v>539.29999999999995</v>
      </c>
      <c r="AA59" s="20">
        <v>1817.7</v>
      </c>
      <c r="AB59" s="20">
        <v>2186.65</v>
      </c>
      <c r="AC59" s="20">
        <v>0</v>
      </c>
      <c r="AD59" s="20">
        <v>0</v>
      </c>
      <c r="AE59" s="20">
        <v>0</v>
      </c>
      <c r="AF59" s="20">
        <v>155.9</v>
      </c>
      <c r="AG59" s="20">
        <v>2201.1999999999998</v>
      </c>
      <c r="AH59" s="20">
        <v>828.95</v>
      </c>
      <c r="AI59" s="20">
        <v>1579.95</v>
      </c>
      <c r="AJ59" s="20">
        <v>560.04999999999995</v>
      </c>
      <c r="AK59" s="20">
        <v>375.8</v>
      </c>
      <c r="AL59" s="20">
        <v>280.45</v>
      </c>
      <c r="AM59" s="20">
        <v>1664.85</v>
      </c>
      <c r="AN59" s="20">
        <v>4411.5</v>
      </c>
      <c r="AO59" s="20">
        <v>4410.3999999999996</v>
      </c>
      <c r="AP59" s="20">
        <v>4435.55</v>
      </c>
      <c r="AQ59" s="20">
        <v>2429.1</v>
      </c>
      <c r="AR59" s="20">
        <v>588.79999999999995</v>
      </c>
      <c r="AS59" s="20">
        <v>735.95</v>
      </c>
      <c r="AT59" s="20">
        <v>266.35000000000002</v>
      </c>
      <c r="AU59" s="20">
        <v>1068.5999999999999</v>
      </c>
      <c r="AV59" s="20">
        <v>0</v>
      </c>
      <c r="AW59" s="20">
        <v>0</v>
      </c>
      <c r="AX59" s="20">
        <v>162.15</v>
      </c>
      <c r="AY59" s="20">
        <v>1883.25</v>
      </c>
      <c r="AZ59" s="20">
        <v>0</v>
      </c>
      <c r="BA59" s="20">
        <v>0</v>
      </c>
      <c r="BB59" s="20">
        <v>0</v>
      </c>
      <c r="BC59" s="20">
        <v>0</v>
      </c>
      <c r="BD59" s="20">
        <v>1404.55</v>
      </c>
      <c r="BE59" s="20">
        <v>132.44999999999999</v>
      </c>
      <c r="BF59" s="20">
        <v>0</v>
      </c>
      <c r="BG59" s="20">
        <v>1023.2</v>
      </c>
      <c r="BH59" s="20">
        <v>0</v>
      </c>
      <c r="BI59" s="20">
        <v>0</v>
      </c>
      <c r="BJ59" s="20">
        <v>0</v>
      </c>
      <c r="BK59" s="20">
        <v>2198.6999999999998</v>
      </c>
      <c r="BL59" s="20">
        <v>4027.5</v>
      </c>
      <c r="BM59" s="20">
        <v>3992</v>
      </c>
      <c r="BN59" s="20">
        <v>4539.8500000000004</v>
      </c>
      <c r="BO59" s="20">
        <v>6096.75</v>
      </c>
      <c r="BP59" s="20">
        <v>1477</v>
      </c>
      <c r="BQ59" s="20">
        <v>784.8</v>
      </c>
      <c r="BR59" s="20">
        <v>0</v>
      </c>
      <c r="BS59" s="20">
        <v>0</v>
      </c>
      <c r="BT59" s="20">
        <v>0</v>
      </c>
      <c r="BU59" s="20">
        <v>571.1</v>
      </c>
      <c r="BV59" s="20">
        <v>0</v>
      </c>
      <c r="BW59" s="20">
        <v>0</v>
      </c>
      <c r="BX59" s="20">
        <v>103.2</v>
      </c>
      <c r="BY59" s="20">
        <v>17.3</v>
      </c>
      <c r="BZ59" s="20">
        <v>3895.15</v>
      </c>
      <c r="CA59" s="20">
        <v>1867.3</v>
      </c>
      <c r="CB59" s="20">
        <v>1526.95</v>
      </c>
      <c r="CC59" s="20">
        <v>1636.6</v>
      </c>
      <c r="CD59" s="20">
        <v>719.35</v>
      </c>
      <c r="CE59" s="20">
        <v>0</v>
      </c>
      <c r="CF59" s="20">
        <v>1105.9000000000001</v>
      </c>
      <c r="CG59" s="20">
        <v>1124.75</v>
      </c>
      <c r="CH59" s="20">
        <v>3413.4</v>
      </c>
      <c r="CI59" s="20">
        <v>3467.05</v>
      </c>
      <c r="CJ59" s="20">
        <v>4080.65</v>
      </c>
      <c r="CK59" s="20">
        <v>4416.1000000000004</v>
      </c>
      <c r="CL59" s="20">
        <v>1918.75</v>
      </c>
      <c r="CM59" s="20">
        <v>0</v>
      </c>
      <c r="CN59" s="20">
        <v>1575.5</v>
      </c>
      <c r="CO59" s="20">
        <v>0</v>
      </c>
      <c r="CP59" s="20">
        <v>5054.3999999999996</v>
      </c>
      <c r="CQ59" s="20">
        <v>2443.5</v>
      </c>
      <c r="CR59" s="20">
        <v>170.25</v>
      </c>
      <c r="CS59" s="20">
        <v>78.45</v>
      </c>
      <c r="CT59" s="20">
        <v>37.450000000000003</v>
      </c>
      <c r="CU59" s="20">
        <v>151.65</v>
      </c>
      <c r="CV59" s="20">
        <v>237.45</v>
      </c>
      <c r="CW59" s="20">
        <v>0</v>
      </c>
      <c r="CX59" s="20">
        <v>0.9</v>
      </c>
      <c r="CY59" s="20">
        <v>190</v>
      </c>
      <c r="CZ59" s="20">
        <v>148.69999999999999</v>
      </c>
      <c r="DA59" s="20">
        <v>22.55</v>
      </c>
      <c r="DB59" s="20">
        <v>398.9</v>
      </c>
      <c r="DC59" s="20">
        <v>191.8</v>
      </c>
      <c r="DD59" s="20">
        <v>15.55</v>
      </c>
      <c r="DE59" s="20">
        <v>43.45</v>
      </c>
      <c r="DF59" s="20">
        <v>99.4</v>
      </c>
      <c r="DG59" s="20">
        <v>339.75</v>
      </c>
      <c r="DH59" s="20">
        <v>57.8</v>
      </c>
      <c r="DI59" s="20">
        <v>48.2</v>
      </c>
      <c r="DJ59" s="20">
        <v>69.45</v>
      </c>
      <c r="DK59" s="20">
        <v>394.85</v>
      </c>
      <c r="DL59" s="20">
        <v>30.8</v>
      </c>
      <c r="DM59" s="20">
        <v>34.700000000000003</v>
      </c>
      <c r="DN59" s="20">
        <v>9.5500000000000007</v>
      </c>
      <c r="DO59" s="20">
        <v>43.15</v>
      </c>
      <c r="DP59" s="20">
        <v>24.05</v>
      </c>
      <c r="DQ59" s="20">
        <v>36.549999999999997</v>
      </c>
      <c r="DR59" s="20">
        <v>333.25</v>
      </c>
      <c r="DS59" s="20">
        <v>27.2</v>
      </c>
      <c r="DT59" s="20">
        <v>0</v>
      </c>
      <c r="DU59" s="20">
        <v>97.8</v>
      </c>
      <c r="DV59" s="20">
        <v>1.3</v>
      </c>
      <c r="DW59" s="20">
        <v>6.3</v>
      </c>
      <c r="DX59" s="20">
        <v>138.30000000000001</v>
      </c>
      <c r="DY59" s="20">
        <v>72.3</v>
      </c>
      <c r="DZ59" s="20">
        <v>98.8</v>
      </c>
      <c r="EA59" s="20">
        <v>149.5</v>
      </c>
      <c r="EB59" s="20">
        <v>521.5</v>
      </c>
      <c r="EC59" s="20">
        <v>1356.55</v>
      </c>
      <c r="ED59" s="20">
        <v>93.1</v>
      </c>
      <c r="EE59" s="20">
        <v>249.3</v>
      </c>
      <c r="EF59" s="20">
        <v>392.8</v>
      </c>
      <c r="EG59" s="20">
        <v>36.1</v>
      </c>
      <c r="EH59" s="20">
        <v>25.05</v>
      </c>
      <c r="EI59" s="20">
        <v>5.5</v>
      </c>
      <c r="EJ59" s="20">
        <v>68.3</v>
      </c>
      <c r="EK59" s="20">
        <v>38.6</v>
      </c>
      <c r="EL59" s="20">
        <v>173.25</v>
      </c>
      <c r="EM59" s="20">
        <v>106.7</v>
      </c>
      <c r="EN59" s="20">
        <v>118</v>
      </c>
      <c r="EO59" s="20">
        <v>107.5</v>
      </c>
      <c r="EP59" s="20">
        <v>232.25</v>
      </c>
      <c r="EQ59" s="20">
        <v>432.3</v>
      </c>
      <c r="ER59" s="20">
        <v>35.4</v>
      </c>
      <c r="ES59" s="20">
        <v>217.85</v>
      </c>
      <c r="ET59" s="20">
        <v>14.4</v>
      </c>
      <c r="EU59" s="20">
        <v>438.05</v>
      </c>
      <c r="EV59" s="20">
        <v>554.04999999999995</v>
      </c>
      <c r="EW59" s="20">
        <v>166.15</v>
      </c>
      <c r="EX59" s="20">
        <v>95.593500000000006</v>
      </c>
      <c r="EY59" s="20">
        <v>107.8</v>
      </c>
      <c r="EZ59" s="20">
        <v>23.65</v>
      </c>
      <c r="FA59" s="20">
        <v>57.6</v>
      </c>
      <c r="FB59" s="20">
        <v>71.7</v>
      </c>
      <c r="FC59" s="20">
        <v>38.700000000000003</v>
      </c>
      <c r="FD59" s="20">
        <v>182.11349999999999</v>
      </c>
      <c r="FE59" s="20">
        <v>463.04196000000002</v>
      </c>
      <c r="FF59" s="20">
        <v>240.45463000000001</v>
      </c>
      <c r="FG59" s="20">
        <v>184.7</v>
      </c>
      <c r="FH59" s="20">
        <v>0</v>
      </c>
      <c r="FI59" s="20">
        <v>0</v>
      </c>
      <c r="FJ59" s="20">
        <v>142.6</v>
      </c>
      <c r="FK59" s="20">
        <v>391.2</v>
      </c>
      <c r="FL59" s="20">
        <v>180.3</v>
      </c>
      <c r="FM59" s="20">
        <v>39</v>
      </c>
      <c r="FN59" s="20">
        <v>325.25</v>
      </c>
      <c r="FO59" s="20">
        <v>173539.10359000001</v>
      </c>
      <c r="FP59" s="21"/>
      <c r="FQ59" s="20">
        <v>497.28500000000003</v>
      </c>
      <c r="FR59" s="20">
        <v>35.4</v>
      </c>
      <c r="FS59" s="20">
        <v>127.3</v>
      </c>
      <c r="FT59" s="20">
        <v>115.1</v>
      </c>
      <c r="FU59" s="20">
        <v>671.59</v>
      </c>
      <c r="FV59" s="20">
        <v>228</v>
      </c>
      <c r="FW59" s="20">
        <v>127.05</v>
      </c>
      <c r="FX59" s="20">
        <v>205.18</v>
      </c>
      <c r="FY59" s="20">
        <v>2006.905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217" t="s">
        <v>0</v>
      </c>
      <c r="C3" s="218"/>
      <c r="D3" s="218"/>
      <c r="E3" s="218"/>
      <c r="F3" s="218"/>
      <c r="G3" s="21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26" t="s">
        <v>858</v>
      </c>
      <c r="B5" s="227"/>
      <c r="C5" s="227"/>
      <c r="D5" s="227"/>
      <c r="E5" s="227"/>
      <c r="F5" s="227"/>
      <c r="G5" s="227"/>
      <c r="H5" s="227"/>
      <c r="I5" s="227"/>
      <c r="J5" s="227"/>
      <c r="K5" s="227"/>
      <c r="L5" s="227"/>
      <c r="M5" s="227"/>
      <c r="N5" s="227"/>
      <c r="O5" s="227"/>
      <c r="P5" s="227"/>
      <c r="Q5" s="227"/>
      <c r="R5" s="227"/>
      <c r="S5" s="227"/>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7"/>
      <c r="BG5" s="227"/>
      <c r="BH5" s="227"/>
      <c r="BI5" s="227"/>
      <c r="BJ5" s="227"/>
      <c r="BK5" s="227"/>
      <c r="BL5" s="227"/>
      <c r="BM5" s="227"/>
      <c r="BN5" s="227"/>
      <c r="BO5" s="227"/>
      <c r="BP5" s="227"/>
      <c r="BQ5" s="227"/>
      <c r="BR5" s="227"/>
      <c r="BS5" s="227"/>
      <c r="BT5" s="227"/>
      <c r="BU5" s="227"/>
      <c r="BV5" s="227"/>
      <c r="BW5" s="227"/>
      <c r="BX5" s="227"/>
      <c r="BY5" s="227"/>
      <c r="BZ5" s="227"/>
      <c r="CA5" s="227"/>
      <c r="CB5" s="227"/>
      <c r="CC5" s="227"/>
      <c r="CD5" s="227"/>
      <c r="CE5" s="227"/>
      <c r="CF5" s="227"/>
      <c r="CG5" s="227"/>
      <c r="CH5" s="227"/>
      <c r="CI5" s="227"/>
      <c r="CJ5" s="227"/>
      <c r="CK5" s="227"/>
      <c r="CL5" s="227"/>
      <c r="CM5" s="227"/>
      <c r="CN5" s="227"/>
      <c r="CO5" s="227"/>
      <c r="CP5" s="227"/>
      <c r="CQ5" s="227"/>
      <c r="CR5" s="227"/>
      <c r="CS5" s="227"/>
      <c r="CT5" s="227"/>
      <c r="CU5" s="227"/>
      <c r="CV5" s="227"/>
      <c r="CW5" s="227"/>
      <c r="CX5" s="227"/>
      <c r="CY5" s="227"/>
      <c r="CZ5" s="227"/>
      <c r="DA5" s="227"/>
      <c r="DB5" s="227"/>
      <c r="DC5" s="227"/>
      <c r="DD5" s="227"/>
      <c r="DE5" s="227"/>
      <c r="DF5" s="227"/>
      <c r="DG5" s="227"/>
      <c r="DH5" s="227"/>
      <c r="DI5" s="227"/>
      <c r="DJ5" s="227"/>
      <c r="DK5" s="227"/>
      <c r="DL5" s="227"/>
      <c r="DM5" s="227"/>
      <c r="DN5" s="227"/>
      <c r="DO5" s="227"/>
      <c r="DP5" s="227"/>
      <c r="DQ5" s="227"/>
      <c r="DR5" s="227"/>
      <c r="DS5" s="227"/>
      <c r="DT5" s="227"/>
      <c r="DU5" s="227"/>
      <c r="DV5" s="227"/>
      <c r="DW5" s="227"/>
      <c r="DX5" s="227"/>
      <c r="DY5" s="227"/>
      <c r="DZ5" s="227"/>
      <c r="EA5" s="227"/>
      <c r="EB5" s="227"/>
      <c r="EC5" s="227"/>
      <c r="ED5" s="227"/>
      <c r="EE5" s="227"/>
      <c r="EF5" s="227"/>
      <c r="EG5" s="227"/>
      <c r="EH5" s="227"/>
      <c r="EI5" s="227"/>
      <c r="EJ5" s="227"/>
      <c r="EK5" s="227"/>
      <c r="EL5" s="227"/>
      <c r="EM5" s="227"/>
      <c r="EN5" s="227"/>
      <c r="EO5" s="227"/>
      <c r="EP5" s="227"/>
      <c r="EQ5" s="227"/>
      <c r="ER5" s="227"/>
      <c r="ES5" s="227"/>
      <c r="ET5" s="227"/>
      <c r="EU5" s="227"/>
      <c r="EV5" s="227"/>
      <c r="EW5" s="227"/>
      <c r="EX5" s="227"/>
      <c r="EY5" s="227"/>
      <c r="EZ5" s="227"/>
      <c r="FA5" s="227"/>
      <c r="FB5" s="227"/>
      <c r="FC5" s="227"/>
      <c r="FD5" s="227"/>
      <c r="FE5" s="227"/>
      <c r="FF5" s="227"/>
      <c r="FG5" s="227"/>
      <c r="FH5" s="227"/>
      <c r="FI5" s="227"/>
      <c r="FJ5" s="227"/>
      <c r="FK5" s="227"/>
      <c r="FL5" s="227"/>
      <c r="FM5" s="227"/>
      <c r="FN5" s="227"/>
      <c r="FO5" s="227"/>
      <c r="FP5" s="1"/>
      <c r="FQ5" s="222" t="s">
        <v>585</v>
      </c>
      <c r="FR5" s="221"/>
      <c r="FS5" s="221"/>
      <c r="FT5" s="221"/>
      <c r="FU5" s="221"/>
      <c r="FV5" s="221"/>
      <c r="FW5" s="221"/>
    </row>
    <row r="6" spans="1:179" ht="21.95" hidden="1" customHeight="1" x14ac:dyDescent="0.25">
      <c r="A6" s="225" t="s">
        <v>82</v>
      </c>
      <c r="B6" s="225" t="s">
        <v>586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25" t="s">
        <v>587</v>
      </c>
      <c r="FP6" s="1"/>
      <c r="FQ6" s="10">
        <v>222</v>
      </c>
      <c r="FR6" s="10">
        <v>224</v>
      </c>
      <c r="FS6" s="10">
        <v>227</v>
      </c>
      <c r="FT6" s="10">
        <v>49400</v>
      </c>
      <c r="FU6" s="10">
        <v>199</v>
      </c>
      <c r="FV6" s="10">
        <v>200</v>
      </c>
      <c r="FW6" s="221" t="s">
        <v>588</v>
      </c>
    </row>
    <row r="7" spans="1:179" ht="15" hidden="1" customHeight="1" x14ac:dyDescent="0.25">
      <c r="A7" s="225"/>
      <c r="B7" s="225"/>
      <c r="C7" s="9" t="s">
        <v>589</v>
      </c>
      <c r="D7" s="9" t="s">
        <v>590</v>
      </c>
      <c r="E7" s="9" t="s">
        <v>590</v>
      </c>
      <c r="F7" s="9" t="s">
        <v>591</v>
      </c>
      <c r="G7" s="9" t="s">
        <v>591</v>
      </c>
      <c r="H7" s="9" t="s">
        <v>591</v>
      </c>
      <c r="I7" s="9" t="s">
        <v>591</v>
      </c>
      <c r="J7" s="9" t="s">
        <v>590</v>
      </c>
      <c r="K7" s="9" t="s">
        <v>590</v>
      </c>
      <c r="L7" s="9" t="s">
        <v>590</v>
      </c>
      <c r="M7" s="9" t="s">
        <v>590</v>
      </c>
      <c r="N7" s="9" t="s">
        <v>590</v>
      </c>
      <c r="O7" s="9" t="s">
        <v>590</v>
      </c>
      <c r="P7" s="9" t="s">
        <v>590</v>
      </c>
      <c r="Q7" s="9" t="s">
        <v>590</v>
      </c>
      <c r="R7" s="9" t="s">
        <v>590</v>
      </c>
      <c r="S7" s="9" t="s">
        <v>590</v>
      </c>
      <c r="T7" s="9" t="s">
        <v>590</v>
      </c>
      <c r="U7" s="9" t="s">
        <v>590</v>
      </c>
      <c r="V7" s="9" t="s">
        <v>590</v>
      </c>
      <c r="W7" s="9" t="s">
        <v>589</v>
      </c>
      <c r="X7" s="9" t="s">
        <v>589</v>
      </c>
      <c r="Y7" s="9" t="s">
        <v>589</v>
      </c>
      <c r="Z7" s="9" t="s">
        <v>590</v>
      </c>
      <c r="AA7" s="9" t="s">
        <v>589</v>
      </c>
      <c r="AB7" s="9" t="s">
        <v>590</v>
      </c>
      <c r="AC7" s="9" t="s">
        <v>591</v>
      </c>
      <c r="AD7" s="9" t="s">
        <v>591</v>
      </c>
      <c r="AE7" s="9" t="s">
        <v>591</v>
      </c>
      <c r="AF7" s="9" t="s">
        <v>590</v>
      </c>
      <c r="AG7" s="9" t="s">
        <v>590</v>
      </c>
      <c r="AH7" s="9" t="s">
        <v>590</v>
      </c>
      <c r="AI7" s="9" t="s">
        <v>590</v>
      </c>
      <c r="AJ7" s="9" t="s">
        <v>590</v>
      </c>
      <c r="AK7" s="9" t="s">
        <v>590</v>
      </c>
      <c r="AL7" s="9" t="s">
        <v>590</v>
      </c>
      <c r="AM7" s="9" t="s">
        <v>589</v>
      </c>
      <c r="AN7" s="9" t="s">
        <v>590</v>
      </c>
      <c r="AO7" s="9" t="s">
        <v>590</v>
      </c>
      <c r="AP7" s="9" t="s">
        <v>590</v>
      </c>
      <c r="AQ7" s="9" t="s">
        <v>590</v>
      </c>
      <c r="AR7" s="9" t="s">
        <v>590</v>
      </c>
      <c r="AS7" s="9" t="s">
        <v>590</v>
      </c>
      <c r="AT7" s="9" t="s">
        <v>591</v>
      </c>
      <c r="AU7" s="9" t="s">
        <v>590</v>
      </c>
      <c r="AV7" s="9" t="s">
        <v>590</v>
      </c>
      <c r="AW7" s="9" t="s">
        <v>590</v>
      </c>
      <c r="AX7" s="9" t="s">
        <v>589</v>
      </c>
      <c r="AY7" s="9" t="s">
        <v>589</v>
      </c>
      <c r="AZ7" s="9" t="s">
        <v>589</v>
      </c>
      <c r="BA7" s="9" t="s">
        <v>589</v>
      </c>
      <c r="BB7" s="9" t="s">
        <v>589</v>
      </c>
      <c r="BC7" s="9" t="s">
        <v>589</v>
      </c>
      <c r="BD7" s="9" t="s">
        <v>590</v>
      </c>
      <c r="BE7" s="9" t="s">
        <v>591</v>
      </c>
      <c r="BF7" s="9" t="s">
        <v>591</v>
      </c>
      <c r="BG7" s="9" t="s">
        <v>591</v>
      </c>
      <c r="BH7" s="9" t="s">
        <v>589</v>
      </c>
      <c r="BI7" s="9" t="s">
        <v>589</v>
      </c>
      <c r="BJ7" s="9" t="s">
        <v>589</v>
      </c>
      <c r="BK7" s="9" t="s">
        <v>590</v>
      </c>
      <c r="BL7" s="9" t="s">
        <v>590</v>
      </c>
      <c r="BM7" s="9" t="s">
        <v>590</v>
      </c>
      <c r="BN7" s="9" t="s">
        <v>590</v>
      </c>
      <c r="BO7" s="9" t="s">
        <v>590</v>
      </c>
      <c r="BP7" s="9" t="s">
        <v>590</v>
      </c>
      <c r="BQ7" s="9" t="s">
        <v>590</v>
      </c>
      <c r="BR7" s="9" t="s">
        <v>589</v>
      </c>
      <c r="BS7" s="9" t="s">
        <v>589</v>
      </c>
      <c r="BT7" s="9" t="s">
        <v>589</v>
      </c>
      <c r="BU7" s="9" t="s">
        <v>591</v>
      </c>
      <c r="BV7" s="9" t="s">
        <v>589</v>
      </c>
      <c r="BW7" s="9" t="s">
        <v>590</v>
      </c>
      <c r="BX7" s="9" t="s">
        <v>589</v>
      </c>
      <c r="BY7" s="9" t="s">
        <v>591</v>
      </c>
      <c r="BZ7" s="9" t="s">
        <v>590</v>
      </c>
      <c r="CA7" s="9" t="s">
        <v>590</v>
      </c>
      <c r="CB7" s="9" t="s">
        <v>590</v>
      </c>
      <c r="CC7" s="9" t="s">
        <v>590</v>
      </c>
      <c r="CD7" s="9" t="s">
        <v>590</v>
      </c>
      <c r="CE7" s="9" t="s">
        <v>590</v>
      </c>
      <c r="CF7" s="9" t="s">
        <v>590</v>
      </c>
      <c r="CG7" s="9" t="s">
        <v>590</v>
      </c>
      <c r="CH7" s="9" t="s">
        <v>590</v>
      </c>
      <c r="CI7" s="9" t="s">
        <v>590</v>
      </c>
      <c r="CJ7" s="9" t="s">
        <v>590</v>
      </c>
      <c r="CK7" s="9" t="s">
        <v>590</v>
      </c>
      <c r="CL7" s="9" t="s">
        <v>589</v>
      </c>
      <c r="CM7" s="9" t="s">
        <v>589</v>
      </c>
      <c r="CN7" s="9" t="s">
        <v>589</v>
      </c>
      <c r="CO7" s="9" t="s">
        <v>589</v>
      </c>
      <c r="CP7" s="9" t="s">
        <v>590</v>
      </c>
      <c r="CQ7" s="9" t="s">
        <v>590</v>
      </c>
      <c r="CR7" s="9" t="s">
        <v>590</v>
      </c>
      <c r="CS7" s="9" t="s">
        <v>590</v>
      </c>
      <c r="CT7" s="9" t="s">
        <v>590</v>
      </c>
      <c r="CU7" s="9" t="s">
        <v>589</v>
      </c>
      <c r="CV7" s="9" t="s">
        <v>591</v>
      </c>
      <c r="CW7" s="9" t="s">
        <v>589</v>
      </c>
      <c r="CX7" s="9" t="s">
        <v>591</v>
      </c>
      <c r="CY7" s="9" t="s">
        <v>590</v>
      </c>
      <c r="CZ7" s="9" t="s">
        <v>591</v>
      </c>
      <c r="DA7" s="9" t="s">
        <v>591</v>
      </c>
      <c r="DB7" s="9" t="s">
        <v>589</v>
      </c>
      <c r="DC7" s="9" t="s">
        <v>589</v>
      </c>
      <c r="DD7" s="9" t="s">
        <v>589</v>
      </c>
      <c r="DE7" s="9" t="s">
        <v>590</v>
      </c>
      <c r="DF7" s="9" t="s">
        <v>590</v>
      </c>
      <c r="DG7" s="9" t="s">
        <v>590</v>
      </c>
      <c r="DH7" s="9" t="s">
        <v>591</v>
      </c>
      <c r="DI7" s="9" t="s">
        <v>591</v>
      </c>
      <c r="DJ7" s="9" t="s">
        <v>590</v>
      </c>
      <c r="DK7" s="9" t="s">
        <v>590</v>
      </c>
      <c r="DL7" s="9" t="s">
        <v>589</v>
      </c>
      <c r="DM7" s="9" t="s">
        <v>589</v>
      </c>
      <c r="DN7" s="9" t="s">
        <v>590</v>
      </c>
      <c r="DO7" s="9" t="s">
        <v>590</v>
      </c>
      <c r="DP7" s="9" t="s">
        <v>589</v>
      </c>
      <c r="DQ7" s="9" t="s">
        <v>590</v>
      </c>
      <c r="DR7" s="9" t="s">
        <v>590</v>
      </c>
      <c r="DS7" s="9" t="s">
        <v>591</v>
      </c>
      <c r="DT7" s="9" t="s">
        <v>590</v>
      </c>
      <c r="DU7" s="9" t="s">
        <v>591</v>
      </c>
      <c r="DV7" s="9" t="s">
        <v>590</v>
      </c>
      <c r="DW7" s="9" t="s">
        <v>590</v>
      </c>
      <c r="DX7" s="9" t="s">
        <v>590</v>
      </c>
      <c r="DY7" s="9" t="s">
        <v>591</v>
      </c>
      <c r="DZ7" s="9" t="s">
        <v>590</v>
      </c>
      <c r="EA7" s="9" t="s">
        <v>590</v>
      </c>
      <c r="EB7" s="9" t="s">
        <v>591</v>
      </c>
      <c r="EC7" s="9" t="s">
        <v>591</v>
      </c>
      <c r="ED7" s="9" t="s">
        <v>589</v>
      </c>
      <c r="EE7" s="9" t="s">
        <v>590</v>
      </c>
      <c r="EF7" s="9" t="s">
        <v>590</v>
      </c>
      <c r="EG7" s="9" t="s">
        <v>590</v>
      </c>
      <c r="EH7" s="9" t="s">
        <v>590</v>
      </c>
      <c r="EI7" s="9" t="s">
        <v>589</v>
      </c>
      <c r="EJ7" s="9" t="s">
        <v>590</v>
      </c>
      <c r="EK7" s="9" t="s">
        <v>590</v>
      </c>
      <c r="EL7" s="9" t="s">
        <v>589</v>
      </c>
      <c r="EM7" s="9" t="s">
        <v>589</v>
      </c>
      <c r="EN7" s="9" t="s">
        <v>589</v>
      </c>
      <c r="EO7" s="9" t="s">
        <v>589</v>
      </c>
      <c r="EP7" s="9" t="s">
        <v>591</v>
      </c>
      <c r="EQ7" s="9" t="s">
        <v>589</v>
      </c>
      <c r="ER7" s="9" t="s">
        <v>589</v>
      </c>
      <c r="ES7" s="9" t="s">
        <v>589</v>
      </c>
      <c r="ET7" s="9" t="s">
        <v>590</v>
      </c>
      <c r="EU7" s="9" t="s">
        <v>590</v>
      </c>
      <c r="EV7" s="9" t="s">
        <v>590</v>
      </c>
      <c r="EW7" s="9" t="s">
        <v>589</v>
      </c>
      <c r="EX7" s="9" t="s">
        <v>590</v>
      </c>
      <c r="EY7" s="9" t="s">
        <v>590</v>
      </c>
      <c r="EZ7" s="9" t="s">
        <v>590</v>
      </c>
      <c r="FA7" s="9" t="s">
        <v>590</v>
      </c>
      <c r="FB7" s="9" t="s">
        <v>590</v>
      </c>
      <c r="FC7" s="9" t="s">
        <v>589</v>
      </c>
      <c r="FD7" s="9" t="s">
        <v>591</v>
      </c>
      <c r="FE7" s="9" t="s">
        <v>590</v>
      </c>
      <c r="FF7" s="9" t="s">
        <v>590</v>
      </c>
      <c r="FG7" s="9" t="s">
        <v>591</v>
      </c>
      <c r="FH7" s="9" t="s">
        <v>591</v>
      </c>
      <c r="FI7" s="9" t="s">
        <v>591</v>
      </c>
      <c r="FJ7" s="9" t="s">
        <v>590</v>
      </c>
      <c r="FK7" s="9" t="s">
        <v>591</v>
      </c>
      <c r="FL7" s="9" t="s">
        <v>591</v>
      </c>
      <c r="FM7" s="9" t="s">
        <v>591</v>
      </c>
      <c r="FN7" s="9" t="s">
        <v>591</v>
      </c>
      <c r="FO7" s="225"/>
      <c r="FP7" s="1"/>
      <c r="FQ7" s="10" t="s">
        <v>590</v>
      </c>
      <c r="FR7" s="10" t="s">
        <v>591</v>
      </c>
      <c r="FS7" s="10" t="s">
        <v>591</v>
      </c>
      <c r="FT7" s="10" t="s">
        <v>591</v>
      </c>
      <c r="FU7" s="10" t="s">
        <v>591</v>
      </c>
      <c r="FV7" s="10" t="s">
        <v>591</v>
      </c>
      <c r="FW7" s="221"/>
    </row>
    <row r="8" spans="1:179" ht="15" hidden="1" customHeight="1" x14ac:dyDescent="0.25">
      <c r="A8" s="225"/>
      <c r="B8" s="225"/>
      <c r="C8" s="9" t="s">
        <v>592</v>
      </c>
      <c r="D8" s="9" t="s">
        <v>592</v>
      </c>
      <c r="E8" s="9" t="s">
        <v>592</v>
      </c>
      <c r="F8" s="9" t="s">
        <v>593</v>
      </c>
      <c r="G8" s="9" t="s">
        <v>593</v>
      </c>
      <c r="H8" s="9" t="s">
        <v>592</v>
      </c>
      <c r="I8" s="9" t="s">
        <v>592</v>
      </c>
      <c r="J8" s="9" t="s">
        <v>593</v>
      </c>
      <c r="K8" s="9" t="s">
        <v>593</v>
      </c>
      <c r="L8" s="9" t="s">
        <v>593</v>
      </c>
      <c r="M8" s="9" t="s">
        <v>593</v>
      </c>
      <c r="N8" s="9" t="s">
        <v>593</v>
      </c>
      <c r="O8" s="9" t="s">
        <v>593</v>
      </c>
      <c r="P8" s="9" t="s">
        <v>593</v>
      </c>
      <c r="Q8" s="9" t="s">
        <v>593</v>
      </c>
      <c r="R8" s="9" t="s">
        <v>592</v>
      </c>
      <c r="S8" s="9" t="s">
        <v>592</v>
      </c>
      <c r="T8" s="9" t="s">
        <v>593</v>
      </c>
      <c r="U8" s="9" t="s">
        <v>593</v>
      </c>
      <c r="V8" s="9" t="s">
        <v>593</v>
      </c>
      <c r="W8" s="9" t="s">
        <v>592</v>
      </c>
      <c r="X8" s="9" t="s">
        <v>592</v>
      </c>
      <c r="Y8" s="9" t="s">
        <v>592</v>
      </c>
      <c r="Z8" s="9" t="s">
        <v>593</v>
      </c>
      <c r="AA8" s="9" t="s">
        <v>592</v>
      </c>
      <c r="AB8" s="9" t="s">
        <v>592</v>
      </c>
      <c r="AC8" s="9" t="s">
        <v>593</v>
      </c>
      <c r="AD8" s="9" t="s">
        <v>593</v>
      </c>
      <c r="AE8" s="9" t="s">
        <v>593</v>
      </c>
      <c r="AF8" s="9" t="s">
        <v>592</v>
      </c>
      <c r="AG8" s="9" t="s">
        <v>592</v>
      </c>
      <c r="AH8" s="9" t="s">
        <v>592</v>
      </c>
      <c r="AI8" s="9" t="s">
        <v>592</v>
      </c>
      <c r="AJ8" s="9" t="s">
        <v>592</v>
      </c>
      <c r="AK8" s="9" t="s">
        <v>592</v>
      </c>
      <c r="AL8" s="9" t="s">
        <v>592</v>
      </c>
      <c r="AM8" s="9" t="s">
        <v>592</v>
      </c>
      <c r="AN8" s="9" t="s">
        <v>593</v>
      </c>
      <c r="AO8" s="9" t="s">
        <v>593</v>
      </c>
      <c r="AP8" s="9" t="s">
        <v>593</v>
      </c>
      <c r="AQ8" s="9" t="s">
        <v>592</v>
      </c>
      <c r="AR8" s="9" t="s">
        <v>592</v>
      </c>
      <c r="AS8" s="9" t="s">
        <v>592</v>
      </c>
      <c r="AT8" s="9" t="s">
        <v>592</v>
      </c>
      <c r="AU8" s="9" t="s">
        <v>592</v>
      </c>
      <c r="AV8" s="9" t="s">
        <v>592</v>
      </c>
      <c r="AW8" s="9" t="s">
        <v>592</v>
      </c>
      <c r="AX8" s="9" t="s">
        <v>592</v>
      </c>
      <c r="AY8" s="9" t="s">
        <v>592</v>
      </c>
      <c r="AZ8" s="9" t="s">
        <v>592</v>
      </c>
      <c r="BA8" s="9" t="s">
        <v>593</v>
      </c>
      <c r="BB8" s="9" t="s">
        <v>593</v>
      </c>
      <c r="BC8" s="9" t="s">
        <v>593</v>
      </c>
      <c r="BD8" s="9" t="s">
        <v>592</v>
      </c>
      <c r="BE8" s="9" t="s">
        <v>593</v>
      </c>
      <c r="BF8" s="9" t="s">
        <v>593</v>
      </c>
      <c r="BG8" s="9" t="s">
        <v>593</v>
      </c>
      <c r="BH8" s="9" t="s">
        <v>593</v>
      </c>
      <c r="BI8" s="9" t="s">
        <v>593</v>
      </c>
      <c r="BJ8" s="9" t="s">
        <v>593</v>
      </c>
      <c r="BK8" s="9" t="s">
        <v>592</v>
      </c>
      <c r="BL8" s="9" t="s">
        <v>593</v>
      </c>
      <c r="BM8" s="9" t="s">
        <v>593</v>
      </c>
      <c r="BN8" s="9" t="s">
        <v>593</v>
      </c>
      <c r="BO8" s="9" t="s">
        <v>593</v>
      </c>
      <c r="BP8" s="9" t="s">
        <v>593</v>
      </c>
      <c r="BQ8" s="9" t="s">
        <v>593</v>
      </c>
      <c r="BR8" s="9" t="s">
        <v>593</v>
      </c>
      <c r="BS8" s="9" t="s">
        <v>593</v>
      </c>
      <c r="BT8" s="9" t="s">
        <v>593</v>
      </c>
      <c r="BU8" s="9" t="s">
        <v>592</v>
      </c>
      <c r="BV8" s="9" t="s">
        <v>593</v>
      </c>
      <c r="BW8" s="9" t="s">
        <v>593</v>
      </c>
      <c r="BX8" s="9" t="s">
        <v>592</v>
      </c>
      <c r="BY8" s="9" t="s">
        <v>592</v>
      </c>
      <c r="BZ8" s="9" t="s">
        <v>592</v>
      </c>
      <c r="CA8" s="9" t="s">
        <v>592</v>
      </c>
      <c r="CB8" s="9" t="s">
        <v>592</v>
      </c>
      <c r="CC8" s="9" t="s">
        <v>592</v>
      </c>
      <c r="CD8" s="9" t="s">
        <v>592</v>
      </c>
      <c r="CE8" s="9" t="s">
        <v>593</v>
      </c>
      <c r="CF8" s="9" t="s">
        <v>593</v>
      </c>
      <c r="CG8" s="9" t="s">
        <v>593</v>
      </c>
      <c r="CH8" s="9" t="s">
        <v>593</v>
      </c>
      <c r="CI8" s="9" t="s">
        <v>593</v>
      </c>
      <c r="CJ8" s="9" t="s">
        <v>593</v>
      </c>
      <c r="CK8" s="9" t="s">
        <v>593</v>
      </c>
      <c r="CL8" s="9" t="s">
        <v>593</v>
      </c>
      <c r="CM8" s="9" t="s">
        <v>593</v>
      </c>
      <c r="CN8" s="9" t="s">
        <v>593</v>
      </c>
      <c r="CO8" s="9" t="s">
        <v>593</v>
      </c>
      <c r="CP8" s="9" t="s">
        <v>593</v>
      </c>
      <c r="CQ8" s="9" t="s">
        <v>593</v>
      </c>
      <c r="CR8" s="9" t="s">
        <v>592</v>
      </c>
      <c r="CS8" s="9" t="s">
        <v>592</v>
      </c>
      <c r="CT8" s="9" t="s">
        <v>594</v>
      </c>
      <c r="CU8" s="9" t="s">
        <v>595</v>
      </c>
      <c r="CV8" s="9" t="s">
        <v>594</v>
      </c>
      <c r="CW8" s="9" t="s">
        <v>595</v>
      </c>
      <c r="CX8" s="9" t="s">
        <v>595</v>
      </c>
      <c r="CY8" s="9" t="s">
        <v>592</v>
      </c>
      <c r="CZ8" s="9" t="s">
        <v>592</v>
      </c>
      <c r="DA8" s="9" t="s">
        <v>592</v>
      </c>
      <c r="DB8" s="9" t="s">
        <v>595</v>
      </c>
      <c r="DC8" s="9" t="s">
        <v>595</v>
      </c>
      <c r="DD8" s="9" t="s">
        <v>592</v>
      </c>
      <c r="DE8" s="9" t="s">
        <v>592</v>
      </c>
      <c r="DF8" s="9" t="s">
        <v>592</v>
      </c>
      <c r="DG8" s="9" t="s">
        <v>592</v>
      </c>
      <c r="DH8" s="9" t="s">
        <v>592</v>
      </c>
      <c r="DI8" s="9" t="s">
        <v>592</v>
      </c>
      <c r="DJ8" s="9" t="s">
        <v>592</v>
      </c>
      <c r="DK8" s="9" t="s">
        <v>592</v>
      </c>
      <c r="DL8" s="9" t="s">
        <v>595</v>
      </c>
      <c r="DM8" s="9" t="s">
        <v>595</v>
      </c>
      <c r="DN8" s="9" t="s">
        <v>594</v>
      </c>
      <c r="DO8" s="9" t="s">
        <v>594</v>
      </c>
      <c r="DP8" s="9" t="s">
        <v>595</v>
      </c>
      <c r="DQ8" s="9" t="s">
        <v>592</v>
      </c>
      <c r="DR8" s="9" t="s">
        <v>592</v>
      </c>
      <c r="DS8" s="9" t="s">
        <v>592</v>
      </c>
      <c r="DT8" s="9" t="s">
        <v>592</v>
      </c>
      <c r="DU8" s="9" t="s">
        <v>592</v>
      </c>
      <c r="DV8" s="9" t="s">
        <v>595</v>
      </c>
      <c r="DW8" s="9" t="s">
        <v>595</v>
      </c>
      <c r="DX8" s="9" t="s">
        <v>592</v>
      </c>
      <c r="DY8" s="9" t="s">
        <v>592</v>
      </c>
      <c r="DZ8" s="9" t="s">
        <v>592</v>
      </c>
      <c r="EA8" s="9" t="s">
        <v>592</v>
      </c>
      <c r="EB8" s="9" t="s">
        <v>594</v>
      </c>
      <c r="EC8" s="9" t="s">
        <v>594</v>
      </c>
      <c r="ED8" s="9" t="s">
        <v>595</v>
      </c>
      <c r="EE8" s="9" t="s">
        <v>594</v>
      </c>
      <c r="EF8" s="9" t="s">
        <v>594</v>
      </c>
      <c r="EG8" s="9" t="s">
        <v>594</v>
      </c>
      <c r="EH8" s="9" t="s">
        <v>594</v>
      </c>
      <c r="EI8" s="9" t="s">
        <v>595</v>
      </c>
      <c r="EJ8" s="9" t="s">
        <v>592</v>
      </c>
      <c r="EK8" s="9" t="s">
        <v>592</v>
      </c>
      <c r="EL8" s="9" t="s">
        <v>592</v>
      </c>
      <c r="EM8" s="9" t="s">
        <v>592</v>
      </c>
      <c r="EN8" s="9" t="s">
        <v>592</v>
      </c>
      <c r="EO8" s="9" t="s">
        <v>592</v>
      </c>
      <c r="EP8" s="9" t="s">
        <v>594</v>
      </c>
      <c r="EQ8" s="9" t="s">
        <v>595</v>
      </c>
      <c r="ER8" s="9" t="s">
        <v>595</v>
      </c>
      <c r="ES8" s="9" t="s">
        <v>595</v>
      </c>
      <c r="ET8" s="9" t="s">
        <v>592</v>
      </c>
      <c r="EU8" s="9" t="s">
        <v>594</v>
      </c>
      <c r="EV8" s="9" t="s">
        <v>594</v>
      </c>
      <c r="EW8" s="9" t="s">
        <v>595</v>
      </c>
      <c r="EX8" s="9" t="s">
        <v>595</v>
      </c>
      <c r="EY8" s="9" t="s">
        <v>593</v>
      </c>
      <c r="EZ8" s="9" t="s">
        <v>593</v>
      </c>
      <c r="FA8" s="9" t="s">
        <v>593</v>
      </c>
      <c r="FB8" s="9" t="s">
        <v>593</v>
      </c>
      <c r="FC8" s="9" t="s">
        <v>595</v>
      </c>
      <c r="FD8" s="9" t="s">
        <v>592</v>
      </c>
      <c r="FE8" s="9" t="s">
        <v>592</v>
      </c>
      <c r="FF8" s="9" t="s">
        <v>592</v>
      </c>
      <c r="FG8" s="9" t="s">
        <v>593</v>
      </c>
      <c r="FH8" s="9" t="s">
        <v>593</v>
      </c>
      <c r="FI8" s="9" t="s">
        <v>593</v>
      </c>
      <c r="FJ8" s="9" t="s">
        <v>593</v>
      </c>
      <c r="FK8" s="9" t="s">
        <v>593</v>
      </c>
      <c r="FL8" s="9" t="s">
        <v>593</v>
      </c>
      <c r="FM8" s="9" t="s">
        <v>593</v>
      </c>
      <c r="FN8" s="9" t="s">
        <v>593</v>
      </c>
      <c r="FO8" s="225"/>
      <c r="FP8" s="1"/>
      <c r="FQ8" s="10" t="s">
        <v>592</v>
      </c>
      <c r="FR8" s="10" t="s">
        <v>592</v>
      </c>
      <c r="FS8" s="10" t="s">
        <v>593</v>
      </c>
      <c r="FT8" s="10" t="s">
        <v>593</v>
      </c>
      <c r="FU8" s="10" t="s">
        <v>592</v>
      </c>
      <c r="FV8" s="10" t="s">
        <v>592</v>
      </c>
      <c r="FW8" s="221"/>
    </row>
    <row r="9" spans="1:179" ht="39.950000000000003" customHeight="1" x14ac:dyDescent="0.25">
      <c r="A9" s="225"/>
      <c r="B9" s="225"/>
      <c r="C9" s="11" t="s">
        <v>596</v>
      </c>
      <c r="D9" s="11" t="s">
        <v>270</v>
      </c>
      <c r="E9" s="11" t="s">
        <v>270</v>
      </c>
      <c r="F9" s="11" t="s">
        <v>270</v>
      </c>
      <c r="G9" s="11" t="s">
        <v>270</v>
      </c>
      <c r="H9" s="11" t="s">
        <v>136</v>
      </c>
      <c r="I9" s="11" t="s">
        <v>136</v>
      </c>
      <c r="J9" s="11" t="s">
        <v>184</v>
      </c>
      <c r="K9" s="11" t="s">
        <v>184</v>
      </c>
      <c r="L9" s="11" t="s">
        <v>121</v>
      </c>
      <c r="M9" s="11" t="s">
        <v>121</v>
      </c>
      <c r="N9" s="11" t="s">
        <v>121</v>
      </c>
      <c r="O9" s="11" t="s">
        <v>121</v>
      </c>
      <c r="P9" s="11" t="s">
        <v>121</v>
      </c>
      <c r="Q9" s="11" t="s">
        <v>121</v>
      </c>
      <c r="R9" s="11" t="s">
        <v>121</v>
      </c>
      <c r="S9" s="11" t="s">
        <v>121</v>
      </c>
      <c r="T9" s="11" t="s">
        <v>597</v>
      </c>
      <c r="U9" s="11" t="s">
        <v>597</v>
      </c>
      <c r="V9" s="11" t="s">
        <v>597</v>
      </c>
      <c r="W9" s="11" t="s">
        <v>598</v>
      </c>
      <c r="X9" s="11" t="s">
        <v>259</v>
      </c>
      <c r="Y9" s="11" t="s">
        <v>259</v>
      </c>
      <c r="Z9" s="11" t="s">
        <v>259</v>
      </c>
      <c r="AA9" s="11" t="s">
        <v>69</v>
      </c>
      <c r="AB9" s="11" t="s">
        <v>599</v>
      </c>
      <c r="AC9" s="11" t="s">
        <v>367</v>
      </c>
      <c r="AD9" s="11" t="s">
        <v>600</v>
      </c>
      <c r="AE9" s="11" t="s">
        <v>600</v>
      </c>
      <c r="AF9" s="11" t="s">
        <v>94</v>
      </c>
      <c r="AG9" s="11" t="s">
        <v>94</v>
      </c>
      <c r="AH9" s="11" t="s">
        <v>354</v>
      </c>
      <c r="AI9" s="11" t="s">
        <v>601</v>
      </c>
      <c r="AJ9" s="11" t="s">
        <v>601</v>
      </c>
      <c r="AK9" s="11" t="s">
        <v>602</v>
      </c>
      <c r="AL9" s="11" t="s">
        <v>603</v>
      </c>
      <c r="AM9" s="11" t="s">
        <v>604</v>
      </c>
      <c r="AN9" s="11" t="s">
        <v>118</v>
      </c>
      <c r="AO9" s="11" t="s">
        <v>118</v>
      </c>
      <c r="AP9" s="11" t="s">
        <v>118</v>
      </c>
      <c r="AQ9" s="11" t="s">
        <v>169</v>
      </c>
      <c r="AR9" s="11" t="s">
        <v>169</v>
      </c>
      <c r="AS9" s="11" t="s">
        <v>169</v>
      </c>
      <c r="AT9" s="11" t="s">
        <v>169</v>
      </c>
      <c r="AU9" s="11" t="s">
        <v>169</v>
      </c>
      <c r="AV9" s="11" t="s">
        <v>605</v>
      </c>
      <c r="AW9" s="11" t="s">
        <v>605</v>
      </c>
      <c r="AX9" s="11" t="s">
        <v>89</v>
      </c>
      <c r="AY9" s="11" t="s">
        <v>89</v>
      </c>
      <c r="AZ9" s="11" t="s">
        <v>89</v>
      </c>
      <c r="BA9" s="11" t="s">
        <v>89</v>
      </c>
      <c r="BB9" s="11" t="s">
        <v>89</v>
      </c>
      <c r="BC9" s="11" t="s">
        <v>89</v>
      </c>
      <c r="BD9" s="11" t="s">
        <v>606</v>
      </c>
      <c r="BE9" s="11" t="s">
        <v>99</v>
      </c>
      <c r="BF9" s="11" t="s">
        <v>99</v>
      </c>
      <c r="BG9" s="11" t="s">
        <v>99</v>
      </c>
      <c r="BH9" s="11" t="s">
        <v>106</v>
      </c>
      <c r="BI9" s="11" t="s">
        <v>106</v>
      </c>
      <c r="BJ9" s="11" t="s">
        <v>106</v>
      </c>
      <c r="BK9" s="11" t="s">
        <v>106</v>
      </c>
      <c r="BL9" s="11" t="s">
        <v>106</v>
      </c>
      <c r="BM9" s="11" t="s">
        <v>106</v>
      </c>
      <c r="BN9" s="11" t="s">
        <v>106</v>
      </c>
      <c r="BO9" s="11" t="s">
        <v>106</v>
      </c>
      <c r="BP9" s="11" t="s">
        <v>106</v>
      </c>
      <c r="BQ9" s="11" t="s">
        <v>106</v>
      </c>
      <c r="BR9" s="11" t="s">
        <v>106</v>
      </c>
      <c r="BS9" s="11" t="s">
        <v>106</v>
      </c>
      <c r="BT9" s="11" t="s">
        <v>106</v>
      </c>
      <c r="BU9" s="11" t="s">
        <v>106</v>
      </c>
      <c r="BV9" s="11" t="s">
        <v>607</v>
      </c>
      <c r="BW9" s="11" t="s">
        <v>607</v>
      </c>
      <c r="BX9" s="11" t="s">
        <v>329</v>
      </c>
      <c r="BY9" s="11" t="s">
        <v>329</v>
      </c>
      <c r="BZ9" s="11" t="s">
        <v>143</v>
      </c>
      <c r="CA9" s="11" t="s">
        <v>143</v>
      </c>
      <c r="CB9" s="11" t="s">
        <v>143</v>
      </c>
      <c r="CC9" s="11" t="s">
        <v>143</v>
      </c>
      <c r="CD9" s="11" t="s">
        <v>143</v>
      </c>
      <c r="CE9" s="11" t="s">
        <v>143</v>
      </c>
      <c r="CF9" s="11" t="s">
        <v>143</v>
      </c>
      <c r="CG9" s="11" t="s">
        <v>143</v>
      </c>
      <c r="CH9" s="11" t="s">
        <v>143</v>
      </c>
      <c r="CI9" s="11" t="s">
        <v>143</v>
      </c>
      <c r="CJ9" s="11" t="s">
        <v>143</v>
      </c>
      <c r="CK9" s="11" t="s">
        <v>143</v>
      </c>
      <c r="CL9" s="11" t="s">
        <v>166</v>
      </c>
      <c r="CM9" s="11" t="s">
        <v>166</v>
      </c>
      <c r="CN9" s="11" t="s">
        <v>166</v>
      </c>
      <c r="CO9" s="11" t="s">
        <v>166</v>
      </c>
      <c r="CP9" s="11" t="s">
        <v>179</v>
      </c>
      <c r="CQ9" s="11" t="s">
        <v>179</v>
      </c>
      <c r="CR9" s="11" t="s">
        <v>608</v>
      </c>
      <c r="CS9" s="11" t="s">
        <v>608</v>
      </c>
      <c r="CT9" s="11" t="s">
        <v>290</v>
      </c>
      <c r="CU9" s="11" t="s">
        <v>609</v>
      </c>
      <c r="CV9" s="11" t="s">
        <v>322</v>
      </c>
      <c r="CW9" s="11" t="s">
        <v>610</v>
      </c>
      <c r="CX9" s="11" t="s">
        <v>611</v>
      </c>
      <c r="CY9" s="11" t="s">
        <v>612</v>
      </c>
      <c r="CZ9" s="11" t="s">
        <v>136</v>
      </c>
      <c r="DA9" s="11" t="s">
        <v>136</v>
      </c>
      <c r="DB9" s="11" t="s">
        <v>121</v>
      </c>
      <c r="DC9" s="11" t="s">
        <v>121</v>
      </c>
      <c r="DD9" s="11" t="s">
        <v>69</v>
      </c>
      <c r="DE9" s="11" t="s">
        <v>613</v>
      </c>
      <c r="DF9" s="11" t="s">
        <v>614</v>
      </c>
      <c r="DG9" s="11" t="s">
        <v>615</v>
      </c>
      <c r="DH9" s="11" t="s">
        <v>616</v>
      </c>
      <c r="DI9" s="11" t="s">
        <v>617</v>
      </c>
      <c r="DJ9" s="11" t="s">
        <v>618</v>
      </c>
      <c r="DK9" s="11" t="s">
        <v>619</v>
      </c>
      <c r="DL9" s="11" t="s">
        <v>620</v>
      </c>
      <c r="DM9" s="11" t="s">
        <v>621</v>
      </c>
      <c r="DN9" s="11" t="s">
        <v>622</v>
      </c>
      <c r="DO9" s="11" t="s">
        <v>391</v>
      </c>
      <c r="DP9" s="11" t="s">
        <v>623</v>
      </c>
      <c r="DQ9" s="11" t="s">
        <v>266</v>
      </c>
      <c r="DR9" s="11" t="s">
        <v>624</v>
      </c>
      <c r="DS9" s="11" t="s">
        <v>625</v>
      </c>
      <c r="DT9" s="11" t="s">
        <v>233</v>
      </c>
      <c r="DU9" s="11" t="s">
        <v>626</v>
      </c>
      <c r="DV9" s="11" t="s">
        <v>627</v>
      </c>
      <c r="DW9" s="11" t="s">
        <v>628</v>
      </c>
      <c r="DX9" s="11" t="s">
        <v>256</v>
      </c>
      <c r="DY9" s="11" t="s">
        <v>256</v>
      </c>
      <c r="DZ9" s="11" t="s">
        <v>256</v>
      </c>
      <c r="EA9" s="11" t="s">
        <v>256</v>
      </c>
      <c r="EB9" s="11" t="s">
        <v>629</v>
      </c>
      <c r="EC9" s="11" t="s">
        <v>629</v>
      </c>
      <c r="ED9" s="11" t="s">
        <v>106</v>
      </c>
      <c r="EE9" s="11" t="s">
        <v>106</v>
      </c>
      <c r="EF9" s="11" t="s">
        <v>106</v>
      </c>
      <c r="EG9" s="11" t="s">
        <v>106</v>
      </c>
      <c r="EH9" s="11" t="s">
        <v>106</v>
      </c>
      <c r="EI9" s="11" t="s">
        <v>106</v>
      </c>
      <c r="EJ9" s="11" t="s">
        <v>630</v>
      </c>
      <c r="EK9" s="11" t="s">
        <v>630</v>
      </c>
      <c r="EL9" s="11" t="s">
        <v>631</v>
      </c>
      <c r="EM9" s="11" t="s">
        <v>631</v>
      </c>
      <c r="EN9" s="11" t="s">
        <v>631</v>
      </c>
      <c r="EO9" s="11" t="s">
        <v>631</v>
      </c>
      <c r="EP9" s="11" t="s">
        <v>318</v>
      </c>
      <c r="EQ9" s="11" t="s">
        <v>339</v>
      </c>
      <c r="ER9" s="11" t="s">
        <v>632</v>
      </c>
      <c r="ES9" s="11" t="s">
        <v>143</v>
      </c>
      <c r="ET9" s="11" t="s">
        <v>143</v>
      </c>
      <c r="EU9" s="11" t="s">
        <v>143</v>
      </c>
      <c r="EV9" s="11" t="s">
        <v>143</v>
      </c>
      <c r="EW9" s="11" t="s">
        <v>143</v>
      </c>
      <c r="EX9" s="11" t="s">
        <v>143</v>
      </c>
      <c r="EY9" s="11" t="s">
        <v>403</v>
      </c>
      <c r="EZ9" s="11" t="s">
        <v>403</v>
      </c>
      <c r="FA9" s="11" t="s">
        <v>403</v>
      </c>
      <c r="FB9" s="11" t="s">
        <v>403</v>
      </c>
      <c r="FC9" s="11" t="s">
        <v>633</v>
      </c>
      <c r="FD9" s="11" t="s">
        <v>634</v>
      </c>
      <c r="FE9" s="11" t="s">
        <v>634</v>
      </c>
      <c r="FF9" s="11" t="s">
        <v>634</v>
      </c>
      <c r="FG9" s="11" t="s">
        <v>635</v>
      </c>
      <c r="FH9" s="11" t="s">
        <v>636</v>
      </c>
      <c r="FI9" s="11" t="s">
        <v>636</v>
      </c>
      <c r="FJ9" s="11" t="s">
        <v>637</v>
      </c>
      <c r="FK9" s="11" t="s">
        <v>638</v>
      </c>
      <c r="FL9" s="11" t="s">
        <v>639</v>
      </c>
      <c r="FM9" s="11" t="s">
        <v>201</v>
      </c>
      <c r="FN9" s="11" t="s">
        <v>640</v>
      </c>
      <c r="FO9" s="225"/>
      <c r="FP9" s="1"/>
      <c r="FQ9" s="12" t="s">
        <v>28</v>
      </c>
      <c r="FR9" s="12" t="s">
        <v>642</v>
      </c>
      <c r="FS9" s="12" t="s">
        <v>644</v>
      </c>
      <c r="FT9" s="12" t="s">
        <v>645</v>
      </c>
      <c r="FU9" s="12" t="s">
        <v>634</v>
      </c>
      <c r="FV9" s="12" t="s">
        <v>634</v>
      </c>
      <c r="FW9" s="221"/>
    </row>
    <row r="10" spans="1:179" ht="39.950000000000003" customHeight="1" x14ac:dyDescent="0.25">
      <c r="A10" s="225"/>
      <c r="B10" s="225"/>
      <c r="C10" s="9" t="s">
        <v>646</v>
      </c>
      <c r="D10" s="9" t="s">
        <v>647</v>
      </c>
      <c r="E10" s="9" t="s">
        <v>648</v>
      </c>
      <c r="F10" s="9" t="s">
        <v>649</v>
      </c>
      <c r="G10" s="9" t="s">
        <v>650</v>
      </c>
      <c r="H10" s="9" t="s">
        <v>382</v>
      </c>
      <c r="I10" s="9" t="s">
        <v>651</v>
      </c>
      <c r="J10" s="9" t="s">
        <v>652</v>
      </c>
      <c r="K10" s="9" t="s">
        <v>653</v>
      </c>
      <c r="L10" s="9" t="s">
        <v>654</v>
      </c>
      <c r="M10" s="9" t="s">
        <v>655</v>
      </c>
      <c r="N10" s="9" t="s">
        <v>656</v>
      </c>
      <c r="O10" s="9" t="s">
        <v>657</v>
      </c>
      <c r="P10" s="9" t="s">
        <v>658</v>
      </c>
      <c r="Q10" s="9" t="s">
        <v>659</v>
      </c>
      <c r="R10" s="9" t="s">
        <v>347</v>
      </c>
      <c r="S10" s="9" t="s">
        <v>660</v>
      </c>
      <c r="T10" s="9" t="s">
        <v>661</v>
      </c>
      <c r="U10" s="9" t="s">
        <v>662</v>
      </c>
      <c r="V10" s="9" t="s">
        <v>663</v>
      </c>
      <c r="W10" s="9" t="s">
        <v>664</v>
      </c>
      <c r="X10" s="9" t="s">
        <v>665</v>
      </c>
      <c r="Y10" s="9" t="s">
        <v>666</v>
      </c>
      <c r="Z10" s="9" t="s">
        <v>263</v>
      </c>
      <c r="AA10" s="9" t="s">
        <v>667</v>
      </c>
      <c r="AB10" s="9" t="s">
        <v>668</v>
      </c>
      <c r="AC10" s="9" t="s">
        <v>368</v>
      </c>
      <c r="AD10" s="9" t="s">
        <v>669</v>
      </c>
      <c r="AE10" s="9" t="s">
        <v>670</v>
      </c>
      <c r="AF10" s="9" t="s">
        <v>671</v>
      </c>
      <c r="AG10" s="9" t="s">
        <v>273</v>
      </c>
      <c r="AH10" s="9" t="s">
        <v>354</v>
      </c>
      <c r="AI10" s="9" t="s">
        <v>672</v>
      </c>
      <c r="AJ10" s="9" t="s">
        <v>673</v>
      </c>
      <c r="AK10" s="9" t="s">
        <v>674</v>
      </c>
      <c r="AL10" s="9" t="s">
        <v>675</v>
      </c>
      <c r="AM10" s="9" t="s">
        <v>676</v>
      </c>
      <c r="AN10" s="9" t="s">
        <v>677</v>
      </c>
      <c r="AO10" s="9" t="s">
        <v>678</v>
      </c>
      <c r="AP10" s="9" t="s">
        <v>679</v>
      </c>
      <c r="AQ10" s="9" t="s">
        <v>680</v>
      </c>
      <c r="AR10" s="9" t="s">
        <v>681</v>
      </c>
      <c r="AS10" s="9" t="s">
        <v>682</v>
      </c>
      <c r="AT10" s="9" t="s">
        <v>683</v>
      </c>
      <c r="AU10" s="9" t="s">
        <v>684</v>
      </c>
      <c r="AV10" s="9" t="s">
        <v>685</v>
      </c>
      <c r="AW10" s="9" t="s">
        <v>686</v>
      </c>
      <c r="AX10" s="9" t="s">
        <v>687</v>
      </c>
      <c r="AY10" s="9" t="s">
        <v>688</v>
      </c>
      <c r="AZ10" s="9" t="s">
        <v>689</v>
      </c>
      <c r="BA10" s="9" t="s">
        <v>690</v>
      </c>
      <c r="BB10" s="9" t="s">
        <v>691</v>
      </c>
      <c r="BC10" s="9" t="s">
        <v>692</v>
      </c>
      <c r="BD10" s="9" t="s">
        <v>693</v>
      </c>
      <c r="BE10" s="9" t="s">
        <v>694</v>
      </c>
      <c r="BF10" s="9" t="s">
        <v>695</v>
      </c>
      <c r="BG10" s="9" t="s">
        <v>696</v>
      </c>
      <c r="BH10" s="9" t="s">
        <v>697</v>
      </c>
      <c r="BI10" s="9" t="s">
        <v>698</v>
      </c>
      <c r="BJ10" s="9" t="s">
        <v>699</v>
      </c>
      <c r="BK10" s="9" t="s">
        <v>313</v>
      </c>
      <c r="BL10" s="9" t="s">
        <v>700</v>
      </c>
      <c r="BM10" s="9" t="s">
        <v>701</v>
      </c>
      <c r="BN10" s="9" t="s">
        <v>702</v>
      </c>
      <c r="BO10" s="9" t="s">
        <v>703</v>
      </c>
      <c r="BP10" s="9" t="s">
        <v>704</v>
      </c>
      <c r="BQ10" s="9" t="s">
        <v>705</v>
      </c>
      <c r="BR10" s="9" t="s">
        <v>706</v>
      </c>
      <c r="BS10" s="9" t="s">
        <v>707</v>
      </c>
      <c r="BT10" s="9" t="s">
        <v>708</v>
      </c>
      <c r="BU10" s="9" t="s">
        <v>311</v>
      </c>
      <c r="BV10" s="9" t="s">
        <v>709</v>
      </c>
      <c r="BW10" s="9" t="s">
        <v>710</v>
      </c>
      <c r="BX10" s="9" t="s">
        <v>711</v>
      </c>
      <c r="BY10" s="9" t="s">
        <v>712</v>
      </c>
      <c r="BZ10" s="9" t="s">
        <v>713</v>
      </c>
      <c r="CA10" s="9" t="s">
        <v>714</v>
      </c>
      <c r="CB10" s="9" t="s">
        <v>715</v>
      </c>
      <c r="CC10" s="9" t="s">
        <v>716</v>
      </c>
      <c r="CD10" s="9" t="s">
        <v>717</v>
      </c>
      <c r="CE10" s="9" t="s">
        <v>718</v>
      </c>
      <c r="CF10" s="9" t="s">
        <v>719</v>
      </c>
      <c r="CG10" s="9" t="s">
        <v>720</v>
      </c>
      <c r="CH10" s="9" t="s">
        <v>721</v>
      </c>
      <c r="CI10" s="9" t="s">
        <v>722</v>
      </c>
      <c r="CJ10" s="9" t="s">
        <v>723</v>
      </c>
      <c r="CK10" s="9" t="s">
        <v>724</v>
      </c>
      <c r="CL10" s="9" t="s">
        <v>725</v>
      </c>
      <c r="CM10" s="9" t="s">
        <v>726</v>
      </c>
      <c r="CN10" s="9" t="s">
        <v>727</v>
      </c>
      <c r="CO10" s="9" t="s">
        <v>728</v>
      </c>
      <c r="CP10" s="9" t="s">
        <v>729</v>
      </c>
      <c r="CQ10" s="9" t="s">
        <v>730</v>
      </c>
      <c r="CR10" s="9" t="s">
        <v>731</v>
      </c>
      <c r="CS10" s="9" t="s">
        <v>732</v>
      </c>
      <c r="CT10" s="9" t="s">
        <v>291</v>
      </c>
      <c r="CU10" s="9" t="s">
        <v>733</v>
      </c>
      <c r="CV10" s="9" t="s">
        <v>734</v>
      </c>
      <c r="CW10" s="9" t="s">
        <v>340</v>
      </c>
      <c r="CX10" s="9" t="s">
        <v>735</v>
      </c>
      <c r="CY10" s="9" t="s">
        <v>736</v>
      </c>
      <c r="CZ10" s="9" t="s">
        <v>737</v>
      </c>
      <c r="DA10" s="9" t="s">
        <v>738</v>
      </c>
      <c r="DB10" s="9" t="s">
        <v>739</v>
      </c>
      <c r="DC10" s="9" t="s">
        <v>740</v>
      </c>
      <c r="DD10" s="9" t="s">
        <v>741</v>
      </c>
      <c r="DE10" s="9" t="s">
        <v>742</v>
      </c>
      <c r="DF10" s="9" t="s">
        <v>743</v>
      </c>
      <c r="DG10" s="9" t="s">
        <v>744</v>
      </c>
      <c r="DH10" s="9" t="s">
        <v>745</v>
      </c>
      <c r="DI10" s="9" t="s">
        <v>746</v>
      </c>
      <c r="DJ10" s="9" t="s">
        <v>747</v>
      </c>
      <c r="DK10" s="9" t="s">
        <v>748</v>
      </c>
      <c r="DL10" s="9" t="s">
        <v>749</v>
      </c>
      <c r="DM10" s="9" t="s">
        <v>750</v>
      </c>
      <c r="DN10" s="9" t="s">
        <v>751</v>
      </c>
      <c r="DO10" s="9" t="s">
        <v>752</v>
      </c>
      <c r="DP10" s="9" t="s">
        <v>753</v>
      </c>
      <c r="DQ10" s="9" t="s">
        <v>267</v>
      </c>
      <c r="DR10" s="9" t="s">
        <v>754</v>
      </c>
      <c r="DS10" s="9" t="s">
        <v>755</v>
      </c>
      <c r="DT10" s="9" t="s">
        <v>234</v>
      </c>
      <c r="DU10" s="9" t="s">
        <v>756</v>
      </c>
      <c r="DV10" s="9" t="s">
        <v>757</v>
      </c>
      <c r="DW10" s="9" t="s">
        <v>758</v>
      </c>
      <c r="DX10" s="9" t="s">
        <v>759</v>
      </c>
      <c r="DY10" s="9" t="s">
        <v>760</v>
      </c>
      <c r="DZ10" s="9" t="s">
        <v>761</v>
      </c>
      <c r="EA10" s="9" t="s">
        <v>762</v>
      </c>
      <c r="EB10" s="9" t="s">
        <v>763</v>
      </c>
      <c r="EC10" s="9" t="s">
        <v>764</v>
      </c>
      <c r="ED10" s="9" t="s">
        <v>765</v>
      </c>
      <c r="EE10" s="9" t="s">
        <v>766</v>
      </c>
      <c r="EF10" s="9" t="s">
        <v>767</v>
      </c>
      <c r="EG10" s="9" t="s">
        <v>768</v>
      </c>
      <c r="EH10" s="9" t="s">
        <v>769</v>
      </c>
      <c r="EI10" s="9" t="s">
        <v>770</v>
      </c>
      <c r="EJ10" s="9" t="s">
        <v>771</v>
      </c>
      <c r="EK10" s="9" t="s">
        <v>772</v>
      </c>
      <c r="EL10" s="9" t="s">
        <v>773</v>
      </c>
      <c r="EM10" s="9" t="s">
        <v>774</v>
      </c>
      <c r="EN10" s="9" t="s">
        <v>775</v>
      </c>
      <c r="EO10" s="9" t="s">
        <v>776</v>
      </c>
      <c r="EP10" s="9" t="s">
        <v>777</v>
      </c>
      <c r="EQ10" s="9" t="s">
        <v>778</v>
      </c>
      <c r="ER10" s="9" t="s">
        <v>779</v>
      </c>
      <c r="ES10" s="9" t="s">
        <v>780</v>
      </c>
      <c r="ET10" s="9" t="s">
        <v>781</v>
      </c>
      <c r="EU10" s="9" t="s">
        <v>782</v>
      </c>
      <c r="EV10" s="9" t="s">
        <v>783</v>
      </c>
      <c r="EW10" s="9" t="s">
        <v>784</v>
      </c>
      <c r="EX10" s="9" t="s">
        <v>388</v>
      </c>
      <c r="EY10" s="9" t="s">
        <v>785</v>
      </c>
      <c r="EZ10" s="9" t="s">
        <v>786</v>
      </c>
      <c r="FA10" s="9" t="s">
        <v>787</v>
      </c>
      <c r="FB10" s="9" t="s">
        <v>788</v>
      </c>
      <c r="FC10" s="9" t="s">
        <v>789</v>
      </c>
      <c r="FD10" s="9" t="s">
        <v>790</v>
      </c>
      <c r="FE10" s="9" t="s">
        <v>791</v>
      </c>
      <c r="FF10" s="9" t="s">
        <v>792</v>
      </c>
      <c r="FG10" s="9" t="s">
        <v>793</v>
      </c>
      <c r="FH10" s="9" t="s">
        <v>794</v>
      </c>
      <c r="FI10" s="9" t="s">
        <v>795</v>
      </c>
      <c r="FJ10" s="9" t="s">
        <v>796</v>
      </c>
      <c r="FK10" s="9" t="s">
        <v>797</v>
      </c>
      <c r="FL10" s="9" t="s">
        <v>798</v>
      </c>
      <c r="FM10" s="9" t="s">
        <v>202</v>
      </c>
      <c r="FN10" s="9" t="s">
        <v>799</v>
      </c>
      <c r="FO10" s="225" t="s">
        <v>859</v>
      </c>
      <c r="FP10" s="1"/>
      <c r="FQ10" s="10" t="s">
        <v>802</v>
      </c>
      <c r="FR10" s="10" t="s">
        <v>803</v>
      </c>
      <c r="FS10" s="10" t="s">
        <v>805</v>
      </c>
      <c r="FT10" s="10" t="s">
        <v>806</v>
      </c>
      <c r="FU10" s="10" t="s">
        <v>807</v>
      </c>
      <c r="FV10" s="10" t="s">
        <v>808</v>
      </c>
      <c r="FW10" s="221" t="s">
        <v>859</v>
      </c>
    </row>
    <row r="11" spans="1:179" ht="24" customHeight="1" x14ac:dyDescent="0.25">
      <c r="A11" s="13" t="s">
        <v>86</v>
      </c>
      <c r="B11" s="13" t="s">
        <v>809</v>
      </c>
      <c r="C11" s="14">
        <v>-16.100000000000001</v>
      </c>
      <c r="D11" s="14">
        <v>-4.7</v>
      </c>
      <c r="E11" s="14">
        <v>13.4</v>
      </c>
      <c r="F11" s="14"/>
      <c r="G11" s="14"/>
      <c r="H11" s="14">
        <v>0</v>
      </c>
      <c r="I11" s="14">
        <v>4.8</v>
      </c>
      <c r="J11" s="14"/>
      <c r="K11" s="14"/>
      <c r="L11" s="14">
        <v>-26.6</v>
      </c>
      <c r="M11" s="14">
        <v>-22.6</v>
      </c>
      <c r="N11" s="14">
        <v>-19.7</v>
      </c>
      <c r="O11" s="14">
        <v>16.7</v>
      </c>
      <c r="P11" s="14">
        <v>4.0999999999999996</v>
      </c>
      <c r="Q11" s="14">
        <v>4.0999999999999996</v>
      </c>
      <c r="R11" s="14">
        <v>66.7</v>
      </c>
      <c r="S11" s="14">
        <v>0.1</v>
      </c>
      <c r="T11" s="14">
        <v>0</v>
      </c>
      <c r="U11" s="14">
        <v>0</v>
      </c>
      <c r="V11" s="14"/>
      <c r="W11" s="14">
        <v>-8.4</v>
      </c>
      <c r="X11" s="14">
        <v>1.2</v>
      </c>
      <c r="Y11" s="14">
        <v>-0.2</v>
      </c>
      <c r="Z11" s="14">
        <v>3.1</v>
      </c>
      <c r="AA11" s="14">
        <v>0</v>
      </c>
      <c r="AB11" s="14">
        <v>-13.5</v>
      </c>
      <c r="AC11" s="14"/>
      <c r="AD11" s="14"/>
      <c r="AE11" s="14"/>
      <c r="AF11" s="14">
        <v>-1.3</v>
      </c>
      <c r="AG11" s="14">
        <v>0</v>
      </c>
      <c r="AH11" s="14">
        <v>0.9</v>
      </c>
      <c r="AI11" s="14">
        <v>12.6</v>
      </c>
      <c r="AJ11" s="14">
        <v>6</v>
      </c>
      <c r="AK11" s="14">
        <v>-0.2</v>
      </c>
      <c r="AL11" s="14">
        <v>1.5</v>
      </c>
      <c r="AM11" s="14">
        <v>-1.9</v>
      </c>
      <c r="AN11" s="14">
        <v>20.5</v>
      </c>
      <c r="AO11" s="14">
        <v>13.1</v>
      </c>
      <c r="AP11" s="14">
        <v>-34.4</v>
      </c>
      <c r="AQ11" s="14">
        <v>2.2999999999999998</v>
      </c>
      <c r="AR11" s="14">
        <v>-1.1000000000000001</v>
      </c>
      <c r="AS11" s="14">
        <v>-4.2</v>
      </c>
      <c r="AT11" s="14">
        <v>0.1</v>
      </c>
      <c r="AU11" s="14">
        <v>-0.8</v>
      </c>
      <c r="AV11" s="14"/>
      <c r="AW11" s="14"/>
      <c r="AX11" s="14">
        <v>-3.3</v>
      </c>
      <c r="AY11" s="14">
        <v>7.4</v>
      </c>
      <c r="AZ11" s="14"/>
      <c r="BA11" s="14"/>
      <c r="BB11" s="14"/>
      <c r="BC11" s="14"/>
      <c r="BD11" s="14">
        <v>2.5</v>
      </c>
      <c r="BE11" s="14">
        <v>0</v>
      </c>
      <c r="BF11" s="14"/>
      <c r="BG11" s="14">
        <v>-2.8</v>
      </c>
      <c r="BH11" s="14"/>
      <c r="BI11" s="14"/>
      <c r="BJ11" s="14"/>
      <c r="BK11" s="14">
        <v>-3.3</v>
      </c>
      <c r="BL11" s="14">
        <v>-14.4</v>
      </c>
      <c r="BM11" s="14">
        <v>-14.9</v>
      </c>
      <c r="BN11" s="14">
        <v>28.9</v>
      </c>
      <c r="BO11" s="14">
        <v>6.4</v>
      </c>
      <c r="BP11" s="14">
        <v>4</v>
      </c>
      <c r="BQ11" s="14">
        <v>2.2000000000000002</v>
      </c>
      <c r="BR11" s="14"/>
      <c r="BS11" s="14"/>
      <c r="BT11" s="14"/>
      <c r="BU11" s="14">
        <v>-0.6</v>
      </c>
      <c r="BV11" s="14"/>
      <c r="BW11" s="14"/>
      <c r="BX11" s="14">
        <v>1.2</v>
      </c>
      <c r="BY11" s="14">
        <v>-0.4</v>
      </c>
      <c r="BZ11" s="14">
        <v>31.2</v>
      </c>
      <c r="CA11" s="14">
        <v>20.3</v>
      </c>
      <c r="CB11" s="14">
        <v>-0.2</v>
      </c>
      <c r="CC11" s="14">
        <v>3</v>
      </c>
      <c r="CD11" s="14">
        <v>2.1</v>
      </c>
      <c r="CE11" s="14"/>
      <c r="CF11" s="14">
        <v>1.6</v>
      </c>
      <c r="CG11" s="14">
        <v>3</v>
      </c>
      <c r="CH11" s="14">
        <v>6.3</v>
      </c>
      <c r="CI11" s="14">
        <v>6.3</v>
      </c>
      <c r="CJ11" s="14">
        <v>-29.8</v>
      </c>
      <c r="CK11" s="14">
        <v>-40</v>
      </c>
      <c r="CL11" s="14">
        <v>0</v>
      </c>
      <c r="CM11" s="14"/>
      <c r="CN11" s="14">
        <v>0</v>
      </c>
      <c r="CO11" s="14"/>
      <c r="CP11" s="14">
        <v>-3.9</v>
      </c>
      <c r="CQ11" s="14">
        <v>-5.3</v>
      </c>
      <c r="CR11" s="14">
        <v>-13.5</v>
      </c>
      <c r="CS11" s="14">
        <v>0.2</v>
      </c>
      <c r="CT11" s="14">
        <v>-5.4</v>
      </c>
      <c r="CU11" s="14">
        <v>0</v>
      </c>
      <c r="CV11" s="14"/>
      <c r="CW11" s="14"/>
      <c r="CX11" s="14"/>
      <c r="CY11" s="14">
        <v>0</v>
      </c>
      <c r="CZ11" s="14">
        <v>0</v>
      </c>
      <c r="DA11" s="14"/>
      <c r="DB11" s="14">
        <v>0</v>
      </c>
      <c r="DC11" s="14"/>
      <c r="DD11" s="14"/>
      <c r="DE11" s="14">
        <v>0</v>
      </c>
      <c r="DF11" s="14">
        <v>1.4</v>
      </c>
      <c r="DG11" s="14">
        <v>-1.1000000000000001</v>
      </c>
      <c r="DH11" s="14">
        <v>-0.1</v>
      </c>
      <c r="DI11" s="14">
        <v>0</v>
      </c>
      <c r="DJ11" s="14">
        <v>0.6</v>
      </c>
      <c r="DK11" s="14"/>
      <c r="DL11" s="14">
        <v>0</v>
      </c>
      <c r="DM11" s="14">
        <v>0</v>
      </c>
      <c r="DN11" s="14">
        <v>0.1</v>
      </c>
      <c r="DO11" s="14">
        <v>5</v>
      </c>
      <c r="DP11" s="14">
        <v>0</v>
      </c>
      <c r="DQ11" s="14">
        <v>0</v>
      </c>
      <c r="DR11" s="14">
        <v>-0.3</v>
      </c>
      <c r="DS11" s="14">
        <v>0.2</v>
      </c>
      <c r="DT11" s="14"/>
      <c r="DU11" s="14">
        <v>0.4</v>
      </c>
      <c r="DV11" s="14">
        <v>0</v>
      </c>
      <c r="DW11" s="14"/>
      <c r="DX11" s="14">
        <v>-1.8</v>
      </c>
      <c r="DY11" s="14">
        <v>0</v>
      </c>
      <c r="DZ11" s="14">
        <v>0.4</v>
      </c>
      <c r="EA11" s="14">
        <v>0.6</v>
      </c>
      <c r="EB11" s="14">
        <v>0.8</v>
      </c>
      <c r="EC11" s="14">
        <v>8</v>
      </c>
      <c r="ED11" s="14">
        <v>0</v>
      </c>
      <c r="EE11" s="14">
        <v>-6.3</v>
      </c>
      <c r="EF11" s="14">
        <v>-6.4</v>
      </c>
      <c r="EG11" s="14">
        <v>0</v>
      </c>
      <c r="EH11" s="14">
        <v>0</v>
      </c>
      <c r="EI11" s="14">
        <v>0</v>
      </c>
      <c r="EJ11" s="14">
        <v>0.6</v>
      </c>
      <c r="EK11" s="14">
        <v>-0.3</v>
      </c>
      <c r="EL11" s="14">
        <v>1.5</v>
      </c>
      <c r="EM11" s="14">
        <v>0.1</v>
      </c>
      <c r="EN11" s="14">
        <v>0.1</v>
      </c>
      <c r="EO11" s="14">
        <v>0.1</v>
      </c>
      <c r="EP11" s="14"/>
      <c r="EQ11" s="14">
        <v>0</v>
      </c>
      <c r="ER11" s="14">
        <v>0</v>
      </c>
      <c r="ES11" s="14">
        <v>0</v>
      </c>
      <c r="ET11" s="14">
        <v>-0.2</v>
      </c>
      <c r="EU11" s="14">
        <v>0.5</v>
      </c>
      <c r="EV11" s="14">
        <v>0.5</v>
      </c>
      <c r="EW11" s="14">
        <v>0</v>
      </c>
      <c r="EX11" s="14">
        <v>0</v>
      </c>
      <c r="EY11" s="14">
        <v>2.1</v>
      </c>
      <c r="EZ11" s="14">
        <v>0.7</v>
      </c>
      <c r="FA11" s="14">
        <v>0.6</v>
      </c>
      <c r="FB11" s="14">
        <v>1.3</v>
      </c>
      <c r="FC11" s="14">
        <v>0</v>
      </c>
      <c r="FD11" s="14">
        <v>0.2</v>
      </c>
      <c r="FE11" s="14">
        <v>0.8</v>
      </c>
      <c r="FF11" s="14">
        <v>0.3</v>
      </c>
      <c r="FG11" s="14">
        <v>1.4</v>
      </c>
      <c r="FH11" s="14"/>
      <c r="FI11" s="14"/>
      <c r="FJ11" s="14">
        <v>0</v>
      </c>
      <c r="FK11" s="14">
        <v>0</v>
      </c>
      <c r="FL11" s="14">
        <v>3.1</v>
      </c>
      <c r="FM11" s="14">
        <v>2.8</v>
      </c>
      <c r="FN11" s="14"/>
      <c r="FO11" s="14">
        <v>22</v>
      </c>
      <c r="FP11" s="15"/>
      <c r="FQ11" s="14">
        <v>0</v>
      </c>
      <c r="FR11" s="14">
        <v>1.4</v>
      </c>
      <c r="FS11" s="14"/>
      <c r="FT11" s="14"/>
      <c r="FU11" s="14">
        <v>-0.6</v>
      </c>
      <c r="FV11" s="14">
        <v>0.1</v>
      </c>
      <c r="FW11" s="14">
        <v>0.9</v>
      </c>
    </row>
    <row r="12" spans="1:179" ht="24" customHeight="1" x14ac:dyDescent="0.25">
      <c r="A12" s="16" t="s">
        <v>86</v>
      </c>
      <c r="B12" s="16" t="s">
        <v>810</v>
      </c>
      <c r="C12" s="17">
        <v>-16.899999999999999</v>
      </c>
      <c r="D12" s="17">
        <v>1</v>
      </c>
      <c r="E12" s="17">
        <v>16.5</v>
      </c>
      <c r="F12" s="17"/>
      <c r="G12" s="17"/>
      <c r="H12" s="17">
        <v>0</v>
      </c>
      <c r="I12" s="17">
        <v>-4.5</v>
      </c>
      <c r="J12" s="17"/>
      <c r="K12" s="17"/>
      <c r="L12" s="17">
        <v>-29.6</v>
      </c>
      <c r="M12" s="17">
        <v>-22.7</v>
      </c>
      <c r="N12" s="17">
        <v>-20.100000000000001</v>
      </c>
      <c r="O12" s="17">
        <v>27.2</v>
      </c>
      <c r="P12" s="17">
        <v>6.7</v>
      </c>
      <c r="Q12" s="17">
        <v>4.3</v>
      </c>
      <c r="R12" s="17">
        <v>82.7</v>
      </c>
      <c r="S12" s="17">
        <v>-0.2</v>
      </c>
      <c r="T12" s="17">
        <v>0</v>
      </c>
      <c r="U12" s="17">
        <v>0</v>
      </c>
      <c r="V12" s="17"/>
      <c r="W12" s="17">
        <v>-3.4</v>
      </c>
      <c r="X12" s="17">
        <v>1.8</v>
      </c>
      <c r="Y12" s="17">
        <v>0.5</v>
      </c>
      <c r="Z12" s="17">
        <v>3.3</v>
      </c>
      <c r="AA12" s="17">
        <v>0</v>
      </c>
      <c r="AB12" s="17">
        <v>-15</v>
      </c>
      <c r="AC12" s="17"/>
      <c r="AD12" s="17"/>
      <c r="AE12" s="17"/>
      <c r="AF12" s="17">
        <v>-1.2</v>
      </c>
      <c r="AG12" s="17">
        <v>0</v>
      </c>
      <c r="AH12" s="17">
        <v>1.1000000000000001</v>
      </c>
      <c r="AI12" s="17">
        <v>12.4</v>
      </c>
      <c r="AJ12" s="17">
        <v>1.2</v>
      </c>
      <c r="AK12" s="17">
        <v>-0.2</v>
      </c>
      <c r="AL12" s="17">
        <v>1.6</v>
      </c>
      <c r="AM12" s="17">
        <v>-2.2000000000000002</v>
      </c>
      <c r="AN12" s="17">
        <v>24.9</v>
      </c>
      <c r="AO12" s="17">
        <v>17.600000000000001</v>
      </c>
      <c r="AP12" s="17">
        <v>-29.7</v>
      </c>
      <c r="AQ12" s="17">
        <v>1.4</v>
      </c>
      <c r="AR12" s="17">
        <v>-2.7</v>
      </c>
      <c r="AS12" s="17">
        <v>-3.9</v>
      </c>
      <c r="AT12" s="17">
        <v>0.1</v>
      </c>
      <c r="AU12" s="17">
        <v>-3.4</v>
      </c>
      <c r="AV12" s="17"/>
      <c r="AW12" s="17"/>
      <c r="AX12" s="17">
        <v>-3.4</v>
      </c>
      <c r="AY12" s="17">
        <v>7</v>
      </c>
      <c r="AZ12" s="17"/>
      <c r="BA12" s="17"/>
      <c r="BB12" s="17"/>
      <c r="BC12" s="17"/>
      <c r="BD12" s="17">
        <v>4.3</v>
      </c>
      <c r="BE12" s="17">
        <v>0</v>
      </c>
      <c r="BF12" s="17"/>
      <c r="BG12" s="17">
        <v>-5.2</v>
      </c>
      <c r="BH12" s="17"/>
      <c r="BI12" s="17"/>
      <c r="BJ12" s="17"/>
      <c r="BK12" s="17">
        <v>-6.8</v>
      </c>
      <c r="BL12" s="17">
        <v>-11.1</v>
      </c>
      <c r="BM12" s="17">
        <v>-12.3</v>
      </c>
      <c r="BN12" s="17">
        <v>31.4</v>
      </c>
      <c r="BO12" s="17">
        <v>6.8</v>
      </c>
      <c r="BP12" s="17">
        <v>4.3</v>
      </c>
      <c r="BQ12" s="17">
        <v>2.7</v>
      </c>
      <c r="BR12" s="17"/>
      <c r="BS12" s="17"/>
      <c r="BT12" s="17"/>
      <c r="BU12" s="17">
        <v>1.6</v>
      </c>
      <c r="BV12" s="17"/>
      <c r="BW12" s="17"/>
      <c r="BX12" s="17">
        <v>1.2</v>
      </c>
      <c r="BY12" s="17">
        <v>-0.4</v>
      </c>
      <c r="BZ12" s="17">
        <v>18.7</v>
      </c>
      <c r="CA12" s="17">
        <v>13.1</v>
      </c>
      <c r="CB12" s="17">
        <v>-4.9000000000000004</v>
      </c>
      <c r="CC12" s="17">
        <v>3.3</v>
      </c>
      <c r="CD12" s="17">
        <v>-2.1</v>
      </c>
      <c r="CE12" s="17"/>
      <c r="CF12" s="17">
        <v>2.2999999999999998</v>
      </c>
      <c r="CG12" s="17">
        <v>3.3</v>
      </c>
      <c r="CH12" s="17">
        <v>8.8000000000000007</v>
      </c>
      <c r="CI12" s="17">
        <v>8.8000000000000007</v>
      </c>
      <c r="CJ12" s="17">
        <v>-25.2</v>
      </c>
      <c r="CK12" s="17">
        <v>-32.299999999999997</v>
      </c>
      <c r="CL12" s="17">
        <v>0</v>
      </c>
      <c r="CM12" s="17"/>
      <c r="CN12" s="17">
        <v>0</v>
      </c>
      <c r="CO12" s="17"/>
      <c r="CP12" s="17">
        <v>1.7</v>
      </c>
      <c r="CQ12" s="17">
        <v>-1.9</v>
      </c>
      <c r="CR12" s="17">
        <v>-12</v>
      </c>
      <c r="CS12" s="17">
        <v>0.3</v>
      </c>
      <c r="CT12" s="17">
        <v>-5.5</v>
      </c>
      <c r="CU12" s="17">
        <v>0</v>
      </c>
      <c r="CV12" s="17"/>
      <c r="CW12" s="17"/>
      <c r="CX12" s="17"/>
      <c r="CY12" s="17">
        <v>0</v>
      </c>
      <c r="CZ12" s="17">
        <v>0</v>
      </c>
      <c r="DA12" s="17"/>
      <c r="DB12" s="17">
        <v>0</v>
      </c>
      <c r="DC12" s="17"/>
      <c r="DD12" s="17"/>
      <c r="DE12" s="17">
        <v>0.1</v>
      </c>
      <c r="DF12" s="17">
        <v>0.9</v>
      </c>
      <c r="DG12" s="17">
        <v>-1.1000000000000001</v>
      </c>
      <c r="DH12" s="17">
        <v>-0.2</v>
      </c>
      <c r="DI12" s="17">
        <v>0.1</v>
      </c>
      <c r="DJ12" s="17">
        <v>0.5</v>
      </c>
      <c r="DK12" s="17"/>
      <c r="DL12" s="17">
        <v>0</v>
      </c>
      <c r="DM12" s="17">
        <v>0</v>
      </c>
      <c r="DN12" s="17">
        <v>0.1</v>
      </c>
      <c r="DO12" s="17">
        <v>4.0999999999999996</v>
      </c>
      <c r="DP12" s="17">
        <v>0</v>
      </c>
      <c r="DQ12" s="17">
        <v>0</v>
      </c>
      <c r="DR12" s="17">
        <v>-0.3</v>
      </c>
      <c r="DS12" s="17">
        <v>0.2</v>
      </c>
      <c r="DT12" s="17"/>
      <c r="DU12" s="17">
        <v>0.4</v>
      </c>
      <c r="DV12" s="17">
        <v>0</v>
      </c>
      <c r="DW12" s="17"/>
      <c r="DX12" s="17">
        <v>-1.8</v>
      </c>
      <c r="DY12" s="17">
        <v>0</v>
      </c>
      <c r="DZ12" s="17">
        <v>0.4</v>
      </c>
      <c r="EA12" s="17">
        <v>0.5</v>
      </c>
      <c r="EB12" s="17">
        <v>0.8</v>
      </c>
      <c r="EC12" s="17">
        <v>3.7</v>
      </c>
      <c r="ED12" s="17">
        <v>0</v>
      </c>
      <c r="EE12" s="17">
        <v>-12.6</v>
      </c>
      <c r="EF12" s="17">
        <v>-13.5</v>
      </c>
      <c r="EG12" s="17">
        <v>0</v>
      </c>
      <c r="EH12" s="17">
        <v>0</v>
      </c>
      <c r="EI12" s="17">
        <v>0</v>
      </c>
      <c r="EJ12" s="17">
        <v>0.6</v>
      </c>
      <c r="EK12" s="17">
        <v>-0.3</v>
      </c>
      <c r="EL12" s="17">
        <v>1.5</v>
      </c>
      <c r="EM12" s="17">
        <v>0.1</v>
      </c>
      <c r="EN12" s="17">
        <v>0.1</v>
      </c>
      <c r="EO12" s="17">
        <v>0.1</v>
      </c>
      <c r="EP12" s="17"/>
      <c r="EQ12" s="17">
        <v>0</v>
      </c>
      <c r="ER12" s="17">
        <v>0</v>
      </c>
      <c r="ES12" s="17">
        <v>0</v>
      </c>
      <c r="ET12" s="17">
        <v>-0.2</v>
      </c>
      <c r="EU12" s="17">
        <v>-4.0999999999999996</v>
      </c>
      <c r="EV12" s="17">
        <v>-1</v>
      </c>
      <c r="EW12" s="17">
        <v>0</v>
      </c>
      <c r="EX12" s="17">
        <v>0</v>
      </c>
      <c r="EY12" s="17">
        <v>2.1</v>
      </c>
      <c r="EZ12" s="17">
        <v>0.4</v>
      </c>
      <c r="FA12" s="17">
        <v>0.6</v>
      </c>
      <c r="FB12" s="17">
        <v>1.3</v>
      </c>
      <c r="FC12" s="17">
        <v>0</v>
      </c>
      <c r="FD12" s="17">
        <v>0.2</v>
      </c>
      <c r="FE12" s="17">
        <v>0.9</v>
      </c>
      <c r="FF12" s="17">
        <v>0.3</v>
      </c>
      <c r="FG12" s="17">
        <v>1.3</v>
      </c>
      <c r="FH12" s="17"/>
      <c r="FI12" s="17"/>
      <c r="FJ12" s="17">
        <v>0</v>
      </c>
      <c r="FK12" s="17">
        <v>0</v>
      </c>
      <c r="FL12" s="17">
        <v>3.4</v>
      </c>
      <c r="FM12" s="17">
        <v>2.6</v>
      </c>
      <c r="FN12" s="17"/>
      <c r="FO12" s="17">
        <v>37.299999999999997</v>
      </c>
      <c r="FP12" s="15"/>
      <c r="FQ12" s="17">
        <v>0</v>
      </c>
      <c r="FR12" s="17">
        <v>1.3</v>
      </c>
      <c r="FS12" s="17"/>
      <c r="FT12" s="17"/>
      <c r="FU12" s="17">
        <v>-0.6</v>
      </c>
      <c r="FV12" s="17">
        <v>0.1</v>
      </c>
      <c r="FW12" s="17">
        <v>0.8</v>
      </c>
    </row>
    <row r="13" spans="1:179" ht="24" customHeight="1" x14ac:dyDescent="0.25">
      <c r="A13" s="16" t="s">
        <v>86</v>
      </c>
      <c r="B13" s="16" t="s">
        <v>811</v>
      </c>
      <c r="C13" s="17">
        <v>-16.8</v>
      </c>
      <c r="D13" s="17">
        <v>6.6</v>
      </c>
      <c r="E13" s="17">
        <v>16.399999999999999</v>
      </c>
      <c r="F13" s="17"/>
      <c r="G13" s="17"/>
      <c r="H13" s="17">
        <v>0</v>
      </c>
      <c r="I13" s="17">
        <v>-5</v>
      </c>
      <c r="J13" s="17"/>
      <c r="K13" s="17"/>
      <c r="L13" s="17">
        <v>-29.1</v>
      </c>
      <c r="M13" s="17">
        <v>-33.1</v>
      </c>
      <c r="N13" s="17">
        <v>-14.8</v>
      </c>
      <c r="O13" s="17">
        <v>12.3</v>
      </c>
      <c r="P13" s="17">
        <v>11.7</v>
      </c>
      <c r="Q13" s="17">
        <v>9.1999999999999993</v>
      </c>
      <c r="R13" s="17">
        <v>68.599999999999994</v>
      </c>
      <c r="S13" s="17">
        <v>0</v>
      </c>
      <c r="T13" s="17">
        <v>0</v>
      </c>
      <c r="U13" s="17">
        <v>0</v>
      </c>
      <c r="V13" s="17"/>
      <c r="W13" s="17">
        <v>-5.2</v>
      </c>
      <c r="X13" s="17">
        <v>1.4</v>
      </c>
      <c r="Y13" s="17">
        <v>-0.1</v>
      </c>
      <c r="Z13" s="17">
        <v>3.2</v>
      </c>
      <c r="AA13" s="17">
        <v>0</v>
      </c>
      <c r="AB13" s="17">
        <v>-12.7</v>
      </c>
      <c r="AC13" s="17"/>
      <c r="AD13" s="17"/>
      <c r="AE13" s="17"/>
      <c r="AF13" s="17">
        <v>-1.4</v>
      </c>
      <c r="AG13" s="17">
        <v>0</v>
      </c>
      <c r="AH13" s="17">
        <v>1.3</v>
      </c>
      <c r="AI13" s="17">
        <v>0</v>
      </c>
      <c r="AJ13" s="17">
        <v>1.5</v>
      </c>
      <c r="AK13" s="17">
        <v>-0.2</v>
      </c>
      <c r="AL13" s="17">
        <v>1.6</v>
      </c>
      <c r="AM13" s="17">
        <v>-1.9</v>
      </c>
      <c r="AN13" s="17">
        <v>25.8</v>
      </c>
      <c r="AO13" s="17">
        <v>18.5</v>
      </c>
      <c r="AP13" s="17">
        <v>-29.1</v>
      </c>
      <c r="AQ13" s="17">
        <v>2.6</v>
      </c>
      <c r="AR13" s="17">
        <v>-1.8</v>
      </c>
      <c r="AS13" s="17">
        <v>-5.6</v>
      </c>
      <c r="AT13" s="17">
        <v>0.1</v>
      </c>
      <c r="AU13" s="17">
        <v>-1.9</v>
      </c>
      <c r="AV13" s="17"/>
      <c r="AW13" s="17"/>
      <c r="AX13" s="17">
        <v>-3.4</v>
      </c>
      <c r="AY13" s="17">
        <v>6.6</v>
      </c>
      <c r="AZ13" s="17"/>
      <c r="BA13" s="17"/>
      <c r="BB13" s="17"/>
      <c r="BC13" s="17"/>
      <c r="BD13" s="17">
        <v>0</v>
      </c>
      <c r="BE13" s="17">
        <v>0</v>
      </c>
      <c r="BF13" s="17"/>
      <c r="BG13" s="17">
        <v>-4.4000000000000004</v>
      </c>
      <c r="BH13" s="17"/>
      <c r="BI13" s="17"/>
      <c r="BJ13" s="17"/>
      <c r="BK13" s="17">
        <v>-4.7</v>
      </c>
      <c r="BL13" s="17">
        <v>-21.4</v>
      </c>
      <c r="BM13" s="17">
        <v>-22.9</v>
      </c>
      <c r="BN13" s="17">
        <v>36.9</v>
      </c>
      <c r="BO13" s="17">
        <v>-0.8</v>
      </c>
      <c r="BP13" s="17">
        <v>7.3</v>
      </c>
      <c r="BQ13" s="17">
        <v>3.7</v>
      </c>
      <c r="BR13" s="17"/>
      <c r="BS13" s="17"/>
      <c r="BT13" s="17"/>
      <c r="BU13" s="17">
        <v>-0.5</v>
      </c>
      <c r="BV13" s="17"/>
      <c r="BW13" s="17"/>
      <c r="BX13" s="17">
        <v>1.2</v>
      </c>
      <c r="BY13" s="17">
        <v>-0.4</v>
      </c>
      <c r="BZ13" s="17">
        <v>17.3</v>
      </c>
      <c r="CA13" s="17">
        <v>14</v>
      </c>
      <c r="CB13" s="17">
        <v>-4.4000000000000004</v>
      </c>
      <c r="CC13" s="17">
        <v>3.2</v>
      </c>
      <c r="CD13" s="17">
        <v>-2.1</v>
      </c>
      <c r="CE13" s="17"/>
      <c r="CF13" s="17">
        <v>2.2999999999999998</v>
      </c>
      <c r="CG13" s="17">
        <v>3.8</v>
      </c>
      <c r="CH13" s="17">
        <v>8.5</v>
      </c>
      <c r="CI13" s="17">
        <v>8.6999999999999993</v>
      </c>
      <c r="CJ13" s="17">
        <v>-26</v>
      </c>
      <c r="CK13" s="17">
        <v>-28</v>
      </c>
      <c r="CL13" s="17">
        <v>0</v>
      </c>
      <c r="CM13" s="17"/>
      <c r="CN13" s="17">
        <v>0</v>
      </c>
      <c r="CO13" s="17"/>
      <c r="CP13" s="17">
        <v>3.1</v>
      </c>
      <c r="CQ13" s="17">
        <v>-1</v>
      </c>
      <c r="CR13" s="17">
        <v>-11.6</v>
      </c>
      <c r="CS13" s="17">
        <v>0.4</v>
      </c>
      <c r="CT13" s="17">
        <v>-5.4</v>
      </c>
      <c r="CU13" s="17">
        <v>0</v>
      </c>
      <c r="CV13" s="17"/>
      <c r="CW13" s="17"/>
      <c r="CX13" s="17"/>
      <c r="CY13" s="17">
        <v>0.1</v>
      </c>
      <c r="CZ13" s="17">
        <v>0</v>
      </c>
      <c r="DA13" s="17"/>
      <c r="DB13" s="17">
        <v>0</v>
      </c>
      <c r="DC13" s="17"/>
      <c r="DD13" s="17"/>
      <c r="DE13" s="17">
        <v>0</v>
      </c>
      <c r="DF13" s="17">
        <v>0.9</v>
      </c>
      <c r="DG13" s="17">
        <v>-1.1000000000000001</v>
      </c>
      <c r="DH13" s="17">
        <v>-1.1000000000000001</v>
      </c>
      <c r="DI13" s="17">
        <v>0.1</v>
      </c>
      <c r="DJ13" s="17">
        <v>0.6</v>
      </c>
      <c r="DK13" s="17"/>
      <c r="DL13" s="17">
        <v>0</v>
      </c>
      <c r="DM13" s="17">
        <v>0</v>
      </c>
      <c r="DN13" s="17">
        <v>-0.2</v>
      </c>
      <c r="DO13" s="17">
        <v>5.2</v>
      </c>
      <c r="DP13" s="17">
        <v>0</v>
      </c>
      <c r="DQ13" s="17">
        <v>0</v>
      </c>
      <c r="DR13" s="17">
        <v>-0.2</v>
      </c>
      <c r="DS13" s="17">
        <v>0.2</v>
      </c>
      <c r="DT13" s="17"/>
      <c r="DU13" s="17">
        <v>0.4</v>
      </c>
      <c r="DV13" s="17">
        <v>0</v>
      </c>
      <c r="DW13" s="17"/>
      <c r="DX13" s="17">
        <v>-1.8</v>
      </c>
      <c r="DY13" s="17">
        <v>0</v>
      </c>
      <c r="DZ13" s="17">
        <v>0.5</v>
      </c>
      <c r="EA13" s="17">
        <v>0.5</v>
      </c>
      <c r="EB13" s="17">
        <v>0.8</v>
      </c>
      <c r="EC13" s="17">
        <v>7.8</v>
      </c>
      <c r="ED13" s="17">
        <v>0</v>
      </c>
      <c r="EE13" s="17">
        <v>-10.5</v>
      </c>
      <c r="EF13" s="17">
        <v>-11.5</v>
      </c>
      <c r="EG13" s="17">
        <v>0</v>
      </c>
      <c r="EH13" s="17">
        <v>0</v>
      </c>
      <c r="EI13" s="17">
        <v>0</v>
      </c>
      <c r="EJ13" s="17">
        <v>0.6</v>
      </c>
      <c r="EK13" s="17">
        <v>-0.3</v>
      </c>
      <c r="EL13" s="17">
        <v>1.5</v>
      </c>
      <c r="EM13" s="17">
        <v>0.1</v>
      </c>
      <c r="EN13" s="17">
        <v>0.1</v>
      </c>
      <c r="EO13" s="17">
        <v>0.1</v>
      </c>
      <c r="EP13" s="17"/>
      <c r="EQ13" s="17">
        <v>0</v>
      </c>
      <c r="ER13" s="17">
        <v>0</v>
      </c>
      <c r="ES13" s="17">
        <v>0</v>
      </c>
      <c r="ET13" s="17">
        <v>-0.2</v>
      </c>
      <c r="EU13" s="17">
        <v>-4.2</v>
      </c>
      <c r="EV13" s="17">
        <v>-1.2</v>
      </c>
      <c r="EW13" s="17">
        <v>0</v>
      </c>
      <c r="EX13" s="17">
        <v>0</v>
      </c>
      <c r="EY13" s="17">
        <v>2.1</v>
      </c>
      <c r="EZ13" s="17">
        <v>0.5</v>
      </c>
      <c r="FA13" s="17">
        <v>0.6</v>
      </c>
      <c r="FB13" s="17">
        <v>1.3</v>
      </c>
      <c r="FC13" s="17">
        <v>0</v>
      </c>
      <c r="FD13" s="17">
        <v>0.2</v>
      </c>
      <c r="FE13" s="17">
        <v>1</v>
      </c>
      <c r="FF13" s="17">
        <v>0.3</v>
      </c>
      <c r="FG13" s="17">
        <v>1.4</v>
      </c>
      <c r="FH13" s="17"/>
      <c r="FI13" s="17"/>
      <c r="FJ13" s="17">
        <v>0</v>
      </c>
      <c r="FK13" s="17">
        <v>0</v>
      </c>
      <c r="FL13" s="17">
        <v>3.7</v>
      </c>
      <c r="FM13" s="17">
        <v>1.8</v>
      </c>
      <c r="FN13" s="17"/>
      <c r="FO13" s="17">
        <v>2.2000000000000002</v>
      </c>
      <c r="FP13" s="15"/>
      <c r="FQ13" s="17">
        <v>0</v>
      </c>
      <c r="FR13" s="17">
        <v>1.1000000000000001</v>
      </c>
      <c r="FS13" s="17"/>
      <c r="FT13" s="17"/>
      <c r="FU13" s="17">
        <v>-0.6</v>
      </c>
      <c r="FV13" s="17">
        <v>0.1</v>
      </c>
      <c r="FW13" s="17">
        <v>0.6</v>
      </c>
    </row>
    <row r="14" spans="1:179" ht="24" customHeight="1" x14ac:dyDescent="0.25">
      <c r="A14" s="16" t="s">
        <v>86</v>
      </c>
      <c r="B14" s="16" t="s">
        <v>812</v>
      </c>
      <c r="C14" s="17">
        <v>-17.399999999999999</v>
      </c>
      <c r="D14" s="17">
        <v>5.4</v>
      </c>
      <c r="E14" s="17">
        <v>15.8</v>
      </c>
      <c r="F14" s="17"/>
      <c r="G14" s="17"/>
      <c r="H14" s="17">
        <v>0</v>
      </c>
      <c r="I14" s="17">
        <v>-6.3</v>
      </c>
      <c r="J14" s="17"/>
      <c r="K14" s="17"/>
      <c r="L14" s="17">
        <v>-28.9</v>
      </c>
      <c r="M14" s="17">
        <v>-29.6</v>
      </c>
      <c r="N14" s="17">
        <v>-14.6</v>
      </c>
      <c r="O14" s="17">
        <v>11</v>
      </c>
      <c r="P14" s="17">
        <v>10.4</v>
      </c>
      <c r="Q14" s="17">
        <v>8.5</v>
      </c>
      <c r="R14" s="17">
        <v>61.3</v>
      </c>
      <c r="S14" s="17">
        <v>0.2</v>
      </c>
      <c r="T14" s="17">
        <v>0</v>
      </c>
      <c r="U14" s="17">
        <v>0</v>
      </c>
      <c r="V14" s="17"/>
      <c r="W14" s="17">
        <v>-6.1</v>
      </c>
      <c r="X14" s="17">
        <v>1</v>
      </c>
      <c r="Y14" s="17">
        <v>-0.6</v>
      </c>
      <c r="Z14" s="17">
        <v>3</v>
      </c>
      <c r="AA14" s="17">
        <v>0</v>
      </c>
      <c r="AB14" s="17">
        <v>-11.5</v>
      </c>
      <c r="AC14" s="17"/>
      <c r="AD14" s="17"/>
      <c r="AE14" s="17"/>
      <c r="AF14" s="17">
        <v>-1.4</v>
      </c>
      <c r="AG14" s="17">
        <v>0</v>
      </c>
      <c r="AH14" s="17">
        <v>1.1000000000000001</v>
      </c>
      <c r="AI14" s="17">
        <v>0</v>
      </c>
      <c r="AJ14" s="17">
        <v>2.1</v>
      </c>
      <c r="AK14" s="17">
        <v>-0.6</v>
      </c>
      <c r="AL14" s="17">
        <v>1.6</v>
      </c>
      <c r="AM14" s="17">
        <v>-1.6</v>
      </c>
      <c r="AN14" s="17">
        <v>23</v>
      </c>
      <c r="AO14" s="17">
        <v>15.8</v>
      </c>
      <c r="AP14" s="17">
        <v>-32</v>
      </c>
      <c r="AQ14" s="17">
        <v>1.6</v>
      </c>
      <c r="AR14" s="17">
        <v>-0.7</v>
      </c>
      <c r="AS14" s="17">
        <v>-5.2</v>
      </c>
      <c r="AT14" s="17">
        <v>0.1</v>
      </c>
      <c r="AU14" s="17">
        <v>0.3</v>
      </c>
      <c r="AV14" s="17"/>
      <c r="AW14" s="17"/>
      <c r="AX14" s="17">
        <v>-3.4</v>
      </c>
      <c r="AY14" s="17">
        <v>5.8</v>
      </c>
      <c r="AZ14" s="17"/>
      <c r="BA14" s="17"/>
      <c r="BB14" s="17"/>
      <c r="BC14" s="17"/>
      <c r="BD14" s="17">
        <v>0</v>
      </c>
      <c r="BE14" s="17">
        <v>0</v>
      </c>
      <c r="BF14" s="17"/>
      <c r="BG14" s="17">
        <v>-3.7</v>
      </c>
      <c r="BH14" s="17"/>
      <c r="BI14" s="17"/>
      <c r="BJ14" s="17"/>
      <c r="BK14" s="17">
        <v>-4</v>
      </c>
      <c r="BL14" s="17">
        <v>-23.1</v>
      </c>
      <c r="BM14" s="17">
        <v>-24.4</v>
      </c>
      <c r="BN14" s="17">
        <v>35.200000000000003</v>
      </c>
      <c r="BO14" s="17">
        <v>-2.1</v>
      </c>
      <c r="BP14" s="17">
        <v>6.9</v>
      </c>
      <c r="BQ14" s="17">
        <v>3.4</v>
      </c>
      <c r="BR14" s="17"/>
      <c r="BS14" s="17"/>
      <c r="BT14" s="17"/>
      <c r="BU14" s="17">
        <v>-2.1</v>
      </c>
      <c r="BV14" s="17"/>
      <c r="BW14" s="17"/>
      <c r="BX14" s="17">
        <v>1.2</v>
      </c>
      <c r="BY14" s="17">
        <v>-0.4</v>
      </c>
      <c r="BZ14" s="17">
        <v>12.1</v>
      </c>
      <c r="CA14" s="17">
        <v>14.1</v>
      </c>
      <c r="CB14" s="17">
        <v>-3.9</v>
      </c>
      <c r="CC14" s="17">
        <v>3</v>
      </c>
      <c r="CD14" s="17">
        <v>-2.1</v>
      </c>
      <c r="CE14" s="17"/>
      <c r="CF14" s="17">
        <v>2.1</v>
      </c>
      <c r="CG14" s="17">
        <v>3.6</v>
      </c>
      <c r="CH14" s="17">
        <v>6.5</v>
      </c>
      <c r="CI14" s="17">
        <v>6.7</v>
      </c>
      <c r="CJ14" s="17">
        <v>-29</v>
      </c>
      <c r="CK14" s="17">
        <v>-28.5</v>
      </c>
      <c r="CL14" s="17">
        <v>0</v>
      </c>
      <c r="CM14" s="17"/>
      <c r="CN14" s="17">
        <v>0</v>
      </c>
      <c r="CO14" s="17"/>
      <c r="CP14" s="17">
        <v>2.7</v>
      </c>
      <c r="CQ14" s="17">
        <v>-1.4</v>
      </c>
      <c r="CR14" s="17">
        <v>-12.4</v>
      </c>
      <c r="CS14" s="17">
        <v>0.2</v>
      </c>
      <c r="CT14" s="17">
        <v>-5.5</v>
      </c>
      <c r="CU14" s="17">
        <v>0</v>
      </c>
      <c r="CV14" s="17"/>
      <c r="CW14" s="17"/>
      <c r="CX14" s="17"/>
      <c r="CY14" s="17">
        <v>0.1</v>
      </c>
      <c r="CZ14" s="17">
        <v>0</v>
      </c>
      <c r="DA14" s="17"/>
      <c r="DB14" s="17">
        <v>0</v>
      </c>
      <c r="DC14" s="17"/>
      <c r="DD14" s="17"/>
      <c r="DE14" s="17">
        <v>0</v>
      </c>
      <c r="DF14" s="17">
        <v>0.9</v>
      </c>
      <c r="DG14" s="17">
        <v>-1.2</v>
      </c>
      <c r="DH14" s="17">
        <v>0</v>
      </c>
      <c r="DI14" s="17">
        <v>0.1</v>
      </c>
      <c r="DJ14" s="17">
        <v>0.5</v>
      </c>
      <c r="DK14" s="17"/>
      <c r="DL14" s="17">
        <v>0</v>
      </c>
      <c r="DM14" s="17">
        <v>0</v>
      </c>
      <c r="DN14" s="17">
        <v>0.1</v>
      </c>
      <c r="DO14" s="17">
        <v>5.0999999999999996</v>
      </c>
      <c r="DP14" s="17">
        <v>0</v>
      </c>
      <c r="DQ14" s="17">
        <v>0</v>
      </c>
      <c r="DR14" s="17">
        <v>-0.1</v>
      </c>
      <c r="DS14" s="17">
        <v>0.2</v>
      </c>
      <c r="DT14" s="17"/>
      <c r="DU14" s="17">
        <v>0.4</v>
      </c>
      <c r="DV14" s="17">
        <v>0</v>
      </c>
      <c r="DW14" s="17"/>
      <c r="DX14" s="17">
        <v>-1.8</v>
      </c>
      <c r="DY14" s="17">
        <v>0</v>
      </c>
      <c r="DZ14" s="17">
        <v>0.5</v>
      </c>
      <c r="EA14" s="17">
        <v>0.3</v>
      </c>
      <c r="EB14" s="17">
        <v>0.8</v>
      </c>
      <c r="EC14" s="17">
        <v>13.7</v>
      </c>
      <c r="ED14" s="17">
        <v>0</v>
      </c>
      <c r="EE14" s="17">
        <v>-9.1</v>
      </c>
      <c r="EF14" s="17">
        <v>-9.3000000000000007</v>
      </c>
      <c r="EG14" s="17">
        <v>0</v>
      </c>
      <c r="EH14" s="17">
        <v>0</v>
      </c>
      <c r="EI14" s="17">
        <v>0</v>
      </c>
      <c r="EJ14" s="17">
        <v>0.6</v>
      </c>
      <c r="EK14" s="17">
        <v>-0.3</v>
      </c>
      <c r="EL14" s="17">
        <v>1.5</v>
      </c>
      <c r="EM14" s="17">
        <v>0.1</v>
      </c>
      <c r="EN14" s="17">
        <v>0.1</v>
      </c>
      <c r="EO14" s="17">
        <v>0.1</v>
      </c>
      <c r="EP14" s="17"/>
      <c r="EQ14" s="17">
        <v>0</v>
      </c>
      <c r="ER14" s="17">
        <v>0</v>
      </c>
      <c r="ES14" s="17">
        <v>0</v>
      </c>
      <c r="ET14" s="17">
        <v>-0.2</v>
      </c>
      <c r="EU14" s="17">
        <v>-5.6</v>
      </c>
      <c r="EV14" s="17">
        <v>-2.8</v>
      </c>
      <c r="EW14" s="17">
        <v>0</v>
      </c>
      <c r="EX14" s="17">
        <v>0</v>
      </c>
      <c r="EY14" s="17">
        <v>2.1</v>
      </c>
      <c r="EZ14" s="17">
        <v>0.6</v>
      </c>
      <c r="FA14" s="17">
        <v>0.6</v>
      </c>
      <c r="FB14" s="17">
        <v>1.3</v>
      </c>
      <c r="FC14" s="17">
        <v>0</v>
      </c>
      <c r="FD14" s="17">
        <v>0.2</v>
      </c>
      <c r="FE14" s="17">
        <v>0.8</v>
      </c>
      <c r="FF14" s="17">
        <v>0.3</v>
      </c>
      <c r="FG14" s="17">
        <v>1.4</v>
      </c>
      <c r="FH14" s="17"/>
      <c r="FI14" s="17"/>
      <c r="FJ14" s="17">
        <v>0</v>
      </c>
      <c r="FK14" s="17">
        <v>0</v>
      </c>
      <c r="FL14" s="17">
        <v>3.6</v>
      </c>
      <c r="FM14" s="17">
        <v>1.7</v>
      </c>
      <c r="FN14" s="17"/>
      <c r="FO14" s="17">
        <v>-29.5</v>
      </c>
      <c r="FP14" s="15"/>
      <c r="FQ14" s="17">
        <v>0</v>
      </c>
      <c r="FR14" s="17">
        <v>1.2</v>
      </c>
      <c r="FS14" s="17"/>
      <c r="FT14" s="17"/>
      <c r="FU14" s="17">
        <v>-0.6</v>
      </c>
      <c r="FV14" s="17">
        <v>0.1</v>
      </c>
      <c r="FW14" s="17">
        <v>0.7</v>
      </c>
    </row>
    <row r="15" spans="1:179" ht="24" customHeight="1" x14ac:dyDescent="0.25">
      <c r="A15" s="16" t="s">
        <v>86</v>
      </c>
      <c r="B15" s="16" t="s">
        <v>813</v>
      </c>
      <c r="C15" s="17">
        <v>-17.899999999999999</v>
      </c>
      <c r="D15" s="17">
        <v>-13.1</v>
      </c>
      <c r="E15" s="17">
        <v>11.1</v>
      </c>
      <c r="F15" s="17"/>
      <c r="G15" s="17"/>
      <c r="H15" s="17">
        <v>0</v>
      </c>
      <c r="I15" s="17">
        <v>-5.7</v>
      </c>
      <c r="J15" s="17"/>
      <c r="K15" s="17"/>
      <c r="L15" s="17">
        <v>-31.7</v>
      </c>
      <c r="M15" s="17">
        <v>-36.5</v>
      </c>
      <c r="N15" s="17">
        <v>-20.6</v>
      </c>
      <c r="O15" s="17">
        <v>7.9</v>
      </c>
      <c r="P15" s="17">
        <v>9.3000000000000007</v>
      </c>
      <c r="Q15" s="17">
        <v>7.6</v>
      </c>
      <c r="R15" s="17">
        <v>50.8</v>
      </c>
      <c r="S15" s="17">
        <v>-0.1</v>
      </c>
      <c r="T15" s="17">
        <v>0</v>
      </c>
      <c r="U15" s="17">
        <v>0</v>
      </c>
      <c r="V15" s="17"/>
      <c r="W15" s="17">
        <v>-10.4</v>
      </c>
      <c r="X15" s="17">
        <v>1.4</v>
      </c>
      <c r="Y15" s="17">
        <v>0.1</v>
      </c>
      <c r="Z15" s="17">
        <v>3</v>
      </c>
      <c r="AA15" s="17">
        <v>0</v>
      </c>
      <c r="AB15" s="17">
        <v>-12</v>
      </c>
      <c r="AC15" s="17"/>
      <c r="AD15" s="17"/>
      <c r="AE15" s="17"/>
      <c r="AF15" s="17">
        <v>-1.5</v>
      </c>
      <c r="AG15" s="17">
        <v>0</v>
      </c>
      <c r="AH15" s="17">
        <v>0.9</v>
      </c>
      <c r="AI15" s="17">
        <v>0</v>
      </c>
      <c r="AJ15" s="17">
        <v>2.8</v>
      </c>
      <c r="AK15" s="17">
        <v>-0.2</v>
      </c>
      <c r="AL15" s="17">
        <v>1.6</v>
      </c>
      <c r="AM15" s="17">
        <v>-1.4</v>
      </c>
      <c r="AN15" s="17">
        <v>20.6</v>
      </c>
      <c r="AO15" s="17">
        <v>13.4</v>
      </c>
      <c r="AP15" s="17">
        <v>-33.799999999999997</v>
      </c>
      <c r="AQ15" s="17">
        <v>-1.7</v>
      </c>
      <c r="AR15" s="17">
        <v>-3.5</v>
      </c>
      <c r="AS15" s="17">
        <v>-7.1</v>
      </c>
      <c r="AT15" s="17">
        <v>0.1</v>
      </c>
      <c r="AU15" s="17">
        <v>0</v>
      </c>
      <c r="AV15" s="17"/>
      <c r="AW15" s="17"/>
      <c r="AX15" s="17">
        <v>-3.3</v>
      </c>
      <c r="AY15" s="17">
        <v>4.5</v>
      </c>
      <c r="AZ15" s="17"/>
      <c r="BA15" s="17"/>
      <c r="BB15" s="17"/>
      <c r="BC15" s="17"/>
      <c r="BD15" s="17">
        <v>0</v>
      </c>
      <c r="BE15" s="17">
        <v>0</v>
      </c>
      <c r="BF15" s="17"/>
      <c r="BG15" s="17">
        <v>-4.7</v>
      </c>
      <c r="BH15" s="17"/>
      <c r="BI15" s="17"/>
      <c r="BJ15" s="17"/>
      <c r="BK15" s="17">
        <v>-2.2999999999999998</v>
      </c>
      <c r="BL15" s="17">
        <v>-24.2</v>
      </c>
      <c r="BM15" s="17">
        <v>-25.5</v>
      </c>
      <c r="BN15" s="17">
        <v>33.200000000000003</v>
      </c>
      <c r="BO15" s="17">
        <v>-3.7</v>
      </c>
      <c r="BP15" s="17">
        <v>6.1</v>
      </c>
      <c r="BQ15" s="17">
        <v>3.1</v>
      </c>
      <c r="BR15" s="17"/>
      <c r="BS15" s="17"/>
      <c r="BT15" s="17"/>
      <c r="BU15" s="17">
        <v>-4.4000000000000004</v>
      </c>
      <c r="BV15" s="17"/>
      <c r="BW15" s="17"/>
      <c r="BX15" s="17">
        <v>1.2</v>
      </c>
      <c r="BY15" s="17">
        <v>-0.4</v>
      </c>
      <c r="BZ15" s="17">
        <v>11.3</v>
      </c>
      <c r="CA15" s="17">
        <v>15</v>
      </c>
      <c r="CB15" s="17">
        <v>-2.9</v>
      </c>
      <c r="CC15" s="17">
        <v>3.1</v>
      </c>
      <c r="CD15" s="17">
        <v>-2</v>
      </c>
      <c r="CE15" s="17"/>
      <c r="CF15" s="17">
        <v>2</v>
      </c>
      <c r="CG15" s="17">
        <v>3.5</v>
      </c>
      <c r="CH15" s="17">
        <v>5</v>
      </c>
      <c r="CI15" s="17">
        <v>4.9000000000000004</v>
      </c>
      <c r="CJ15" s="17">
        <v>-31.5</v>
      </c>
      <c r="CK15" s="17">
        <v>-34.200000000000003</v>
      </c>
      <c r="CL15" s="17">
        <v>0</v>
      </c>
      <c r="CM15" s="17"/>
      <c r="CN15" s="17">
        <v>0</v>
      </c>
      <c r="CO15" s="17"/>
      <c r="CP15" s="17">
        <v>-0.8</v>
      </c>
      <c r="CQ15" s="17">
        <v>-3.4</v>
      </c>
      <c r="CR15" s="17">
        <v>-10.6</v>
      </c>
      <c r="CS15" s="17">
        <v>0.4</v>
      </c>
      <c r="CT15" s="17">
        <v>-5.5</v>
      </c>
      <c r="CU15" s="17">
        <v>0</v>
      </c>
      <c r="CV15" s="17"/>
      <c r="CW15" s="17"/>
      <c r="CX15" s="17"/>
      <c r="CY15" s="17">
        <v>0</v>
      </c>
      <c r="CZ15" s="17">
        <v>0</v>
      </c>
      <c r="DA15" s="17"/>
      <c r="DB15" s="17">
        <v>0</v>
      </c>
      <c r="DC15" s="17"/>
      <c r="DD15" s="17"/>
      <c r="DE15" s="17">
        <v>0</v>
      </c>
      <c r="DF15" s="17">
        <v>0.9</v>
      </c>
      <c r="DG15" s="17">
        <v>-1.1000000000000001</v>
      </c>
      <c r="DH15" s="17">
        <v>0</v>
      </c>
      <c r="DI15" s="17">
        <v>0.1</v>
      </c>
      <c r="DJ15" s="17">
        <v>0.6</v>
      </c>
      <c r="DK15" s="17"/>
      <c r="DL15" s="17">
        <v>0</v>
      </c>
      <c r="DM15" s="17">
        <v>0</v>
      </c>
      <c r="DN15" s="17">
        <v>0.1</v>
      </c>
      <c r="DO15" s="17">
        <v>5.0999999999999996</v>
      </c>
      <c r="DP15" s="17">
        <v>0</v>
      </c>
      <c r="DQ15" s="17">
        <v>0</v>
      </c>
      <c r="DR15" s="17">
        <v>-0.1</v>
      </c>
      <c r="DS15" s="17">
        <v>0.2</v>
      </c>
      <c r="DT15" s="17"/>
      <c r="DU15" s="17">
        <v>0.4</v>
      </c>
      <c r="DV15" s="17">
        <v>0</v>
      </c>
      <c r="DW15" s="17"/>
      <c r="DX15" s="17">
        <v>-1.8</v>
      </c>
      <c r="DY15" s="17">
        <v>0</v>
      </c>
      <c r="DZ15" s="17">
        <v>0.4</v>
      </c>
      <c r="EA15" s="17">
        <v>0.3</v>
      </c>
      <c r="EB15" s="17">
        <v>0.8</v>
      </c>
      <c r="EC15" s="17">
        <v>16.600000000000001</v>
      </c>
      <c r="ED15" s="17">
        <v>0</v>
      </c>
      <c r="EE15" s="17">
        <v>0</v>
      </c>
      <c r="EF15" s="17">
        <v>-14</v>
      </c>
      <c r="EG15" s="17">
        <v>0</v>
      </c>
      <c r="EH15" s="17">
        <v>0</v>
      </c>
      <c r="EI15" s="17">
        <v>0</v>
      </c>
      <c r="EJ15" s="17">
        <v>0.6</v>
      </c>
      <c r="EK15" s="17">
        <v>-0.3</v>
      </c>
      <c r="EL15" s="17">
        <v>1.5</v>
      </c>
      <c r="EM15" s="17">
        <v>0.1</v>
      </c>
      <c r="EN15" s="17">
        <v>0.1</v>
      </c>
      <c r="EO15" s="17">
        <v>0.1</v>
      </c>
      <c r="EP15" s="17"/>
      <c r="EQ15" s="17">
        <v>0</v>
      </c>
      <c r="ER15" s="17">
        <v>0</v>
      </c>
      <c r="ES15" s="17">
        <v>0</v>
      </c>
      <c r="ET15" s="17">
        <v>-0.2</v>
      </c>
      <c r="EU15" s="17">
        <v>-7.8</v>
      </c>
      <c r="EV15" s="17">
        <v>-2.1</v>
      </c>
      <c r="EW15" s="17">
        <v>0</v>
      </c>
      <c r="EX15" s="17">
        <v>0</v>
      </c>
      <c r="EY15" s="17">
        <v>2.1</v>
      </c>
      <c r="EZ15" s="17">
        <v>0.7</v>
      </c>
      <c r="FA15" s="17">
        <v>0.6</v>
      </c>
      <c r="FB15" s="17">
        <v>1.3</v>
      </c>
      <c r="FC15" s="17">
        <v>0</v>
      </c>
      <c r="FD15" s="17">
        <v>0.2</v>
      </c>
      <c r="FE15" s="17">
        <v>0.8</v>
      </c>
      <c r="FF15" s="17">
        <v>0.2</v>
      </c>
      <c r="FG15" s="17">
        <v>1.3</v>
      </c>
      <c r="FH15" s="17"/>
      <c r="FI15" s="17"/>
      <c r="FJ15" s="17">
        <v>0</v>
      </c>
      <c r="FK15" s="17">
        <v>0</v>
      </c>
      <c r="FL15" s="17">
        <v>3</v>
      </c>
      <c r="FM15" s="17">
        <v>1.9</v>
      </c>
      <c r="FN15" s="17"/>
      <c r="FO15" s="17">
        <v>-120.1</v>
      </c>
      <c r="FP15" s="15"/>
      <c r="FQ15" s="17">
        <v>0</v>
      </c>
      <c r="FR15" s="17">
        <v>1.2</v>
      </c>
      <c r="FS15" s="17"/>
      <c r="FT15" s="17"/>
      <c r="FU15" s="17">
        <v>-0.7</v>
      </c>
      <c r="FV15" s="17">
        <v>0</v>
      </c>
      <c r="FW15" s="17">
        <v>0.5</v>
      </c>
    </row>
    <row r="16" spans="1:179" ht="24" customHeight="1" x14ac:dyDescent="0.25">
      <c r="A16" s="16" t="s">
        <v>86</v>
      </c>
      <c r="B16" s="16" t="s">
        <v>814</v>
      </c>
      <c r="C16" s="17">
        <v>-18.5</v>
      </c>
      <c r="D16" s="17">
        <v>5.0999999999999996</v>
      </c>
      <c r="E16" s="17">
        <v>15.2</v>
      </c>
      <c r="F16" s="17"/>
      <c r="G16" s="17"/>
      <c r="H16" s="17">
        <v>0</v>
      </c>
      <c r="I16" s="17">
        <v>-4.0999999999999996</v>
      </c>
      <c r="J16" s="17"/>
      <c r="K16" s="17"/>
      <c r="L16" s="17">
        <v>-26.4</v>
      </c>
      <c r="M16" s="17">
        <v>-31.2</v>
      </c>
      <c r="N16" s="17">
        <v>-16.2</v>
      </c>
      <c r="O16" s="17">
        <v>12.8</v>
      </c>
      <c r="P16" s="17">
        <v>10.8</v>
      </c>
      <c r="Q16" s="17">
        <v>8.6999999999999993</v>
      </c>
      <c r="R16" s="17">
        <v>59.9</v>
      </c>
      <c r="S16" s="17">
        <v>0.1</v>
      </c>
      <c r="T16" s="17">
        <v>0</v>
      </c>
      <c r="U16" s="17">
        <v>0</v>
      </c>
      <c r="V16" s="17"/>
      <c r="W16" s="17">
        <v>-8.1999999999999993</v>
      </c>
      <c r="X16" s="17">
        <v>1.8</v>
      </c>
      <c r="Y16" s="17">
        <v>0.5</v>
      </c>
      <c r="Z16" s="17">
        <v>3.3</v>
      </c>
      <c r="AA16" s="17">
        <v>0</v>
      </c>
      <c r="AB16" s="17">
        <v>-10.7</v>
      </c>
      <c r="AC16" s="17"/>
      <c r="AD16" s="17"/>
      <c r="AE16" s="17"/>
      <c r="AF16" s="17">
        <v>-1.5</v>
      </c>
      <c r="AG16" s="17">
        <v>0</v>
      </c>
      <c r="AH16" s="17">
        <v>1.1000000000000001</v>
      </c>
      <c r="AI16" s="17">
        <v>0</v>
      </c>
      <c r="AJ16" s="17">
        <v>2.5</v>
      </c>
      <c r="AK16" s="17">
        <v>-0.2</v>
      </c>
      <c r="AL16" s="17">
        <v>1.6</v>
      </c>
      <c r="AM16" s="17">
        <v>-2.2999999999999998</v>
      </c>
      <c r="AN16" s="17">
        <v>22.7</v>
      </c>
      <c r="AO16" s="17">
        <v>15.4</v>
      </c>
      <c r="AP16" s="17">
        <v>-32.4</v>
      </c>
      <c r="AQ16" s="17">
        <v>0.1</v>
      </c>
      <c r="AR16" s="17">
        <v>-1.7</v>
      </c>
      <c r="AS16" s="17">
        <v>-5.6</v>
      </c>
      <c r="AT16" s="17">
        <v>0</v>
      </c>
      <c r="AU16" s="17">
        <v>0</v>
      </c>
      <c r="AV16" s="17"/>
      <c r="AW16" s="17"/>
      <c r="AX16" s="17">
        <v>-3.3</v>
      </c>
      <c r="AY16" s="17">
        <v>5</v>
      </c>
      <c r="AZ16" s="17"/>
      <c r="BA16" s="17"/>
      <c r="BB16" s="17"/>
      <c r="BC16" s="17"/>
      <c r="BD16" s="17">
        <v>0</v>
      </c>
      <c r="BE16" s="17">
        <v>0</v>
      </c>
      <c r="BF16" s="17"/>
      <c r="BG16" s="17">
        <v>-3.9</v>
      </c>
      <c r="BH16" s="17"/>
      <c r="BI16" s="17"/>
      <c r="BJ16" s="17"/>
      <c r="BK16" s="17">
        <v>-1.3</v>
      </c>
      <c r="BL16" s="17">
        <v>-22.9</v>
      </c>
      <c r="BM16" s="17">
        <v>-24</v>
      </c>
      <c r="BN16" s="17">
        <v>35.299999999999997</v>
      </c>
      <c r="BO16" s="17">
        <v>-3.2</v>
      </c>
      <c r="BP16" s="17">
        <v>6.8</v>
      </c>
      <c r="BQ16" s="17">
        <v>3.5</v>
      </c>
      <c r="BR16" s="17"/>
      <c r="BS16" s="17"/>
      <c r="BT16" s="17"/>
      <c r="BU16" s="17">
        <v>-1.8</v>
      </c>
      <c r="BV16" s="17"/>
      <c r="BW16" s="17"/>
      <c r="BX16" s="17">
        <v>1.2</v>
      </c>
      <c r="BY16" s="17">
        <v>-0.4</v>
      </c>
      <c r="BZ16" s="17">
        <v>11.9</v>
      </c>
      <c r="CA16" s="17">
        <v>14.3</v>
      </c>
      <c r="CB16" s="17">
        <v>-3.5</v>
      </c>
      <c r="CC16" s="17">
        <v>3</v>
      </c>
      <c r="CD16" s="17">
        <v>-2.1</v>
      </c>
      <c r="CE16" s="17"/>
      <c r="CF16" s="17">
        <v>2.2000000000000002</v>
      </c>
      <c r="CG16" s="17">
        <v>3.8</v>
      </c>
      <c r="CH16" s="17">
        <v>6.6</v>
      </c>
      <c r="CI16" s="17">
        <v>7</v>
      </c>
      <c r="CJ16" s="17">
        <v>-28.3</v>
      </c>
      <c r="CK16" s="17">
        <v>-31.4</v>
      </c>
      <c r="CL16" s="17">
        <v>0</v>
      </c>
      <c r="CM16" s="17"/>
      <c r="CN16" s="17">
        <v>0</v>
      </c>
      <c r="CO16" s="17"/>
      <c r="CP16" s="17">
        <v>0.5</v>
      </c>
      <c r="CQ16" s="17">
        <v>-2.6</v>
      </c>
      <c r="CR16" s="17">
        <v>-11.9</v>
      </c>
      <c r="CS16" s="17">
        <v>0.4</v>
      </c>
      <c r="CT16" s="17">
        <v>-5.5</v>
      </c>
      <c r="CU16" s="17">
        <v>0</v>
      </c>
      <c r="CV16" s="17"/>
      <c r="CW16" s="17"/>
      <c r="CX16" s="17"/>
      <c r="CY16" s="17">
        <v>0</v>
      </c>
      <c r="CZ16" s="17">
        <v>0</v>
      </c>
      <c r="DA16" s="17"/>
      <c r="DB16" s="17">
        <v>0</v>
      </c>
      <c r="DC16" s="17"/>
      <c r="DD16" s="17"/>
      <c r="DE16" s="17">
        <v>0.1</v>
      </c>
      <c r="DF16" s="17">
        <v>1</v>
      </c>
      <c r="DG16" s="17">
        <v>0.1</v>
      </c>
      <c r="DH16" s="17">
        <v>0</v>
      </c>
      <c r="DI16" s="17">
        <v>0.1</v>
      </c>
      <c r="DJ16" s="17">
        <v>0.6</v>
      </c>
      <c r="DK16" s="17"/>
      <c r="DL16" s="17">
        <v>0</v>
      </c>
      <c r="DM16" s="17">
        <v>0</v>
      </c>
      <c r="DN16" s="17">
        <v>0.1</v>
      </c>
      <c r="DO16" s="17">
        <v>5.0999999999999996</v>
      </c>
      <c r="DP16" s="17">
        <v>0</v>
      </c>
      <c r="DQ16" s="17">
        <v>0</v>
      </c>
      <c r="DR16" s="17">
        <v>-0.1</v>
      </c>
      <c r="DS16" s="17">
        <v>0.2</v>
      </c>
      <c r="DT16" s="17"/>
      <c r="DU16" s="17">
        <v>0.4</v>
      </c>
      <c r="DV16" s="17">
        <v>0</v>
      </c>
      <c r="DW16" s="17"/>
      <c r="DX16" s="17">
        <v>-1.8</v>
      </c>
      <c r="DY16" s="17">
        <v>0.1</v>
      </c>
      <c r="DZ16" s="17">
        <v>0.5</v>
      </c>
      <c r="EA16" s="17">
        <v>0.3</v>
      </c>
      <c r="EB16" s="17">
        <v>0.8</v>
      </c>
      <c r="EC16" s="17">
        <v>11.8</v>
      </c>
      <c r="ED16" s="17">
        <v>0</v>
      </c>
      <c r="EE16" s="17">
        <v>0</v>
      </c>
      <c r="EF16" s="17">
        <v>-6.9</v>
      </c>
      <c r="EG16" s="17">
        <v>0</v>
      </c>
      <c r="EH16" s="17">
        <v>0</v>
      </c>
      <c r="EI16" s="17">
        <v>0</v>
      </c>
      <c r="EJ16" s="17">
        <v>0.6</v>
      </c>
      <c r="EK16" s="17">
        <v>-0.3</v>
      </c>
      <c r="EL16" s="17">
        <v>1.5</v>
      </c>
      <c r="EM16" s="17">
        <v>0.1</v>
      </c>
      <c r="EN16" s="17">
        <v>0.1</v>
      </c>
      <c r="EO16" s="17">
        <v>0.1</v>
      </c>
      <c r="EP16" s="17"/>
      <c r="EQ16" s="17">
        <v>0</v>
      </c>
      <c r="ER16" s="17">
        <v>0</v>
      </c>
      <c r="ES16" s="17">
        <v>0</v>
      </c>
      <c r="ET16" s="17">
        <v>-0.2</v>
      </c>
      <c r="EU16" s="17">
        <v>-7</v>
      </c>
      <c r="EV16" s="17">
        <v>-2.1</v>
      </c>
      <c r="EW16" s="17">
        <v>0</v>
      </c>
      <c r="EX16" s="17">
        <v>0</v>
      </c>
      <c r="EY16" s="17">
        <v>2.1</v>
      </c>
      <c r="EZ16" s="17">
        <v>0.7</v>
      </c>
      <c r="FA16" s="17">
        <v>0.6</v>
      </c>
      <c r="FB16" s="17">
        <v>1.3</v>
      </c>
      <c r="FC16" s="17">
        <v>0</v>
      </c>
      <c r="FD16" s="17">
        <v>0.2</v>
      </c>
      <c r="FE16" s="17">
        <v>0.8</v>
      </c>
      <c r="FF16" s="17">
        <v>0.3</v>
      </c>
      <c r="FG16" s="17">
        <v>1.4</v>
      </c>
      <c r="FH16" s="17"/>
      <c r="FI16" s="17"/>
      <c r="FJ16" s="17">
        <v>0</v>
      </c>
      <c r="FK16" s="17">
        <v>0</v>
      </c>
      <c r="FL16" s="17">
        <v>2.9</v>
      </c>
      <c r="FM16" s="17">
        <v>1.8</v>
      </c>
      <c r="FN16" s="17"/>
      <c r="FO16" s="17">
        <v>-24.7</v>
      </c>
      <c r="FP16" s="15"/>
      <c r="FQ16" s="17">
        <v>0</v>
      </c>
      <c r="FR16" s="17">
        <v>1.4</v>
      </c>
      <c r="FS16" s="17"/>
      <c r="FT16" s="17"/>
      <c r="FU16" s="17">
        <v>-0.6</v>
      </c>
      <c r="FV16" s="17">
        <v>0.2</v>
      </c>
      <c r="FW16" s="17">
        <v>1</v>
      </c>
    </row>
    <row r="17" spans="1:179" ht="24" customHeight="1" x14ac:dyDescent="0.25">
      <c r="A17" s="16" t="s">
        <v>86</v>
      </c>
      <c r="B17" s="16" t="s">
        <v>815</v>
      </c>
      <c r="C17" s="17">
        <v>-18.5</v>
      </c>
      <c r="D17" s="17">
        <v>5.3</v>
      </c>
      <c r="E17" s="17">
        <v>15.3</v>
      </c>
      <c r="F17" s="17"/>
      <c r="G17" s="17"/>
      <c r="H17" s="17">
        <v>0</v>
      </c>
      <c r="I17" s="17">
        <v>-3.7</v>
      </c>
      <c r="J17" s="17"/>
      <c r="K17" s="17"/>
      <c r="L17" s="17">
        <v>-27.3</v>
      </c>
      <c r="M17" s="17">
        <v>-33.6</v>
      </c>
      <c r="N17" s="17">
        <v>-18.399999999999999</v>
      </c>
      <c r="O17" s="17">
        <v>11.6</v>
      </c>
      <c r="P17" s="17">
        <v>10.1</v>
      </c>
      <c r="Q17" s="17">
        <v>8.8000000000000007</v>
      </c>
      <c r="R17" s="17">
        <v>47.9</v>
      </c>
      <c r="S17" s="17">
        <v>0</v>
      </c>
      <c r="T17" s="17">
        <v>0</v>
      </c>
      <c r="U17" s="17">
        <v>0</v>
      </c>
      <c r="V17" s="17"/>
      <c r="W17" s="17">
        <v>-7.6</v>
      </c>
      <c r="X17" s="17">
        <v>1.8</v>
      </c>
      <c r="Y17" s="17">
        <v>0.5</v>
      </c>
      <c r="Z17" s="17">
        <v>2.9</v>
      </c>
      <c r="AA17" s="17">
        <v>0</v>
      </c>
      <c r="AB17" s="17">
        <v>-11.5</v>
      </c>
      <c r="AC17" s="17"/>
      <c r="AD17" s="17"/>
      <c r="AE17" s="17"/>
      <c r="AF17" s="17">
        <v>-1.5</v>
      </c>
      <c r="AG17" s="17">
        <v>0</v>
      </c>
      <c r="AH17" s="17">
        <v>1.1000000000000001</v>
      </c>
      <c r="AI17" s="17">
        <v>0</v>
      </c>
      <c r="AJ17" s="17">
        <v>2.6</v>
      </c>
      <c r="AK17" s="17">
        <v>-0.2</v>
      </c>
      <c r="AL17" s="17">
        <v>1.6</v>
      </c>
      <c r="AM17" s="17">
        <v>-1.8</v>
      </c>
      <c r="AN17" s="17">
        <v>22.9</v>
      </c>
      <c r="AO17" s="17">
        <v>15.6</v>
      </c>
      <c r="AP17" s="17">
        <v>-32.1</v>
      </c>
      <c r="AQ17" s="17">
        <v>-0.6</v>
      </c>
      <c r="AR17" s="17">
        <v>-1.3</v>
      </c>
      <c r="AS17" s="17">
        <v>-4.9000000000000004</v>
      </c>
      <c r="AT17" s="17">
        <v>0</v>
      </c>
      <c r="AU17" s="17">
        <v>0</v>
      </c>
      <c r="AV17" s="17"/>
      <c r="AW17" s="17"/>
      <c r="AX17" s="17">
        <v>-3.3</v>
      </c>
      <c r="AY17" s="17">
        <v>5.2</v>
      </c>
      <c r="AZ17" s="17"/>
      <c r="BA17" s="17"/>
      <c r="BB17" s="17"/>
      <c r="BC17" s="17"/>
      <c r="BD17" s="17">
        <v>0</v>
      </c>
      <c r="BE17" s="17">
        <v>0</v>
      </c>
      <c r="BF17" s="17"/>
      <c r="BG17" s="17">
        <v>-3.3</v>
      </c>
      <c r="BH17" s="17"/>
      <c r="BI17" s="17"/>
      <c r="BJ17" s="17"/>
      <c r="BK17" s="17">
        <v>-0.1</v>
      </c>
      <c r="BL17" s="17">
        <v>-22.3</v>
      </c>
      <c r="BM17" s="17">
        <v>-24.3</v>
      </c>
      <c r="BN17" s="17">
        <v>35</v>
      </c>
      <c r="BO17" s="17">
        <v>-2.2000000000000002</v>
      </c>
      <c r="BP17" s="17">
        <v>6.9</v>
      </c>
      <c r="BQ17" s="17">
        <v>3.5</v>
      </c>
      <c r="BR17" s="17"/>
      <c r="BS17" s="17"/>
      <c r="BT17" s="17"/>
      <c r="BU17" s="17">
        <v>-3.3</v>
      </c>
      <c r="BV17" s="17"/>
      <c r="BW17" s="17"/>
      <c r="BX17" s="17">
        <v>1.2</v>
      </c>
      <c r="BY17" s="17">
        <v>-0.4</v>
      </c>
      <c r="BZ17" s="17">
        <v>11.5</v>
      </c>
      <c r="CA17" s="17">
        <v>14.4</v>
      </c>
      <c r="CB17" s="17">
        <v>-3.8</v>
      </c>
      <c r="CC17" s="17">
        <v>3</v>
      </c>
      <c r="CD17" s="17">
        <v>-2.2999999999999998</v>
      </c>
      <c r="CE17" s="17"/>
      <c r="CF17" s="17">
        <v>2.1</v>
      </c>
      <c r="CG17" s="17">
        <v>3.8</v>
      </c>
      <c r="CH17" s="17">
        <v>5.5</v>
      </c>
      <c r="CI17" s="17">
        <v>6</v>
      </c>
      <c r="CJ17" s="17">
        <v>-29.6</v>
      </c>
      <c r="CK17" s="17">
        <v>-33.6</v>
      </c>
      <c r="CL17" s="17">
        <v>0</v>
      </c>
      <c r="CM17" s="17"/>
      <c r="CN17" s="17">
        <v>0</v>
      </c>
      <c r="CO17" s="17"/>
      <c r="CP17" s="17">
        <v>1</v>
      </c>
      <c r="CQ17" s="17">
        <v>-2.4</v>
      </c>
      <c r="CR17" s="17">
        <v>-12</v>
      </c>
      <c r="CS17" s="17">
        <v>0.3</v>
      </c>
      <c r="CT17" s="17">
        <v>-5.5</v>
      </c>
      <c r="CU17" s="17">
        <v>0</v>
      </c>
      <c r="CV17" s="17"/>
      <c r="CW17" s="17"/>
      <c r="CX17" s="17"/>
      <c r="CY17" s="17">
        <v>0</v>
      </c>
      <c r="CZ17" s="17">
        <v>0</v>
      </c>
      <c r="DA17" s="17"/>
      <c r="DB17" s="17">
        <v>0</v>
      </c>
      <c r="DC17" s="17"/>
      <c r="DD17" s="17"/>
      <c r="DE17" s="17">
        <v>0.1</v>
      </c>
      <c r="DF17" s="17">
        <v>1</v>
      </c>
      <c r="DG17" s="17">
        <v>0</v>
      </c>
      <c r="DH17" s="17">
        <v>0</v>
      </c>
      <c r="DI17" s="17">
        <v>0.1</v>
      </c>
      <c r="DJ17" s="17">
        <v>0.6</v>
      </c>
      <c r="DK17" s="17"/>
      <c r="DL17" s="17">
        <v>0</v>
      </c>
      <c r="DM17" s="17">
        <v>0</v>
      </c>
      <c r="DN17" s="17">
        <v>0.1</v>
      </c>
      <c r="DO17" s="17">
        <v>5.0999999999999996</v>
      </c>
      <c r="DP17" s="17">
        <v>0</v>
      </c>
      <c r="DQ17" s="17">
        <v>0</v>
      </c>
      <c r="DR17" s="17">
        <v>0</v>
      </c>
      <c r="DS17" s="17">
        <v>0.2</v>
      </c>
      <c r="DT17" s="17"/>
      <c r="DU17" s="17">
        <v>0.3</v>
      </c>
      <c r="DV17" s="17">
        <v>0</v>
      </c>
      <c r="DW17" s="17"/>
      <c r="DX17" s="17">
        <v>-2</v>
      </c>
      <c r="DY17" s="17">
        <v>0.1</v>
      </c>
      <c r="DZ17" s="17">
        <v>0.4</v>
      </c>
      <c r="EA17" s="17">
        <v>0.3</v>
      </c>
      <c r="EB17" s="17">
        <v>0.8</v>
      </c>
      <c r="EC17" s="17">
        <v>10.199999999999999</v>
      </c>
      <c r="ED17" s="17">
        <v>0</v>
      </c>
      <c r="EE17" s="17">
        <v>0</v>
      </c>
      <c r="EF17" s="17">
        <v>0</v>
      </c>
      <c r="EG17" s="17">
        <v>0</v>
      </c>
      <c r="EH17" s="17">
        <v>0</v>
      </c>
      <c r="EI17" s="17">
        <v>0</v>
      </c>
      <c r="EJ17" s="17">
        <v>0.6</v>
      </c>
      <c r="EK17" s="17">
        <v>-0.3</v>
      </c>
      <c r="EL17" s="17">
        <v>1.6</v>
      </c>
      <c r="EM17" s="17">
        <v>0.1</v>
      </c>
      <c r="EN17" s="17">
        <v>0.1</v>
      </c>
      <c r="EO17" s="17">
        <v>0.1</v>
      </c>
      <c r="EP17" s="17"/>
      <c r="EQ17" s="17">
        <v>0</v>
      </c>
      <c r="ER17" s="17">
        <v>0</v>
      </c>
      <c r="ES17" s="17">
        <v>0</v>
      </c>
      <c r="ET17" s="17">
        <v>-0.2</v>
      </c>
      <c r="EU17" s="17">
        <v>-6.8</v>
      </c>
      <c r="EV17" s="17">
        <v>-1.8</v>
      </c>
      <c r="EW17" s="17">
        <v>0</v>
      </c>
      <c r="EX17" s="17">
        <v>0</v>
      </c>
      <c r="EY17" s="17">
        <v>2.1</v>
      </c>
      <c r="EZ17" s="17">
        <v>0.7</v>
      </c>
      <c r="FA17" s="17">
        <v>0.6</v>
      </c>
      <c r="FB17" s="17">
        <v>1.3</v>
      </c>
      <c r="FC17" s="17">
        <v>0</v>
      </c>
      <c r="FD17" s="17">
        <v>0.2</v>
      </c>
      <c r="FE17" s="17">
        <v>0.8</v>
      </c>
      <c r="FF17" s="17">
        <v>0.3</v>
      </c>
      <c r="FG17" s="17">
        <v>1.3</v>
      </c>
      <c r="FH17" s="17"/>
      <c r="FI17" s="17"/>
      <c r="FJ17" s="17">
        <v>0</v>
      </c>
      <c r="FK17" s="17">
        <v>0</v>
      </c>
      <c r="FL17" s="17">
        <v>3.4</v>
      </c>
      <c r="FM17" s="17">
        <v>1.8</v>
      </c>
      <c r="FN17" s="17"/>
      <c r="FO17" s="17">
        <v>-40.799999999999997</v>
      </c>
      <c r="FP17" s="15"/>
      <c r="FQ17" s="17">
        <v>0</v>
      </c>
      <c r="FR17" s="17">
        <v>1.2</v>
      </c>
      <c r="FS17" s="17"/>
      <c r="FT17" s="17"/>
      <c r="FU17" s="17">
        <v>-0.6</v>
      </c>
      <c r="FV17" s="17">
        <v>0.1</v>
      </c>
      <c r="FW17" s="17">
        <v>0.7</v>
      </c>
    </row>
    <row r="18" spans="1:179" ht="24" customHeight="1" x14ac:dyDescent="0.25">
      <c r="A18" s="18" t="s">
        <v>86</v>
      </c>
      <c r="B18" s="18" t="s">
        <v>816</v>
      </c>
      <c r="C18" s="19">
        <v>-17.3</v>
      </c>
      <c r="D18" s="19">
        <v>20.2</v>
      </c>
      <c r="E18" s="19">
        <v>18.2</v>
      </c>
      <c r="F18" s="19"/>
      <c r="G18" s="19"/>
      <c r="H18" s="19">
        <v>0</v>
      </c>
      <c r="I18" s="19">
        <v>-5.0999999999999996</v>
      </c>
      <c r="J18" s="19"/>
      <c r="K18" s="19"/>
      <c r="L18" s="19">
        <v>-26.4</v>
      </c>
      <c r="M18" s="19">
        <v>-34.200000000000003</v>
      </c>
      <c r="N18" s="19">
        <v>-17.100000000000001</v>
      </c>
      <c r="O18" s="19">
        <v>14.7</v>
      </c>
      <c r="P18" s="19">
        <v>12.1</v>
      </c>
      <c r="Q18" s="19">
        <v>9.5</v>
      </c>
      <c r="R18" s="19">
        <v>62.2</v>
      </c>
      <c r="S18" s="19">
        <v>-0.1</v>
      </c>
      <c r="T18" s="19">
        <v>0</v>
      </c>
      <c r="U18" s="19">
        <v>0</v>
      </c>
      <c r="V18" s="19"/>
      <c r="W18" s="19">
        <v>-4.5999999999999996</v>
      </c>
      <c r="X18" s="19">
        <v>1.4</v>
      </c>
      <c r="Y18" s="19">
        <v>0.1</v>
      </c>
      <c r="Z18" s="19">
        <v>3.2</v>
      </c>
      <c r="AA18" s="19">
        <v>0</v>
      </c>
      <c r="AB18" s="19">
        <v>-10.7</v>
      </c>
      <c r="AC18" s="19"/>
      <c r="AD18" s="19"/>
      <c r="AE18" s="19"/>
      <c r="AF18" s="19">
        <v>-1.5</v>
      </c>
      <c r="AG18" s="19">
        <v>0</v>
      </c>
      <c r="AH18" s="19">
        <v>1.1000000000000001</v>
      </c>
      <c r="AI18" s="19">
        <v>0</v>
      </c>
      <c r="AJ18" s="19">
        <v>1.8</v>
      </c>
      <c r="AK18" s="19">
        <v>-0.6</v>
      </c>
      <c r="AL18" s="19">
        <v>1.6</v>
      </c>
      <c r="AM18" s="19">
        <v>-1.8</v>
      </c>
      <c r="AN18" s="19">
        <v>26.7</v>
      </c>
      <c r="AO18" s="19">
        <v>19.600000000000001</v>
      </c>
      <c r="AP18" s="19">
        <v>-28</v>
      </c>
      <c r="AQ18" s="19">
        <v>0.1</v>
      </c>
      <c r="AR18" s="19">
        <v>-1.4</v>
      </c>
      <c r="AS18" s="19">
        <v>-5.0999999999999996</v>
      </c>
      <c r="AT18" s="19">
        <v>0</v>
      </c>
      <c r="AU18" s="19">
        <v>-1.5</v>
      </c>
      <c r="AV18" s="19"/>
      <c r="AW18" s="19"/>
      <c r="AX18" s="19">
        <v>-3.4</v>
      </c>
      <c r="AY18" s="19">
        <v>8.1</v>
      </c>
      <c r="AZ18" s="19"/>
      <c r="BA18" s="19"/>
      <c r="BB18" s="19"/>
      <c r="BC18" s="19"/>
      <c r="BD18" s="19">
        <v>0</v>
      </c>
      <c r="BE18" s="19">
        <v>0</v>
      </c>
      <c r="BF18" s="19"/>
      <c r="BG18" s="19">
        <v>-3.5</v>
      </c>
      <c r="BH18" s="19"/>
      <c r="BI18" s="19"/>
      <c r="BJ18" s="19"/>
      <c r="BK18" s="19">
        <v>-2.8</v>
      </c>
      <c r="BL18" s="19">
        <v>-21.5</v>
      </c>
      <c r="BM18" s="19">
        <v>-22.7</v>
      </c>
      <c r="BN18" s="19">
        <v>36.700000000000003</v>
      </c>
      <c r="BO18" s="19">
        <v>-1.3</v>
      </c>
      <c r="BP18" s="19">
        <v>7.4</v>
      </c>
      <c r="BQ18" s="19">
        <v>3.9</v>
      </c>
      <c r="BR18" s="19"/>
      <c r="BS18" s="19"/>
      <c r="BT18" s="19"/>
      <c r="BU18" s="19">
        <v>-3.4</v>
      </c>
      <c r="BV18" s="19"/>
      <c r="BW18" s="19"/>
      <c r="BX18" s="19">
        <v>1.2</v>
      </c>
      <c r="BY18" s="19">
        <v>-0.4</v>
      </c>
      <c r="BZ18" s="19">
        <v>11.1</v>
      </c>
      <c r="CA18" s="19">
        <v>14.4</v>
      </c>
      <c r="CB18" s="19">
        <v>-4.2</v>
      </c>
      <c r="CC18" s="19">
        <v>3.3</v>
      </c>
      <c r="CD18" s="19">
        <v>-2.1</v>
      </c>
      <c r="CE18" s="19"/>
      <c r="CF18" s="19">
        <v>2.4</v>
      </c>
      <c r="CG18" s="19">
        <v>3.8</v>
      </c>
      <c r="CH18" s="19">
        <v>7.5</v>
      </c>
      <c r="CI18" s="19">
        <v>7.5</v>
      </c>
      <c r="CJ18" s="19">
        <v>-27.9</v>
      </c>
      <c r="CK18" s="19">
        <v>-31.7</v>
      </c>
      <c r="CL18" s="19">
        <v>0</v>
      </c>
      <c r="CM18" s="19"/>
      <c r="CN18" s="19">
        <v>0</v>
      </c>
      <c r="CO18" s="19"/>
      <c r="CP18" s="19">
        <v>3.8</v>
      </c>
      <c r="CQ18" s="19">
        <v>-0.7</v>
      </c>
      <c r="CR18" s="19">
        <v>-11.9</v>
      </c>
      <c r="CS18" s="19">
        <v>0.3</v>
      </c>
      <c r="CT18" s="19">
        <v>-5.4</v>
      </c>
      <c r="CU18" s="19">
        <v>0</v>
      </c>
      <c r="CV18" s="19"/>
      <c r="CW18" s="19"/>
      <c r="CX18" s="19"/>
      <c r="CY18" s="19">
        <v>0</v>
      </c>
      <c r="CZ18" s="19">
        <v>0</v>
      </c>
      <c r="DA18" s="19"/>
      <c r="DB18" s="19">
        <v>0</v>
      </c>
      <c r="DC18" s="19"/>
      <c r="DD18" s="19"/>
      <c r="DE18" s="19">
        <v>-0.1</v>
      </c>
      <c r="DF18" s="19">
        <v>1.1000000000000001</v>
      </c>
      <c r="DG18" s="19">
        <v>0.2</v>
      </c>
      <c r="DH18" s="19">
        <v>0</v>
      </c>
      <c r="DI18" s="19">
        <v>0.1</v>
      </c>
      <c r="DJ18" s="19">
        <v>0.6</v>
      </c>
      <c r="DK18" s="19"/>
      <c r="DL18" s="19">
        <v>0</v>
      </c>
      <c r="DM18" s="19">
        <v>0</v>
      </c>
      <c r="DN18" s="19">
        <v>0.1</v>
      </c>
      <c r="DO18" s="19">
        <v>5.0999999999999996</v>
      </c>
      <c r="DP18" s="19">
        <v>0</v>
      </c>
      <c r="DQ18" s="19">
        <v>0</v>
      </c>
      <c r="DR18" s="19">
        <v>0</v>
      </c>
      <c r="DS18" s="19">
        <v>0.2</v>
      </c>
      <c r="DT18" s="19"/>
      <c r="DU18" s="19">
        <v>0.4</v>
      </c>
      <c r="DV18" s="19">
        <v>0</v>
      </c>
      <c r="DW18" s="19"/>
      <c r="DX18" s="19">
        <v>-2</v>
      </c>
      <c r="DY18" s="19">
        <v>0.1</v>
      </c>
      <c r="DZ18" s="19">
        <v>0.5</v>
      </c>
      <c r="EA18" s="19">
        <v>0.3</v>
      </c>
      <c r="EB18" s="19">
        <v>0.8</v>
      </c>
      <c r="EC18" s="19">
        <v>10.8</v>
      </c>
      <c r="ED18" s="19">
        <v>0</v>
      </c>
      <c r="EE18" s="19">
        <v>0</v>
      </c>
      <c r="EF18" s="19">
        <v>0</v>
      </c>
      <c r="EG18" s="19">
        <v>0</v>
      </c>
      <c r="EH18" s="19">
        <v>0</v>
      </c>
      <c r="EI18" s="19">
        <v>0</v>
      </c>
      <c r="EJ18" s="19">
        <v>0.6</v>
      </c>
      <c r="EK18" s="19">
        <v>-0.3</v>
      </c>
      <c r="EL18" s="19">
        <v>1.7</v>
      </c>
      <c r="EM18" s="19">
        <v>0.1</v>
      </c>
      <c r="EN18" s="19">
        <v>0.1</v>
      </c>
      <c r="EO18" s="19">
        <v>0.1</v>
      </c>
      <c r="EP18" s="19"/>
      <c r="EQ18" s="19">
        <v>0</v>
      </c>
      <c r="ER18" s="19">
        <v>0</v>
      </c>
      <c r="ES18" s="19">
        <v>0</v>
      </c>
      <c r="ET18" s="19">
        <v>-0.2</v>
      </c>
      <c r="EU18" s="19">
        <v>-1.9</v>
      </c>
      <c r="EV18" s="19">
        <v>-1.7</v>
      </c>
      <c r="EW18" s="19">
        <v>0</v>
      </c>
      <c r="EX18" s="19">
        <v>0</v>
      </c>
      <c r="EY18" s="19">
        <v>2.1</v>
      </c>
      <c r="EZ18" s="19">
        <v>0.7</v>
      </c>
      <c r="FA18" s="19">
        <v>0.6</v>
      </c>
      <c r="FB18" s="19">
        <v>1.3</v>
      </c>
      <c r="FC18" s="19">
        <v>0</v>
      </c>
      <c r="FD18" s="19">
        <v>0.2</v>
      </c>
      <c r="FE18" s="19">
        <v>0.8</v>
      </c>
      <c r="FF18" s="19">
        <v>0.3</v>
      </c>
      <c r="FG18" s="19">
        <v>1.4</v>
      </c>
      <c r="FH18" s="19"/>
      <c r="FI18" s="19"/>
      <c r="FJ18" s="19">
        <v>0</v>
      </c>
      <c r="FK18" s="19">
        <v>0</v>
      </c>
      <c r="FL18" s="19">
        <v>2.6</v>
      </c>
      <c r="FM18" s="19">
        <v>1.8</v>
      </c>
      <c r="FN18" s="19"/>
      <c r="FO18" s="19">
        <v>34.1</v>
      </c>
      <c r="FP18" s="15"/>
      <c r="FQ18" s="19">
        <v>0</v>
      </c>
      <c r="FR18" s="19">
        <v>1.4</v>
      </c>
      <c r="FS18" s="19"/>
      <c r="FT18" s="19"/>
      <c r="FU18" s="19">
        <v>-0.5</v>
      </c>
      <c r="FV18" s="19">
        <v>0.1</v>
      </c>
      <c r="FW18" s="19">
        <v>1</v>
      </c>
    </row>
    <row r="19" spans="1:179" ht="24" customHeight="1" x14ac:dyDescent="0.25">
      <c r="A19" s="13" t="s">
        <v>86</v>
      </c>
      <c r="B19" s="13" t="s">
        <v>817</v>
      </c>
      <c r="C19" s="14">
        <v>-16.2</v>
      </c>
      <c r="D19" s="14">
        <v>22.6</v>
      </c>
      <c r="E19" s="14">
        <v>18.7</v>
      </c>
      <c r="F19" s="14"/>
      <c r="G19" s="14"/>
      <c r="H19" s="14">
        <v>0</v>
      </c>
      <c r="I19" s="14">
        <v>-4.4000000000000004</v>
      </c>
      <c r="J19" s="14"/>
      <c r="K19" s="14"/>
      <c r="L19" s="14">
        <v>-26.4</v>
      </c>
      <c r="M19" s="14">
        <v>-34.799999999999997</v>
      </c>
      <c r="N19" s="14">
        <v>-18.3</v>
      </c>
      <c r="O19" s="14">
        <v>16.600000000000001</v>
      </c>
      <c r="P19" s="14">
        <v>13</v>
      </c>
      <c r="Q19" s="14">
        <v>10</v>
      </c>
      <c r="R19" s="14">
        <v>66.599999999999994</v>
      </c>
      <c r="S19" s="14">
        <v>-0.2</v>
      </c>
      <c r="T19" s="14">
        <v>0</v>
      </c>
      <c r="U19" s="14">
        <v>0</v>
      </c>
      <c r="V19" s="14"/>
      <c r="W19" s="14">
        <v>-4.8</v>
      </c>
      <c r="X19" s="14">
        <v>1.4</v>
      </c>
      <c r="Y19" s="14">
        <v>0.4</v>
      </c>
      <c r="Z19" s="14">
        <v>3</v>
      </c>
      <c r="AA19" s="14">
        <v>0</v>
      </c>
      <c r="AB19" s="14">
        <v>-9.3000000000000007</v>
      </c>
      <c r="AC19" s="14"/>
      <c r="AD19" s="14"/>
      <c r="AE19" s="14"/>
      <c r="AF19" s="14">
        <v>-1.5</v>
      </c>
      <c r="AG19" s="14">
        <v>0</v>
      </c>
      <c r="AH19" s="14">
        <v>1.3</v>
      </c>
      <c r="AI19" s="14">
        <v>0</v>
      </c>
      <c r="AJ19" s="14">
        <v>2.1</v>
      </c>
      <c r="AK19" s="14">
        <v>-0.3</v>
      </c>
      <c r="AL19" s="14">
        <v>1.6</v>
      </c>
      <c r="AM19" s="14">
        <v>-1.4</v>
      </c>
      <c r="AN19" s="14">
        <v>28.9</v>
      </c>
      <c r="AO19" s="14">
        <v>22</v>
      </c>
      <c r="AP19" s="14">
        <v>-25.8</v>
      </c>
      <c r="AQ19" s="14">
        <v>-0.8</v>
      </c>
      <c r="AR19" s="14">
        <v>-2.9</v>
      </c>
      <c r="AS19" s="14">
        <v>-5.8</v>
      </c>
      <c r="AT19" s="14">
        <v>0</v>
      </c>
      <c r="AU19" s="14">
        <v>-3.5</v>
      </c>
      <c r="AV19" s="14"/>
      <c r="AW19" s="14"/>
      <c r="AX19" s="14">
        <v>-3.2</v>
      </c>
      <c r="AY19" s="14">
        <v>8.6</v>
      </c>
      <c r="AZ19" s="14"/>
      <c r="BA19" s="14"/>
      <c r="BB19" s="14"/>
      <c r="BC19" s="14"/>
      <c r="BD19" s="14">
        <v>0</v>
      </c>
      <c r="BE19" s="14">
        <v>0</v>
      </c>
      <c r="BF19" s="14"/>
      <c r="BG19" s="14">
        <v>-3.4</v>
      </c>
      <c r="BH19" s="14"/>
      <c r="BI19" s="14"/>
      <c r="BJ19" s="14"/>
      <c r="BK19" s="14">
        <v>-1.4</v>
      </c>
      <c r="BL19" s="14">
        <v>-21</v>
      </c>
      <c r="BM19" s="14">
        <v>-22.3</v>
      </c>
      <c r="BN19" s="14">
        <v>37</v>
      </c>
      <c r="BO19" s="14">
        <v>-0.4</v>
      </c>
      <c r="BP19" s="14">
        <v>7.8</v>
      </c>
      <c r="BQ19" s="14">
        <v>4</v>
      </c>
      <c r="BR19" s="14"/>
      <c r="BS19" s="14"/>
      <c r="BT19" s="14"/>
      <c r="BU19" s="14">
        <v>-3.8</v>
      </c>
      <c r="BV19" s="14"/>
      <c r="BW19" s="14"/>
      <c r="BX19" s="14">
        <v>1.2</v>
      </c>
      <c r="BY19" s="14">
        <v>-0.4</v>
      </c>
      <c r="BZ19" s="14">
        <v>12.1</v>
      </c>
      <c r="CA19" s="14">
        <v>14.3</v>
      </c>
      <c r="CB19" s="14">
        <v>-3.9</v>
      </c>
      <c r="CC19" s="14">
        <v>3.3</v>
      </c>
      <c r="CD19" s="14">
        <v>-2.1</v>
      </c>
      <c r="CE19" s="14"/>
      <c r="CF19" s="14">
        <v>2.7</v>
      </c>
      <c r="CG19" s="14">
        <v>4.3</v>
      </c>
      <c r="CH19" s="14">
        <v>9.3000000000000007</v>
      </c>
      <c r="CI19" s="14">
        <v>9.6</v>
      </c>
      <c r="CJ19" s="14">
        <v>-25.1</v>
      </c>
      <c r="CK19" s="14">
        <v>-31.5</v>
      </c>
      <c r="CL19" s="14">
        <v>0</v>
      </c>
      <c r="CM19" s="14"/>
      <c r="CN19" s="14">
        <v>0</v>
      </c>
      <c r="CO19" s="14"/>
      <c r="CP19" s="14">
        <v>5.5</v>
      </c>
      <c r="CQ19" s="14">
        <v>0.4</v>
      </c>
      <c r="CR19" s="14">
        <v>-11.8</v>
      </c>
      <c r="CS19" s="14">
        <v>0.3</v>
      </c>
      <c r="CT19" s="14">
        <v>-5.4</v>
      </c>
      <c r="CU19" s="14">
        <v>0</v>
      </c>
      <c r="CV19" s="14"/>
      <c r="CW19" s="14"/>
      <c r="CX19" s="14"/>
      <c r="CY19" s="14">
        <v>0</v>
      </c>
      <c r="CZ19" s="14">
        <v>0</v>
      </c>
      <c r="DA19" s="14"/>
      <c r="DB19" s="14">
        <v>0</v>
      </c>
      <c r="DC19" s="14"/>
      <c r="DD19" s="14"/>
      <c r="DE19" s="14">
        <v>-0.1</v>
      </c>
      <c r="DF19" s="14">
        <v>1.1000000000000001</v>
      </c>
      <c r="DG19" s="14">
        <v>0.2</v>
      </c>
      <c r="DH19" s="14">
        <v>-0.7</v>
      </c>
      <c r="DI19" s="14">
        <v>0.1</v>
      </c>
      <c r="DJ19" s="14">
        <v>0.6</v>
      </c>
      <c r="DK19" s="14"/>
      <c r="DL19" s="14">
        <v>0</v>
      </c>
      <c r="DM19" s="14">
        <v>0</v>
      </c>
      <c r="DN19" s="14">
        <v>0.1</v>
      </c>
      <c r="DO19" s="14">
        <v>5</v>
      </c>
      <c r="DP19" s="14">
        <v>0</v>
      </c>
      <c r="DQ19" s="14">
        <v>0</v>
      </c>
      <c r="DR19" s="14">
        <v>0</v>
      </c>
      <c r="DS19" s="14">
        <v>0.2</v>
      </c>
      <c r="DT19" s="14"/>
      <c r="DU19" s="14">
        <v>0.4</v>
      </c>
      <c r="DV19" s="14">
        <v>0</v>
      </c>
      <c r="DW19" s="14"/>
      <c r="DX19" s="14">
        <v>-2</v>
      </c>
      <c r="DY19" s="14">
        <v>0.1</v>
      </c>
      <c r="DZ19" s="14">
        <v>0.5</v>
      </c>
      <c r="EA19" s="14">
        <v>0.3</v>
      </c>
      <c r="EB19" s="14">
        <v>0.8</v>
      </c>
      <c r="EC19" s="14">
        <v>11.1</v>
      </c>
      <c r="ED19" s="14">
        <v>0</v>
      </c>
      <c r="EE19" s="14">
        <v>0</v>
      </c>
      <c r="EF19" s="14">
        <v>0</v>
      </c>
      <c r="EG19" s="14">
        <v>0</v>
      </c>
      <c r="EH19" s="14">
        <v>0</v>
      </c>
      <c r="EI19" s="14">
        <v>0</v>
      </c>
      <c r="EJ19" s="14">
        <v>0.6</v>
      </c>
      <c r="EK19" s="14">
        <v>-0.3</v>
      </c>
      <c r="EL19" s="14">
        <v>1.6</v>
      </c>
      <c r="EM19" s="14">
        <v>0.1</v>
      </c>
      <c r="EN19" s="14">
        <v>0.1</v>
      </c>
      <c r="EO19" s="14">
        <v>0.1</v>
      </c>
      <c r="EP19" s="14"/>
      <c r="EQ19" s="14">
        <v>0</v>
      </c>
      <c r="ER19" s="14">
        <v>0</v>
      </c>
      <c r="ES19" s="14">
        <v>0</v>
      </c>
      <c r="ET19" s="14">
        <v>-0.2</v>
      </c>
      <c r="EU19" s="14">
        <v>-0.8</v>
      </c>
      <c r="EV19" s="14">
        <v>-0.3</v>
      </c>
      <c r="EW19" s="14">
        <v>0</v>
      </c>
      <c r="EX19" s="14">
        <v>0</v>
      </c>
      <c r="EY19" s="14">
        <v>2.1</v>
      </c>
      <c r="EZ19" s="14">
        <v>0.7</v>
      </c>
      <c r="FA19" s="14">
        <v>0.6</v>
      </c>
      <c r="FB19" s="14">
        <v>1.3</v>
      </c>
      <c r="FC19" s="14">
        <v>0</v>
      </c>
      <c r="FD19" s="14">
        <v>0.2</v>
      </c>
      <c r="FE19" s="14">
        <v>1</v>
      </c>
      <c r="FF19" s="14">
        <v>0.3</v>
      </c>
      <c r="FG19" s="14">
        <v>1.4</v>
      </c>
      <c r="FH19" s="14"/>
      <c r="FI19" s="14"/>
      <c r="FJ19" s="14">
        <v>0</v>
      </c>
      <c r="FK19" s="14">
        <v>0</v>
      </c>
      <c r="FL19" s="14">
        <v>3</v>
      </c>
      <c r="FM19" s="14">
        <v>1.9</v>
      </c>
      <c r="FN19" s="14"/>
      <c r="FO19" s="14">
        <v>67.599999999999994</v>
      </c>
      <c r="FP19" s="15"/>
      <c r="FQ19" s="14">
        <v>0</v>
      </c>
      <c r="FR19" s="14">
        <v>1.8</v>
      </c>
      <c r="FS19" s="14"/>
      <c r="FT19" s="14"/>
      <c r="FU19" s="14">
        <v>-0.4</v>
      </c>
      <c r="FV19" s="14">
        <v>0.1</v>
      </c>
      <c r="FW19" s="14">
        <v>1.5</v>
      </c>
    </row>
    <row r="20" spans="1:179" ht="24" customHeight="1" x14ac:dyDescent="0.25">
      <c r="A20" s="16" t="s">
        <v>86</v>
      </c>
      <c r="B20" s="16" t="s">
        <v>818</v>
      </c>
      <c r="C20" s="17">
        <v>-16.600000000000001</v>
      </c>
      <c r="D20" s="17">
        <v>23.6</v>
      </c>
      <c r="E20" s="17">
        <v>18.399999999999999</v>
      </c>
      <c r="F20" s="17"/>
      <c r="G20" s="17"/>
      <c r="H20" s="17">
        <v>0</v>
      </c>
      <c r="I20" s="17">
        <v>-3.2</v>
      </c>
      <c r="J20" s="17"/>
      <c r="K20" s="17"/>
      <c r="L20" s="17">
        <v>-23.7</v>
      </c>
      <c r="M20" s="17">
        <v>-31.5</v>
      </c>
      <c r="N20" s="17">
        <v>-16.2</v>
      </c>
      <c r="O20" s="17">
        <v>15.7</v>
      </c>
      <c r="P20" s="17">
        <v>13.3</v>
      </c>
      <c r="Q20" s="17">
        <v>10.9</v>
      </c>
      <c r="R20" s="17">
        <v>63.5</v>
      </c>
      <c r="S20" s="17">
        <v>0</v>
      </c>
      <c r="T20" s="17">
        <v>0</v>
      </c>
      <c r="U20" s="17">
        <v>0</v>
      </c>
      <c r="V20" s="17"/>
      <c r="W20" s="17">
        <v>-3</v>
      </c>
      <c r="X20" s="17">
        <v>1.4</v>
      </c>
      <c r="Y20" s="17">
        <v>0</v>
      </c>
      <c r="Z20" s="17">
        <v>3</v>
      </c>
      <c r="AA20" s="17">
        <v>0</v>
      </c>
      <c r="AB20" s="17">
        <v>-9.6</v>
      </c>
      <c r="AC20" s="17"/>
      <c r="AD20" s="17"/>
      <c r="AE20" s="17"/>
      <c r="AF20" s="17">
        <v>-1.5</v>
      </c>
      <c r="AG20" s="17">
        <v>0</v>
      </c>
      <c r="AH20" s="17">
        <v>1.1000000000000001</v>
      </c>
      <c r="AI20" s="17">
        <v>0</v>
      </c>
      <c r="AJ20" s="17">
        <v>2.6</v>
      </c>
      <c r="AK20" s="17">
        <v>-0.4</v>
      </c>
      <c r="AL20" s="17">
        <v>1.6</v>
      </c>
      <c r="AM20" s="17">
        <v>-1.8</v>
      </c>
      <c r="AN20" s="17">
        <v>28.7</v>
      </c>
      <c r="AO20" s="17">
        <v>21.5</v>
      </c>
      <c r="AP20" s="17">
        <v>-26.3</v>
      </c>
      <c r="AQ20" s="17">
        <v>0.9</v>
      </c>
      <c r="AR20" s="17">
        <v>-3.3</v>
      </c>
      <c r="AS20" s="17">
        <v>-5.0999999999999996</v>
      </c>
      <c r="AT20" s="17">
        <v>0</v>
      </c>
      <c r="AU20" s="17">
        <v>-1.9</v>
      </c>
      <c r="AV20" s="17"/>
      <c r="AW20" s="17"/>
      <c r="AX20" s="17">
        <v>-3.3</v>
      </c>
      <c r="AY20" s="17">
        <v>8.5</v>
      </c>
      <c r="AZ20" s="17"/>
      <c r="BA20" s="17"/>
      <c r="BB20" s="17"/>
      <c r="BC20" s="17"/>
      <c r="BD20" s="17">
        <v>0</v>
      </c>
      <c r="BE20" s="17">
        <v>0</v>
      </c>
      <c r="BF20" s="17"/>
      <c r="BG20" s="17">
        <v>-2.5</v>
      </c>
      <c r="BH20" s="17"/>
      <c r="BI20" s="17"/>
      <c r="BJ20" s="17"/>
      <c r="BK20" s="17">
        <v>-2.2000000000000002</v>
      </c>
      <c r="BL20" s="17">
        <v>-19</v>
      </c>
      <c r="BM20" s="17">
        <v>-20</v>
      </c>
      <c r="BN20" s="17">
        <v>39.299999999999997</v>
      </c>
      <c r="BO20" s="17">
        <v>1</v>
      </c>
      <c r="BP20" s="17">
        <v>8.1999999999999993</v>
      </c>
      <c r="BQ20" s="17">
        <v>4.4000000000000004</v>
      </c>
      <c r="BR20" s="17"/>
      <c r="BS20" s="17"/>
      <c r="BT20" s="17"/>
      <c r="BU20" s="17">
        <v>-2.8</v>
      </c>
      <c r="BV20" s="17"/>
      <c r="BW20" s="17"/>
      <c r="BX20" s="17">
        <v>1.2</v>
      </c>
      <c r="BY20" s="17">
        <v>-0.4</v>
      </c>
      <c r="BZ20" s="17">
        <v>11.8</v>
      </c>
      <c r="CA20" s="17">
        <v>14.7</v>
      </c>
      <c r="CB20" s="17">
        <v>-3.5</v>
      </c>
      <c r="CC20" s="17">
        <v>3.2</v>
      </c>
      <c r="CD20" s="17">
        <v>-2.2000000000000002</v>
      </c>
      <c r="CE20" s="17"/>
      <c r="CF20" s="17">
        <v>2.8</v>
      </c>
      <c r="CG20" s="17">
        <v>4.5999999999999996</v>
      </c>
      <c r="CH20" s="17">
        <v>10.199999999999999</v>
      </c>
      <c r="CI20" s="17">
        <v>10.5</v>
      </c>
      <c r="CJ20" s="17">
        <v>-23.3</v>
      </c>
      <c r="CK20" s="17">
        <v>-29.1</v>
      </c>
      <c r="CL20" s="17">
        <v>0</v>
      </c>
      <c r="CM20" s="17"/>
      <c r="CN20" s="17">
        <v>0</v>
      </c>
      <c r="CO20" s="17"/>
      <c r="CP20" s="17">
        <v>5.9</v>
      </c>
      <c r="CQ20" s="17">
        <v>0.6</v>
      </c>
      <c r="CR20" s="17">
        <v>-11.4</v>
      </c>
      <c r="CS20" s="17">
        <v>0.1</v>
      </c>
      <c r="CT20" s="17">
        <v>-5.4</v>
      </c>
      <c r="CU20" s="17">
        <v>0</v>
      </c>
      <c r="CV20" s="17"/>
      <c r="CW20" s="17"/>
      <c r="CX20" s="17"/>
      <c r="CY20" s="17">
        <v>0</v>
      </c>
      <c r="CZ20" s="17">
        <v>0</v>
      </c>
      <c r="DA20" s="17"/>
      <c r="DB20" s="17">
        <v>12.3</v>
      </c>
      <c r="DC20" s="17"/>
      <c r="DD20" s="17"/>
      <c r="DE20" s="17">
        <v>0</v>
      </c>
      <c r="DF20" s="17">
        <v>1.1000000000000001</v>
      </c>
      <c r="DG20" s="17">
        <v>-0.4</v>
      </c>
      <c r="DH20" s="17">
        <v>-0.1</v>
      </c>
      <c r="DI20" s="17">
        <v>0.1</v>
      </c>
      <c r="DJ20" s="17">
        <v>0.6</v>
      </c>
      <c r="DK20" s="17"/>
      <c r="DL20" s="17">
        <v>0</v>
      </c>
      <c r="DM20" s="17">
        <v>0</v>
      </c>
      <c r="DN20" s="17">
        <v>0.1</v>
      </c>
      <c r="DO20" s="17">
        <v>5</v>
      </c>
      <c r="DP20" s="17">
        <v>0.2</v>
      </c>
      <c r="DQ20" s="17">
        <v>0</v>
      </c>
      <c r="DR20" s="17">
        <v>0</v>
      </c>
      <c r="DS20" s="17">
        <v>0.2</v>
      </c>
      <c r="DT20" s="17"/>
      <c r="DU20" s="17">
        <v>0.4</v>
      </c>
      <c r="DV20" s="17">
        <v>0</v>
      </c>
      <c r="DW20" s="17"/>
      <c r="DX20" s="17">
        <v>-2</v>
      </c>
      <c r="DY20" s="17">
        <v>0</v>
      </c>
      <c r="DZ20" s="17">
        <v>0.5</v>
      </c>
      <c r="EA20" s="17">
        <v>0.3</v>
      </c>
      <c r="EB20" s="17">
        <v>0.8</v>
      </c>
      <c r="EC20" s="17">
        <v>12.1</v>
      </c>
      <c r="ED20" s="17">
        <v>0</v>
      </c>
      <c r="EE20" s="17">
        <v>0</v>
      </c>
      <c r="EF20" s="17">
        <v>0</v>
      </c>
      <c r="EG20" s="17">
        <v>0</v>
      </c>
      <c r="EH20" s="17">
        <v>0</v>
      </c>
      <c r="EI20" s="17">
        <v>0</v>
      </c>
      <c r="EJ20" s="17">
        <v>0.6</v>
      </c>
      <c r="EK20" s="17">
        <v>-0.3</v>
      </c>
      <c r="EL20" s="17">
        <v>1.6</v>
      </c>
      <c r="EM20" s="17">
        <v>0.1</v>
      </c>
      <c r="EN20" s="17">
        <v>0.1</v>
      </c>
      <c r="EO20" s="17">
        <v>0.1</v>
      </c>
      <c r="EP20" s="17"/>
      <c r="EQ20" s="17">
        <v>0</v>
      </c>
      <c r="ER20" s="17">
        <v>0.3</v>
      </c>
      <c r="ES20" s="17">
        <v>0</v>
      </c>
      <c r="ET20" s="17">
        <v>-0.2</v>
      </c>
      <c r="EU20" s="17">
        <v>-1.2</v>
      </c>
      <c r="EV20" s="17">
        <v>1</v>
      </c>
      <c r="EW20" s="17">
        <v>0</v>
      </c>
      <c r="EX20" s="17">
        <v>0</v>
      </c>
      <c r="EY20" s="17">
        <v>2.1</v>
      </c>
      <c r="EZ20" s="17">
        <v>0.7</v>
      </c>
      <c r="FA20" s="17">
        <v>0.7</v>
      </c>
      <c r="FB20" s="17">
        <v>1.3</v>
      </c>
      <c r="FC20" s="17">
        <v>0.3</v>
      </c>
      <c r="FD20" s="17">
        <v>0.2</v>
      </c>
      <c r="FE20" s="17">
        <v>1</v>
      </c>
      <c r="FF20" s="17">
        <v>0.4</v>
      </c>
      <c r="FG20" s="17">
        <v>1.1000000000000001</v>
      </c>
      <c r="FH20" s="17"/>
      <c r="FI20" s="17"/>
      <c r="FJ20" s="17">
        <v>0</v>
      </c>
      <c r="FK20" s="17">
        <v>0</v>
      </c>
      <c r="FL20" s="17">
        <v>3</v>
      </c>
      <c r="FM20" s="17">
        <v>1.9</v>
      </c>
      <c r="FN20" s="17"/>
      <c r="FO20" s="17">
        <v>110</v>
      </c>
      <c r="FP20" s="15"/>
      <c r="FQ20" s="17">
        <v>0</v>
      </c>
      <c r="FR20" s="17">
        <v>1.3</v>
      </c>
      <c r="FS20" s="17"/>
      <c r="FT20" s="17"/>
      <c r="FU20" s="17">
        <v>-0.3</v>
      </c>
      <c r="FV20" s="17">
        <v>0.1</v>
      </c>
      <c r="FW20" s="17">
        <v>1.1000000000000001</v>
      </c>
    </row>
    <row r="21" spans="1:179" ht="24" customHeight="1" x14ac:dyDescent="0.25">
      <c r="A21" s="16" t="s">
        <v>86</v>
      </c>
      <c r="B21" s="16" t="s">
        <v>819</v>
      </c>
      <c r="C21" s="17">
        <v>-16.899999999999999</v>
      </c>
      <c r="D21" s="17">
        <v>7.1</v>
      </c>
      <c r="E21" s="17">
        <v>16.5</v>
      </c>
      <c r="F21" s="17"/>
      <c r="G21" s="17"/>
      <c r="H21" s="17">
        <v>0</v>
      </c>
      <c r="I21" s="17">
        <v>-6.2</v>
      </c>
      <c r="J21" s="17"/>
      <c r="K21" s="17"/>
      <c r="L21" s="17">
        <v>-29</v>
      </c>
      <c r="M21" s="17">
        <v>-31.5</v>
      </c>
      <c r="N21" s="17">
        <v>-15.3</v>
      </c>
      <c r="O21" s="17">
        <v>11.4</v>
      </c>
      <c r="P21" s="17">
        <v>11.6</v>
      </c>
      <c r="Q21" s="17">
        <v>8.8000000000000007</v>
      </c>
      <c r="R21" s="17">
        <v>65.2</v>
      </c>
      <c r="S21" s="17">
        <v>0.1</v>
      </c>
      <c r="T21" s="17">
        <v>0</v>
      </c>
      <c r="U21" s="17">
        <v>0</v>
      </c>
      <c r="V21" s="17"/>
      <c r="W21" s="17">
        <v>-5.8</v>
      </c>
      <c r="X21" s="17">
        <v>1</v>
      </c>
      <c r="Y21" s="17">
        <v>-0.6</v>
      </c>
      <c r="Z21" s="17">
        <v>3</v>
      </c>
      <c r="AA21" s="17">
        <v>0</v>
      </c>
      <c r="AB21" s="17">
        <v>-8.6</v>
      </c>
      <c r="AC21" s="17"/>
      <c r="AD21" s="17"/>
      <c r="AE21" s="17"/>
      <c r="AF21" s="17">
        <v>-1.4</v>
      </c>
      <c r="AG21" s="17">
        <v>0</v>
      </c>
      <c r="AH21" s="17">
        <v>1.5</v>
      </c>
      <c r="AI21" s="17">
        <v>7.1</v>
      </c>
      <c r="AJ21" s="17">
        <v>1.7</v>
      </c>
      <c r="AK21" s="17">
        <v>-0.2</v>
      </c>
      <c r="AL21" s="17">
        <v>1.6</v>
      </c>
      <c r="AM21" s="17">
        <v>-1.5</v>
      </c>
      <c r="AN21" s="17">
        <v>27.1</v>
      </c>
      <c r="AO21" s="17">
        <v>19.7</v>
      </c>
      <c r="AP21" s="17">
        <v>-28</v>
      </c>
      <c r="AQ21" s="17">
        <v>2.2999999999999998</v>
      </c>
      <c r="AR21" s="17">
        <v>-3.4</v>
      </c>
      <c r="AS21" s="17">
        <v>-4.8</v>
      </c>
      <c r="AT21" s="17">
        <v>0</v>
      </c>
      <c r="AU21" s="17">
        <v>-0.7</v>
      </c>
      <c r="AV21" s="17"/>
      <c r="AW21" s="17"/>
      <c r="AX21" s="17">
        <v>-3.4</v>
      </c>
      <c r="AY21" s="17">
        <v>7.9</v>
      </c>
      <c r="AZ21" s="17"/>
      <c r="BA21" s="17"/>
      <c r="BB21" s="17"/>
      <c r="BC21" s="17"/>
      <c r="BD21" s="17">
        <v>0</v>
      </c>
      <c r="BE21" s="17">
        <v>0</v>
      </c>
      <c r="BF21" s="17"/>
      <c r="BG21" s="17">
        <v>-2.2999999999999998</v>
      </c>
      <c r="BH21" s="17"/>
      <c r="BI21" s="17"/>
      <c r="BJ21" s="17"/>
      <c r="BK21" s="17">
        <v>-3</v>
      </c>
      <c r="BL21" s="17">
        <v>-23</v>
      </c>
      <c r="BM21" s="17">
        <v>-23.7</v>
      </c>
      <c r="BN21" s="17">
        <v>35.700000000000003</v>
      </c>
      <c r="BO21" s="17">
        <v>-3.3</v>
      </c>
      <c r="BP21" s="17">
        <v>7.1</v>
      </c>
      <c r="BQ21" s="17">
        <v>3.7</v>
      </c>
      <c r="BR21" s="17"/>
      <c r="BS21" s="17"/>
      <c r="BT21" s="17"/>
      <c r="BU21" s="17">
        <v>0</v>
      </c>
      <c r="BV21" s="17"/>
      <c r="BW21" s="17"/>
      <c r="BX21" s="17">
        <v>1.2</v>
      </c>
      <c r="BY21" s="17">
        <v>-0.4</v>
      </c>
      <c r="BZ21" s="17">
        <v>12.3</v>
      </c>
      <c r="CA21" s="17">
        <v>14.1</v>
      </c>
      <c r="CB21" s="17">
        <v>-4.5999999999999996</v>
      </c>
      <c r="CC21" s="17">
        <v>3.3</v>
      </c>
      <c r="CD21" s="17">
        <v>-2.2999999999999998</v>
      </c>
      <c r="CE21" s="17"/>
      <c r="CF21" s="17">
        <v>2.6</v>
      </c>
      <c r="CG21" s="17">
        <v>4.2</v>
      </c>
      <c r="CH21" s="17">
        <v>10.9</v>
      </c>
      <c r="CI21" s="17">
        <v>10.9</v>
      </c>
      <c r="CJ21" s="17">
        <v>-22.7</v>
      </c>
      <c r="CK21" s="17">
        <v>-24.9</v>
      </c>
      <c r="CL21" s="17">
        <v>0</v>
      </c>
      <c r="CM21" s="17"/>
      <c r="CN21" s="17">
        <v>0</v>
      </c>
      <c r="CO21" s="17"/>
      <c r="CP21" s="17">
        <v>6.1</v>
      </c>
      <c r="CQ21" s="17">
        <v>0.7</v>
      </c>
      <c r="CR21" s="17">
        <v>-11.1</v>
      </c>
      <c r="CS21" s="17">
        <v>0.1</v>
      </c>
      <c r="CT21" s="17">
        <v>-5.4</v>
      </c>
      <c r="CU21" s="17">
        <v>0</v>
      </c>
      <c r="CV21" s="17"/>
      <c r="CW21" s="17"/>
      <c r="CX21" s="17"/>
      <c r="CY21" s="17">
        <v>0</v>
      </c>
      <c r="CZ21" s="17">
        <v>0</v>
      </c>
      <c r="DA21" s="17"/>
      <c r="DB21" s="17">
        <v>12.5</v>
      </c>
      <c r="DC21" s="17"/>
      <c r="DD21" s="17"/>
      <c r="DE21" s="17">
        <v>0</v>
      </c>
      <c r="DF21" s="17">
        <v>1.1000000000000001</v>
      </c>
      <c r="DG21" s="17">
        <v>0.2</v>
      </c>
      <c r="DH21" s="17">
        <v>0.4</v>
      </c>
      <c r="DI21" s="17">
        <v>0.1</v>
      </c>
      <c r="DJ21" s="17">
        <v>0.6</v>
      </c>
      <c r="DK21" s="17"/>
      <c r="DL21" s="17">
        <v>0</v>
      </c>
      <c r="DM21" s="17">
        <v>0</v>
      </c>
      <c r="DN21" s="17">
        <v>0.1</v>
      </c>
      <c r="DO21" s="17">
        <v>5.0999999999999996</v>
      </c>
      <c r="DP21" s="17">
        <v>0.2</v>
      </c>
      <c r="DQ21" s="17">
        <v>0</v>
      </c>
      <c r="DR21" s="17">
        <v>0</v>
      </c>
      <c r="DS21" s="17">
        <v>0.2</v>
      </c>
      <c r="DT21" s="17"/>
      <c r="DU21" s="17">
        <v>0.4</v>
      </c>
      <c r="DV21" s="17">
        <v>0</v>
      </c>
      <c r="DW21" s="17"/>
      <c r="DX21" s="17">
        <v>-2</v>
      </c>
      <c r="DY21" s="17">
        <v>0</v>
      </c>
      <c r="DZ21" s="17">
        <v>0.5</v>
      </c>
      <c r="EA21" s="17">
        <v>0.3</v>
      </c>
      <c r="EB21" s="17">
        <v>0.8</v>
      </c>
      <c r="EC21" s="17">
        <v>6.7</v>
      </c>
      <c r="ED21" s="17">
        <v>0</v>
      </c>
      <c r="EE21" s="17">
        <v>0</v>
      </c>
      <c r="EF21" s="17">
        <v>0</v>
      </c>
      <c r="EG21" s="17">
        <v>0</v>
      </c>
      <c r="EH21" s="17">
        <v>0</v>
      </c>
      <c r="EI21" s="17">
        <v>0</v>
      </c>
      <c r="EJ21" s="17">
        <v>0.6</v>
      </c>
      <c r="EK21" s="17">
        <v>-0.3</v>
      </c>
      <c r="EL21" s="17">
        <v>1.6</v>
      </c>
      <c r="EM21" s="17">
        <v>0.1</v>
      </c>
      <c r="EN21" s="17">
        <v>0.1</v>
      </c>
      <c r="EO21" s="17">
        <v>0.1</v>
      </c>
      <c r="EP21" s="17"/>
      <c r="EQ21" s="17">
        <v>0</v>
      </c>
      <c r="ER21" s="17">
        <v>0.3</v>
      </c>
      <c r="ES21" s="17">
        <v>0</v>
      </c>
      <c r="ET21" s="17">
        <v>-0.2</v>
      </c>
      <c r="EU21" s="17">
        <v>-4</v>
      </c>
      <c r="EV21" s="17">
        <v>-2.4</v>
      </c>
      <c r="EW21" s="17">
        <v>0</v>
      </c>
      <c r="EX21" s="17">
        <v>0</v>
      </c>
      <c r="EY21" s="17">
        <v>2.1</v>
      </c>
      <c r="EZ21" s="17">
        <v>0.7</v>
      </c>
      <c r="FA21" s="17">
        <v>0.7</v>
      </c>
      <c r="FB21" s="17">
        <v>1.3</v>
      </c>
      <c r="FC21" s="17">
        <v>0.3</v>
      </c>
      <c r="FD21" s="17">
        <v>0.2</v>
      </c>
      <c r="FE21" s="17">
        <v>1</v>
      </c>
      <c r="FF21" s="17">
        <v>0.4</v>
      </c>
      <c r="FG21" s="17">
        <v>1.4</v>
      </c>
      <c r="FH21" s="17"/>
      <c r="FI21" s="17"/>
      <c r="FJ21" s="17">
        <v>0</v>
      </c>
      <c r="FK21" s="17">
        <v>0</v>
      </c>
      <c r="FL21" s="17">
        <v>3.8</v>
      </c>
      <c r="FM21" s="17">
        <v>1.9</v>
      </c>
      <c r="FN21" s="17"/>
      <c r="FO21" s="17">
        <v>59.4</v>
      </c>
      <c r="FP21" s="15"/>
      <c r="FQ21" s="17">
        <v>0</v>
      </c>
      <c r="FR21" s="17">
        <v>0.9</v>
      </c>
      <c r="FS21" s="17"/>
      <c r="FT21" s="17"/>
      <c r="FU21" s="17">
        <v>-0.2</v>
      </c>
      <c r="FV21" s="17">
        <v>0.1</v>
      </c>
      <c r="FW21" s="17">
        <v>0.8</v>
      </c>
    </row>
    <row r="22" spans="1:179" ht="24" customHeight="1" x14ac:dyDescent="0.25">
      <c r="A22" s="16" t="s">
        <v>86</v>
      </c>
      <c r="B22" s="16" t="s">
        <v>820</v>
      </c>
      <c r="C22" s="17">
        <v>-19</v>
      </c>
      <c r="D22" s="17">
        <v>10.6</v>
      </c>
      <c r="E22" s="17">
        <v>16.3</v>
      </c>
      <c r="F22" s="17"/>
      <c r="G22" s="17"/>
      <c r="H22" s="17">
        <v>0</v>
      </c>
      <c r="I22" s="17">
        <v>-4.3</v>
      </c>
      <c r="J22" s="17"/>
      <c r="K22" s="17"/>
      <c r="L22" s="17">
        <v>-21.9</v>
      </c>
      <c r="M22" s="17">
        <v>-26.9</v>
      </c>
      <c r="N22" s="17">
        <v>-10.9</v>
      </c>
      <c r="O22" s="17">
        <v>20.2</v>
      </c>
      <c r="P22" s="17">
        <v>15.7</v>
      </c>
      <c r="Q22" s="17">
        <v>12.1</v>
      </c>
      <c r="R22" s="17">
        <v>74.8</v>
      </c>
      <c r="S22" s="17">
        <v>0</v>
      </c>
      <c r="T22" s="17">
        <v>0</v>
      </c>
      <c r="U22" s="17">
        <v>0</v>
      </c>
      <c r="V22" s="17"/>
      <c r="W22" s="17">
        <v>-5.6</v>
      </c>
      <c r="X22" s="17">
        <v>1.1000000000000001</v>
      </c>
      <c r="Y22" s="17">
        <v>-0.5</v>
      </c>
      <c r="Z22" s="17">
        <v>3</v>
      </c>
      <c r="AA22" s="17">
        <v>0</v>
      </c>
      <c r="AB22" s="17">
        <v>-6.1</v>
      </c>
      <c r="AC22" s="17"/>
      <c r="AD22" s="17"/>
      <c r="AE22" s="17"/>
      <c r="AF22" s="17">
        <v>-1.3</v>
      </c>
      <c r="AG22" s="17">
        <v>0</v>
      </c>
      <c r="AH22" s="17">
        <v>1.3</v>
      </c>
      <c r="AI22" s="17">
        <v>6.1</v>
      </c>
      <c r="AJ22" s="17">
        <v>2.1</v>
      </c>
      <c r="AK22" s="17">
        <v>-1.2</v>
      </c>
      <c r="AL22" s="17">
        <v>1.6</v>
      </c>
      <c r="AM22" s="17">
        <v>-2.2000000000000002</v>
      </c>
      <c r="AN22" s="17">
        <v>31.8</v>
      </c>
      <c r="AO22" s="17">
        <v>24.4</v>
      </c>
      <c r="AP22" s="17">
        <v>-23.2</v>
      </c>
      <c r="AQ22" s="17">
        <v>0.4</v>
      </c>
      <c r="AR22" s="17">
        <v>-1.7</v>
      </c>
      <c r="AS22" s="17">
        <v>-4.4000000000000004</v>
      </c>
      <c r="AT22" s="17">
        <v>0</v>
      </c>
      <c r="AU22" s="17">
        <v>-1.6</v>
      </c>
      <c r="AV22" s="17"/>
      <c r="AW22" s="17"/>
      <c r="AX22" s="17">
        <v>-3.3</v>
      </c>
      <c r="AY22" s="17">
        <v>8.3000000000000007</v>
      </c>
      <c r="AZ22" s="17"/>
      <c r="BA22" s="17"/>
      <c r="BB22" s="17"/>
      <c r="BC22" s="17"/>
      <c r="BD22" s="17">
        <v>0</v>
      </c>
      <c r="BE22" s="17">
        <v>0</v>
      </c>
      <c r="BF22" s="17"/>
      <c r="BG22" s="17">
        <v>-1.6</v>
      </c>
      <c r="BH22" s="17"/>
      <c r="BI22" s="17"/>
      <c r="BJ22" s="17"/>
      <c r="BK22" s="17">
        <v>-4.2</v>
      </c>
      <c r="BL22" s="17">
        <v>-17.2</v>
      </c>
      <c r="BM22" s="17">
        <v>-18.600000000000001</v>
      </c>
      <c r="BN22" s="17">
        <v>41.1</v>
      </c>
      <c r="BO22" s="17">
        <v>3.9</v>
      </c>
      <c r="BP22" s="17">
        <v>9</v>
      </c>
      <c r="BQ22" s="17">
        <v>4.5999999999999996</v>
      </c>
      <c r="BR22" s="17"/>
      <c r="BS22" s="17"/>
      <c r="BT22" s="17"/>
      <c r="BU22" s="17">
        <v>-1.4</v>
      </c>
      <c r="BV22" s="17"/>
      <c r="BW22" s="17"/>
      <c r="BX22" s="17">
        <v>1.2</v>
      </c>
      <c r="BY22" s="17">
        <v>-0.4</v>
      </c>
      <c r="BZ22" s="17">
        <v>12.5</v>
      </c>
      <c r="CA22" s="17">
        <v>14.4</v>
      </c>
      <c r="CB22" s="17">
        <v>-4.0999999999999996</v>
      </c>
      <c r="CC22" s="17">
        <v>3.3</v>
      </c>
      <c r="CD22" s="17">
        <v>-1.9</v>
      </c>
      <c r="CE22" s="17"/>
      <c r="CF22" s="17">
        <v>3.7</v>
      </c>
      <c r="CG22" s="17">
        <v>5.9</v>
      </c>
      <c r="CH22" s="17">
        <v>16.100000000000001</v>
      </c>
      <c r="CI22" s="17">
        <v>16</v>
      </c>
      <c r="CJ22" s="17">
        <v>-15.2</v>
      </c>
      <c r="CK22" s="17">
        <v>-18.3</v>
      </c>
      <c r="CL22" s="17">
        <v>0</v>
      </c>
      <c r="CM22" s="17"/>
      <c r="CN22" s="17">
        <v>0</v>
      </c>
      <c r="CO22" s="17"/>
      <c r="CP22" s="17">
        <v>9.1999999999999993</v>
      </c>
      <c r="CQ22" s="17">
        <v>2.6</v>
      </c>
      <c r="CR22" s="17">
        <v>-10.6</v>
      </c>
      <c r="CS22" s="17">
        <v>0.3</v>
      </c>
      <c r="CT22" s="17">
        <v>-5.4</v>
      </c>
      <c r="CU22" s="17">
        <v>0</v>
      </c>
      <c r="CV22" s="17"/>
      <c r="CW22" s="17"/>
      <c r="CX22" s="17"/>
      <c r="CY22" s="17">
        <v>0</v>
      </c>
      <c r="CZ22" s="17">
        <v>0</v>
      </c>
      <c r="DA22" s="17"/>
      <c r="DB22" s="17">
        <v>12.1</v>
      </c>
      <c r="DC22" s="17"/>
      <c r="DD22" s="17"/>
      <c r="DE22" s="17">
        <v>-0.1</v>
      </c>
      <c r="DF22" s="17">
        <v>1</v>
      </c>
      <c r="DG22" s="17">
        <v>-0.1</v>
      </c>
      <c r="DH22" s="17">
        <v>0.4</v>
      </c>
      <c r="DI22" s="17">
        <v>0.1</v>
      </c>
      <c r="DJ22" s="17">
        <v>0.6</v>
      </c>
      <c r="DK22" s="17"/>
      <c r="DL22" s="17">
        <v>0</v>
      </c>
      <c r="DM22" s="17">
        <v>0</v>
      </c>
      <c r="DN22" s="17">
        <v>0.1</v>
      </c>
      <c r="DO22" s="17">
        <v>5.0999999999999996</v>
      </c>
      <c r="DP22" s="17">
        <v>0.4</v>
      </c>
      <c r="DQ22" s="17">
        <v>0</v>
      </c>
      <c r="DR22" s="17">
        <v>0</v>
      </c>
      <c r="DS22" s="17">
        <v>0.2</v>
      </c>
      <c r="DT22" s="17"/>
      <c r="DU22" s="17">
        <v>0.4</v>
      </c>
      <c r="DV22" s="17">
        <v>0</v>
      </c>
      <c r="DW22" s="17"/>
      <c r="DX22" s="17">
        <v>-2</v>
      </c>
      <c r="DY22" s="17">
        <v>0</v>
      </c>
      <c r="DZ22" s="17">
        <v>0.4</v>
      </c>
      <c r="EA22" s="17">
        <v>0.3</v>
      </c>
      <c r="EB22" s="17">
        <v>0.8</v>
      </c>
      <c r="EC22" s="17">
        <v>1.3</v>
      </c>
      <c r="ED22" s="17">
        <v>0</v>
      </c>
      <c r="EE22" s="17">
        <v>0</v>
      </c>
      <c r="EF22" s="17">
        <v>0</v>
      </c>
      <c r="EG22" s="17">
        <v>0</v>
      </c>
      <c r="EH22" s="17">
        <v>0</v>
      </c>
      <c r="EI22" s="17">
        <v>0</v>
      </c>
      <c r="EJ22" s="17">
        <v>0.6</v>
      </c>
      <c r="EK22" s="17">
        <v>-0.3</v>
      </c>
      <c r="EL22" s="17">
        <v>1.5</v>
      </c>
      <c r="EM22" s="17">
        <v>0.1</v>
      </c>
      <c r="EN22" s="17">
        <v>0.1</v>
      </c>
      <c r="EO22" s="17">
        <v>0.1</v>
      </c>
      <c r="EP22" s="17"/>
      <c r="EQ22" s="17">
        <v>4.8</v>
      </c>
      <c r="ER22" s="17">
        <v>0.3</v>
      </c>
      <c r="ES22" s="17">
        <v>0</v>
      </c>
      <c r="ET22" s="17">
        <v>-0.2</v>
      </c>
      <c r="EU22" s="17">
        <v>-2.9</v>
      </c>
      <c r="EV22" s="17">
        <v>-1.4</v>
      </c>
      <c r="EW22" s="17">
        <v>0</v>
      </c>
      <c r="EX22" s="17">
        <v>0</v>
      </c>
      <c r="EY22" s="17">
        <v>2.1</v>
      </c>
      <c r="EZ22" s="17">
        <v>0.7</v>
      </c>
      <c r="FA22" s="17">
        <v>0.7</v>
      </c>
      <c r="FB22" s="17">
        <v>1.3</v>
      </c>
      <c r="FC22" s="17">
        <v>0.3</v>
      </c>
      <c r="FD22" s="17">
        <v>0.2</v>
      </c>
      <c r="FE22" s="17">
        <v>1</v>
      </c>
      <c r="FF22" s="17">
        <v>0.4</v>
      </c>
      <c r="FG22" s="17">
        <v>1.4</v>
      </c>
      <c r="FH22" s="17"/>
      <c r="FI22" s="17"/>
      <c r="FJ22" s="17">
        <v>0</v>
      </c>
      <c r="FK22" s="17">
        <v>0.2</v>
      </c>
      <c r="FL22" s="17">
        <v>3.7</v>
      </c>
      <c r="FM22" s="17">
        <v>2.1</v>
      </c>
      <c r="FN22" s="17"/>
      <c r="FO22" s="17">
        <v>178.4</v>
      </c>
      <c r="FP22" s="15"/>
      <c r="FQ22" s="17">
        <v>0</v>
      </c>
      <c r="FR22" s="17">
        <v>0.8</v>
      </c>
      <c r="FS22" s="17"/>
      <c r="FT22" s="17"/>
      <c r="FU22" s="17">
        <v>0</v>
      </c>
      <c r="FV22" s="17">
        <v>0.1</v>
      </c>
      <c r="FW22" s="17">
        <v>0.9</v>
      </c>
    </row>
    <row r="23" spans="1:179" ht="24" customHeight="1" x14ac:dyDescent="0.25">
      <c r="A23" s="16" t="s">
        <v>86</v>
      </c>
      <c r="B23" s="16" t="s">
        <v>821</v>
      </c>
      <c r="C23" s="17">
        <v>-11.7</v>
      </c>
      <c r="D23" s="17">
        <v>7.4</v>
      </c>
      <c r="E23" s="17">
        <v>15.5</v>
      </c>
      <c r="F23" s="17"/>
      <c r="G23" s="17"/>
      <c r="H23" s="17">
        <v>0</v>
      </c>
      <c r="I23" s="17">
        <v>-6.2</v>
      </c>
      <c r="J23" s="17"/>
      <c r="K23" s="17"/>
      <c r="L23" s="17">
        <v>-16.8</v>
      </c>
      <c r="M23" s="17">
        <v>-24.6</v>
      </c>
      <c r="N23" s="17">
        <v>-8.6</v>
      </c>
      <c r="O23" s="17">
        <v>24.9</v>
      </c>
      <c r="P23" s="17">
        <v>18.2</v>
      </c>
      <c r="Q23" s="17">
        <v>14.1</v>
      </c>
      <c r="R23" s="17">
        <v>64.5</v>
      </c>
      <c r="S23" s="17">
        <v>-0.1</v>
      </c>
      <c r="T23" s="17">
        <v>0</v>
      </c>
      <c r="U23" s="17">
        <v>0</v>
      </c>
      <c r="V23" s="17"/>
      <c r="W23" s="17">
        <v>-6.6</v>
      </c>
      <c r="X23" s="17">
        <v>1</v>
      </c>
      <c r="Y23" s="17">
        <v>-0.5</v>
      </c>
      <c r="Z23" s="17">
        <v>3.1</v>
      </c>
      <c r="AA23" s="17">
        <v>0.8</v>
      </c>
      <c r="AB23" s="17">
        <v>-4.8</v>
      </c>
      <c r="AC23" s="17"/>
      <c r="AD23" s="17"/>
      <c r="AE23" s="17"/>
      <c r="AF23" s="17">
        <v>-1.2</v>
      </c>
      <c r="AG23" s="17">
        <v>-5.2</v>
      </c>
      <c r="AH23" s="17">
        <v>1.1000000000000001</v>
      </c>
      <c r="AI23" s="17">
        <v>6</v>
      </c>
      <c r="AJ23" s="17">
        <v>2.2000000000000002</v>
      </c>
      <c r="AK23" s="17">
        <v>-1.4</v>
      </c>
      <c r="AL23" s="17">
        <v>1.6</v>
      </c>
      <c r="AM23" s="17">
        <v>-1.8</v>
      </c>
      <c r="AN23" s="17">
        <v>39.1</v>
      </c>
      <c r="AO23" s="17">
        <v>32.1</v>
      </c>
      <c r="AP23" s="17">
        <v>-41.6</v>
      </c>
      <c r="AQ23" s="17">
        <v>0.3</v>
      </c>
      <c r="AR23" s="17">
        <v>0.8</v>
      </c>
      <c r="AS23" s="17">
        <v>-4.5999999999999996</v>
      </c>
      <c r="AT23" s="17">
        <v>0</v>
      </c>
      <c r="AU23" s="17">
        <v>-3.5</v>
      </c>
      <c r="AV23" s="17"/>
      <c r="AW23" s="17"/>
      <c r="AX23" s="17">
        <v>-3.3</v>
      </c>
      <c r="AY23" s="17">
        <v>9.5</v>
      </c>
      <c r="AZ23" s="17"/>
      <c r="BA23" s="17"/>
      <c r="BB23" s="17"/>
      <c r="BC23" s="17"/>
      <c r="BD23" s="17">
        <v>6.8</v>
      </c>
      <c r="BE23" s="17">
        <v>0</v>
      </c>
      <c r="BF23" s="17"/>
      <c r="BG23" s="17">
        <v>-2.6</v>
      </c>
      <c r="BH23" s="17"/>
      <c r="BI23" s="17"/>
      <c r="BJ23" s="17"/>
      <c r="BK23" s="17">
        <v>-0.4</v>
      </c>
      <c r="BL23" s="17">
        <v>-13.9</v>
      </c>
      <c r="BM23" s="17">
        <v>-15.1</v>
      </c>
      <c r="BN23" s="17">
        <v>47.7</v>
      </c>
      <c r="BO23" s="17">
        <v>9.1999999999999993</v>
      </c>
      <c r="BP23" s="17">
        <v>11.6</v>
      </c>
      <c r="BQ23" s="17">
        <v>5.3</v>
      </c>
      <c r="BR23" s="17"/>
      <c r="BS23" s="17"/>
      <c r="BT23" s="17"/>
      <c r="BU23" s="17">
        <v>-0.9</v>
      </c>
      <c r="BV23" s="17"/>
      <c r="BW23" s="17"/>
      <c r="BX23" s="17">
        <v>1.2</v>
      </c>
      <c r="BY23" s="17">
        <v>-0.4</v>
      </c>
      <c r="BZ23" s="17">
        <v>12.4</v>
      </c>
      <c r="CA23" s="17">
        <v>14.5</v>
      </c>
      <c r="CB23" s="17">
        <v>-3.8</v>
      </c>
      <c r="CC23" s="17">
        <v>3.2</v>
      </c>
      <c r="CD23" s="17">
        <v>-2</v>
      </c>
      <c r="CE23" s="17"/>
      <c r="CF23" s="17">
        <v>4.2</v>
      </c>
      <c r="CG23" s="17">
        <v>6.7</v>
      </c>
      <c r="CH23" s="17">
        <v>17.600000000000001</v>
      </c>
      <c r="CI23" s="17">
        <v>17.899999999999999</v>
      </c>
      <c r="CJ23" s="17">
        <v>-12.1</v>
      </c>
      <c r="CK23" s="17">
        <v>-15.7</v>
      </c>
      <c r="CL23" s="17">
        <v>0</v>
      </c>
      <c r="CM23" s="17"/>
      <c r="CN23" s="17">
        <v>0</v>
      </c>
      <c r="CO23" s="17"/>
      <c r="CP23" s="17">
        <v>13.8</v>
      </c>
      <c r="CQ23" s="17">
        <v>5.4</v>
      </c>
      <c r="CR23" s="17">
        <v>-11.4</v>
      </c>
      <c r="CS23" s="17">
        <v>0.3</v>
      </c>
      <c r="CT23" s="17">
        <v>-5.5</v>
      </c>
      <c r="CU23" s="17">
        <v>0</v>
      </c>
      <c r="CV23" s="17"/>
      <c r="CW23" s="17"/>
      <c r="CX23" s="17"/>
      <c r="CY23" s="17">
        <v>0</v>
      </c>
      <c r="CZ23" s="17">
        <v>0</v>
      </c>
      <c r="DA23" s="17"/>
      <c r="DB23" s="17">
        <v>12.4</v>
      </c>
      <c r="DC23" s="17"/>
      <c r="DD23" s="17"/>
      <c r="DE23" s="17">
        <v>-0.1</v>
      </c>
      <c r="DF23" s="17">
        <v>0.9</v>
      </c>
      <c r="DG23" s="17">
        <v>0.1</v>
      </c>
      <c r="DH23" s="17">
        <v>0.9</v>
      </c>
      <c r="DI23" s="17">
        <v>0</v>
      </c>
      <c r="DJ23" s="17">
        <v>0.6</v>
      </c>
      <c r="DK23" s="17"/>
      <c r="DL23" s="17">
        <v>0</v>
      </c>
      <c r="DM23" s="17">
        <v>0</v>
      </c>
      <c r="DN23" s="17">
        <v>0.1</v>
      </c>
      <c r="DO23" s="17">
        <v>5.0999999999999996</v>
      </c>
      <c r="DP23" s="17">
        <v>0.5</v>
      </c>
      <c r="DQ23" s="17">
        <v>0</v>
      </c>
      <c r="DR23" s="17">
        <v>0</v>
      </c>
      <c r="DS23" s="17">
        <v>0.2</v>
      </c>
      <c r="DT23" s="17"/>
      <c r="DU23" s="17">
        <v>0.4</v>
      </c>
      <c r="DV23" s="17">
        <v>0</v>
      </c>
      <c r="DW23" s="17"/>
      <c r="DX23" s="17">
        <v>-2.1</v>
      </c>
      <c r="DY23" s="17">
        <v>0</v>
      </c>
      <c r="DZ23" s="17">
        <v>0.4</v>
      </c>
      <c r="EA23" s="17">
        <v>0.3</v>
      </c>
      <c r="EB23" s="17">
        <v>0.8</v>
      </c>
      <c r="EC23" s="17">
        <v>0.1</v>
      </c>
      <c r="ED23" s="17">
        <v>0.3</v>
      </c>
      <c r="EE23" s="17">
        <v>0</v>
      </c>
      <c r="EF23" s="17">
        <v>0</v>
      </c>
      <c r="EG23" s="17">
        <v>0</v>
      </c>
      <c r="EH23" s="17">
        <v>0</v>
      </c>
      <c r="EI23" s="17">
        <v>0</v>
      </c>
      <c r="EJ23" s="17">
        <v>0.6</v>
      </c>
      <c r="EK23" s="17">
        <v>-0.3</v>
      </c>
      <c r="EL23" s="17">
        <v>1.5</v>
      </c>
      <c r="EM23" s="17">
        <v>0.1</v>
      </c>
      <c r="EN23" s="17">
        <v>0.1</v>
      </c>
      <c r="EO23" s="17">
        <v>0.1</v>
      </c>
      <c r="EP23" s="17"/>
      <c r="EQ23" s="17">
        <v>17.899999999999999</v>
      </c>
      <c r="ER23" s="17">
        <v>1.2</v>
      </c>
      <c r="ES23" s="17">
        <v>2.2000000000000002</v>
      </c>
      <c r="ET23" s="17">
        <v>-0.2</v>
      </c>
      <c r="EU23" s="17">
        <v>-5.4</v>
      </c>
      <c r="EV23" s="17">
        <v>-1.4</v>
      </c>
      <c r="EW23" s="17">
        <v>-0.1</v>
      </c>
      <c r="EX23" s="17">
        <v>1.248</v>
      </c>
      <c r="EY23" s="17">
        <v>2</v>
      </c>
      <c r="EZ23" s="17">
        <v>0</v>
      </c>
      <c r="FA23" s="17">
        <v>0.7</v>
      </c>
      <c r="FB23" s="17">
        <v>1.3</v>
      </c>
      <c r="FC23" s="17">
        <v>1.3</v>
      </c>
      <c r="FD23" s="17">
        <v>0.2</v>
      </c>
      <c r="FE23" s="17">
        <v>1</v>
      </c>
      <c r="FF23" s="17">
        <v>0.3</v>
      </c>
      <c r="FG23" s="17">
        <v>1.4</v>
      </c>
      <c r="FH23" s="17"/>
      <c r="FI23" s="17"/>
      <c r="FJ23" s="17">
        <v>0</v>
      </c>
      <c r="FK23" s="17">
        <v>0.1</v>
      </c>
      <c r="FL23" s="17">
        <v>3.7</v>
      </c>
      <c r="FM23" s="17">
        <v>0</v>
      </c>
      <c r="FN23" s="17"/>
      <c r="FO23" s="17">
        <v>244.148</v>
      </c>
      <c r="FP23" s="15"/>
      <c r="FQ23" s="17">
        <v>0</v>
      </c>
      <c r="FR23" s="17">
        <v>0.8</v>
      </c>
      <c r="FS23" s="17"/>
      <c r="FT23" s="17"/>
      <c r="FU23" s="17">
        <v>0</v>
      </c>
      <c r="FV23" s="17">
        <v>0</v>
      </c>
      <c r="FW23" s="17">
        <v>0.8</v>
      </c>
    </row>
    <row r="24" spans="1:179" ht="24" customHeight="1" x14ac:dyDescent="0.25">
      <c r="A24" s="16" t="s">
        <v>86</v>
      </c>
      <c r="B24" s="16" t="s">
        <v>822</v>
      </c>
      <c r="C24" s="17">
        <v>-17.8</v>
      </c>
      <c r="D24" s="17">
        <v>24.5</v>
      </c>
      <c r="E24" s="17">
        <v>19</v>
      </c>
      <c r="F24" s="17"/>
      <c r="G24" s="17"/>
      <c r="H24" s="17">
        <v>0</v>
      </c>
      <c r="I24" s="17">
        <v>-11.2</v>
      </c>
      <c r="J24" s="17"/>
      <c r="K24" s="17"/>
      <c r="L24" s="17">
        <v>-17.5</v>
      </c>
      <c r="M24" s="17">
        <v>-21.7</v>
      </c>
      <c r="N24" s="17">
        <v>-5.2</v>
      </c>
      <c r="O24" s="17">
        <v>27.3</v>
      </c>
      <c r="P24" s="17">
        <v>20</v>
      </c>
      <c r="Q24" s="17">
        <v>14.6</v>
      </c>
      <c r="R24" s="17">
        <v>77.2</v>
      </c>
      <c r="S24" s="17">
        <v>-0.1</v>
      </c>
      <c r="T24" s="17">
        <v>0</v>
      </c>
      <c r="U24" s="17">
        <v>1.1000000000000001</v>
      </c>
      <c r="V24" s="17"/>
      <c r="W24" s="17">
        <v>-1.3</v>
      </c>
      <c r="X24" s="17">
        <v>0</v>
      </c>
      <c r="Y24" s="17">
        <v>0.1</v>
      </c>
      <c r="Z24" s="17">
        <v>2.9</v>
      </c>
      <c r="AA24" s="17">
        <v>0.5</v>
      </c>
      <c r="AB24" s="17">
        <v>-5.7</v>
      </c>
      <c r="AC24" s="17"/>
      <c r="AD24" s="17"/>
      <c r="AE24" s="17"/>
      <c r="AF24" s="17">
        <v>-1.2</v>
      </c>
      <c r="AG24" s="17">
        <v>-26.8</v>
      </c>
      <c r="AH24" s="17">
        <v>1</v>
      </c>
      <c r="AI24" s="17">
        <v>5.9</v>
      </c>
      <c r="AJ24" s="17">
        <v>1.9</v>
      </c>
      <c r="AK24" s="17">
        <v>-1.3</v>
      </c>
      <c r="AL24" s="17">
        <v>1.6</v>
      </c>
      <c r="AM24" s="17">
        <v>-1.9</v>
      </c>
      <c r="AN24" s="17">
        <v>43.8</v>
      </c>
      <c r="AO24" s="17">
        <v>36.299999999999997</v>
      </c>
      <c r="AP24" s="17">
        <v>-38.200000000000003</v>
      </c>
      <c r="AQ24" s="17">
        <v>0.1</v>
      </c>
      <c r="AR24" s="17">
        <v>-3.3</v>
      </c>
      <c r="AS24" s="17">
        <v>-4.5</v>
      </c>
      <c r="AT24" s="17">
        <v>0</v>
      </c>
      <c r="AU24" s="17">
        <v>-3.3</v>
      </c>
      <c r="AV24" s="17"/>
      <c r="AW24" s="17"/>
      <c r="AX24" s="17">
        <v>-3.2</v>
      </c>
      <c r="AY24" s="17">
        <v>10.7</v>
      </c>
      <c r="AZ24" s="17"/>
      <c r="BA24" s="17"/>
      <c r="BB24" s="17"/>
      <c r="BC24" s="17"/>
      <c r="BD24" s="17">
        <v>8.6999999999999993</v>
      </c>
      <c r="BE24" s="17">
        <v>0</v>
      </c>
      <c r="BF24" s="17"/>
      <c r="BG24" s="17">
        <v>-3.3</v>
      </c>
      <c r="BH24" s="17"/>
      <c r="BI24" s="17"/>
      <c r="BJ24" s="17"/>
      <c r="BK24" s="17">
        <v>-3.9</v>
      </c>
      <c r="BL24" s="17">
        <v>-13</v>
      </c>
      <c r="BM24" s="17">
        <v>-14.8</v>
      </c>
      <c r="BN24" s="17">
        <v>48.3</v>
      </c>
      <c r="BO24" s="17">
        <v>10.1</v>
      </c>
      <c r="BP24" s="17">
        <v>12.4</v>
      </c>
      <c r="BQ24" s="17">
        <v>5.5</v>
      </c>
      <c r="BR24" s="17"/>
      <c r="BS24" s="17"/>
      <c r="BT24" s="17"/>
      <c r="BU24" s="17">
        <v>-2.2999999999999998</v>
      </c>
      <c r="BV24" s="17"/>
      <c r="BW24" s="17"/>
      <c r="BX24" s="17">
        <v>1.2</v>
      </c>
      <c r="BY24" s="17">
        <v>-0.4</v>
      </c>
      <c r="BZ24" s="17">
        <v>12.7</v>
      </c>
      <c r="CA24" s="17">
        <v>14.3</v>
      </c>
      <c r="CB24" s="17">
        <v>-0.1</v>
      </c>
      <c r="CC24" s="17">
        <v>3.3</v>
      </c>
      <c r="CD24" s="17">
        <v>2.2999999999999998</v>
      </c>
      <c r="CE24" s="17"/>
      <c r="CF24" s="17">
        <v>4.5999999999999996</v>
      </c>
      <c r="CG24" s="17">
        <v>7</v>
      </c>
      <c r="CH24" s="17">
        <v>19.3</v>
      </c>
      <c r="CI24" s="17">
        <v>19.399999999999999</v>
      </c>
      <c r="CJ24" s="17">
        <v>-10.6</v>
      </c>
      <c r="CK24" s="17">
        <v>-12.1</v>
      </c>
      <c r="CL24" s="17">
        <v>0</v>
      </c>
      <c r="CM24" s="17"/>
      <c r="CN24" s="17">
        <v>0</v>
      </c>
      <c r="CO24" s="17"/>
      <c r="CP24" s="17">
        <v>14.1</v>
      </c>
      <c r="CQ24" s="17">
        <v>5.5</v>
      </c>
      <c r="CR24" s="17">
        <v>-9.6999999999999993</v>
      </c>
      <c r="CS24" s="17">
        <v>0.5</v>
      </c>
      <c r="CT24" s="17">
        <v>-5.4</v>
      </c>
      <c r="CU24" s="17">
        <v>0.3</v>
      </c>
      <c r="CV24" s="17"/>
      <c r="CW24" s="17"/>
      <c r="CX24" s="17"/>
      <c r="CY24" s="17">
        <v>0</v>
      </c>
      <c r="CZ24" s="17">
        <v>0</v>
      </c>
      <c r="DA24" s="17"/>
      <c r="DB24" s="17">
        <v>16.399999999999999</v>
      </c>
      <c r="DC24" s="17"/>
      <c r="DD24" s="17"/>
      <c r="DE24" s="17">
        <v>0</v>
      </c>
      <c r="DF24" s="17">
        <v>0.9</v>
      </c>
      <c r="DG24" s="17">
        <v>-1.1000000000000001</v>
      </c>
      <c r="DH24" s="17">
        <v>1</v>
      </c>
      <c r="DI24" s="17">
        <v>0</v>
      </c>
      <c r="DJ24" s="17">
        <v>0.5</v>
      </c>
      <c r="DK24" s="17"/>
      <c r="DL24" s="17">
        <v>0</v>
      </c>
      <c r="DM24" s="17">
        <v>0</v>
      </c>
      <c r="DN24" s="17">
        <v>0.1</v>
      </c>
      <c r="DO24" s="17">
        <v>5.0999999999999996</v>
      </c>
      <c r="DP24" s="17">
        <v>0.3</v>
      </c>
      <c r="DQ24" s="17">
        <v>0</v>
      </c>
      <c r="DR24" s="17">
        <v>0</v>
      </c>
      <c r="DS24" s="17">
        <v>0.1</v>
      </c>
      <c r="DT24" s="17"/>
      <c r="DU24" s="17">
        <v>0.4</v>
      </c>
      <c r="DV24" s="17">
        <v>0.7</v>
      </c>
      <c r="DW24" s="17"/>
      <c r="DX24" s="17">
        <v>-2.1</v>
      </c>
      <c r="DY24" s="17">
        <v>0</v>
      </c>
      <c r="DZ24" s="17">
        <v>0.4</v>
      </c>
      <c r="EA24" s="17">
        <v>0.3</v>
      </c>
      <c r="EB24" s="17">
        <v>0.8</v>
      </c>
      <c r="EC24" s="17">
        <v>2.4</v>
      </c>
      <c r="ED24" s="17">
        <v>0.2</v>
      </c>
      <c r="EE24" s="17">
        <v>0</v>
      </c>
      <c r="EF24" s="17">
        <v>0</v>
      </c>
      <c r="EG24" s="17">
        <v>0</v>
      </c>
      <c r="EH24" s="17">
        <v>0</v>
      </c>
      <c r="EI24" s="17">
        <v>1.4</v>
      </c>
      <c r="EJ24" s="17">
        <v>0.6</v>
      </c>
      <c r="EK24" s="17">
        <v>-0.3</v>
      </c>
      <c r="EL24" s="17">
        <v>1.6</v>
      </c>
      <c r="EM24" s="17">
        <v>0.1</v>
      </c>
      <c r="EN24" s="17">
        <v>0.1</v>
      </c>
      <c r="EO24" s="17">
        <v>0.1</v>
      </c>
      <c r="EP24" s="17"/>
      <c r="EQ24" s="17">
        <v>16.399999999999999</v>
      </c>
      <c r="ER24" s="17">
        <v>0.2</v>
      </c>
      <c r="ES24" s="17">
        <v>2.2000000000000002</v>
      </c>
      <c r="ET24" s="17">
        <v>-0.2</v>
      </c>
      <c r="EU24" s="17">
        <v>-3.2</v>
      </c>
      <c r="EV24" s="17">
        <v>0.4</v>
      </c>
      <c r="EW24" s="17">
        <v>1.4</v>
      </c>
      <c r="EX24" s="17">
        <v>1.25</v>
      </c>
      <c r="EY24" s="17">
        <v>2.1</v>
      </c>
      <c r="EZ24" s="17">
        <v>0</v>
      </c>
      <c r="FA24" s="17">
        <v>0.8</v>
      </c>
      <c r="FB24" s="17">
        <v>1.2</v>
      </c>
      <c r="FC24" s="17">
        <v>0.3</v>
      </c>
      <c r="FD24" s="17">
        <v>0.2</v>
      </c>
      <c r="FE24" s="17">
        <v>0.8</v>
      </c>
      <c r="FF24" s="17">
        <v>0.3</v>
      </c>
      <c r="FG24" s="17">
        <v>1.3</v>
      </c>
      <c r="FH24" s="17"/>
      <c r="FI24" s="17"/>
      <c r="FJ24" s="17">
        <v>0</v>
      </c>
      <c r="FK24" s="17">
        <v>0</v>
      </c>
      <c r="FL24" s="17">
        <v>3.8</v>
      </c>
      <c r="FM24" s="17">
        <v>0</v>
      </c>
      <c r="FN24" s="17"/>
      <c r="FO24" s="17">
        <v>297.45</v>
      </c>
      <c r="FP24" s="15"/>
      <c r="FQ24" s="17">
        <v>0</v>
      </c>
      <c r="FR24" s="17">
        <v>0.9</v>
      </c>
      <c r="FS24" s="17"/>
      <c r="FT24" s="17"/>
      <c r="FU24" s="17">
        <v>0</v>
      </c>
      <c r="FV24" s="17">
        <v>0.1</v>
      </c>
      <c r="FW24" s="17">
        <v>1</v>
      </c>
    </row>
    <row r="25" spans="1:179" ht="24" customHeight="1" x14ac:dyDescent="0.25">
      <c r="A25" s="16" t="s">
        <v>86</v>
      </c>
      <c r="B25" s="16" t="s">
        <v>823</v>
      </c>
      <c r="C25" s="17">
        <v>-11.6</v>
      </c>
      <c r="D25" s="17">
        <v>16.7</v>
      </c>
      <c r="E25" s="17">
        <v>16.7</v>
      </c>
      <c r="F25" s="17"/>
      <c r="G25" s="17"/>
      <c r="H25" s="17">
        <v>0</v>
      </c>
      <c r="I25" s="17">
        <v>3.2</v>
      </c>
      <c r="J25" s="17"/>
      <c r="K25" s="17"/>
      <c r="L25" s="17">
        <v>-13</v>
      </c>
      <c r="M25" s="17">
        <v>-19.8</v>
      </c>
      <c r="N25" s="17">
        <v>-3.4</v>
      </c>
      <c r="O25" s="17">
        <v>30.9</v>
      </c>
      <c r="P25" s="17">
        <v>20</v>
      </c>
      <c r="Q25" s="17">
        <v>15.7</v>
      </c>
      <c r="R25" s="17">
        <v>66</v>
      </c>
      <c r="S25" s="17">
        <v>0</v>
      </c>
      <c r="T25" s="17">
        <v>0</v>
      </c>
      <c r="U25" s="17">
        <v>2.7</v>
      </c>
      <c r="V25" s="17"/>
      <c r="W25" s="17">
        <v>-6.2</v>
      </c>
      <c r="X25" s="17">
        <v>1</v>
      </c>
      <c r="Y25" s="17">
        <v>-0.2</v>
      </c>
      <c r="Z25" s="17">
        <v>3.1</v>
      </c>
      <c r="AA25" s="17">
        <v>0</v>
      </c>
      <c r="AB25" s="17">
        <v>-1.3</v>
      </c>
      <c r="AC25" s="17"/>
      <c r="AD25" s="17"/>
      <c r="AE25" s="17"/>
      <c r="AF25" s="17">
        <v>-0.8</v>
      </c>
      <c r="AG25" s="17">
        <v>-7.7</v>
      </c>
      <c r="AH25" s="17">
        <v>2</v>
      </c>
      <c r="AI25" s="17">
        <v>13.6</v>
      </c>
      <c r="AJ25" s="17">
        <v>2</v>
      </c>
      <c r="AK25" s="17">
        <v>-1.7</v>
      </c>
      <c r="AL25" s="17">
        <v>1.6</v>
      </c>
      <c r="AM25" s="17">
        <v>-4.0999999999999996</v>
      </c>
      <c r="AN25" s="17">
        <v>44.7</v>
      </c>
      <c r="AO25" s="17">
        <v>37.799999999999997</v>
      </c>
      <c r="AP25" s="17">
        <v>-37.1</v>
      </c>
      <c r="AQ25" s="17">
        <v>2.2000000000000002</v>
      </c>
      <c r="AR25" s="17">
        <v>0.3</v>
      </c>
      <c r="AS25" s="17">
        <v>0</v>
      </c>
      <c r="AT25" s="17">
        <v>0</v>
      </c>
      <c r="AU25" s="17">
        <v>-1.2</v>
      </c>
      <c r="AV25" s="17"/>
      <c r="AW25" s="17"/>
      <c r="AX25" s="17">
        <v>-3.2</v>
      </c>
      <c r="AY25" s="17">
        <v>11.3</v>
      </c>
      <c r="AZ25" s="17"/>
      <c r="BA25" s="17"/>
      <c r="BB25" s="17"/>
      <c r="BC25" s="17"/>
      <c r="BD25" s="17">
        <v>9.8000000000000007</v>
      </c>
      <c r="BE25" s="17">
        <v>0</v>
      </c>
      <c r="BF25" s="17"/>
      <c r="BG25" s="17">
        <v>-0.8</v>
      </c>
      <c r="BH25" s="17"/>
      <c r="BI25" s="17"/>
      <c r="BJ25" s="17"/>
      <c r="BK25" s="17">
        <v>10.3</v>
      </c>
      <c r="BL25" s="17">
        <v>-11.7</v>
      </c>
      <c r="BM25" s="17">
        <v>-13.2</v>
      </c>
      <c r="BN25" s="17">
        <v>50.2</v>
      </c>
      <c r="BO25" s="17">
        <v>11.3</v>
      </c>
      <c r="BP25" s="17">
        <v>13</v>
      </c>
      <c r="BQ25" s="17">
        <v>5.7</v>
      </c>
      <c r="BR25" s="17"/>
      <c r="BS25" s="17"/>
      <c r="BT25" s="17"/>
      <c r="BU25" s="17">
        <v>0.3</v>
      </c>
      <c r="BV25" s="17"/>
      <c r="BW25" s="17"/>
      <c r="BX25" s="17">
        <v>1.2</v>
      </c>
      <c r="BY25" s="17">
        <v>-0.4</v>
      </c>
      <c r="BZ25" s="17">
        <v>11.4</v>
      </c>
      <c r="CA25" s="17">
        <v>14.1</v>
      </c>
      <c r="CB25" s="17">
        <v>-0.3</v>
      </c>
      <c r="CC25" s="17">
        <v>3.2</v>
      </c>
      <c r="CD25" s="17">
        <v>2.1</v>
      </c>
      <c r="CE25" s="17"/>
      <c r="CF25" s="17">
        <v>5.2</v>
      </c>
      <c r="CG25" s="17">
        <v>8.5</v>
      </c>
      <c r="CH25" s="17">
        <v>25.2</v>
      </c>
      <c r="CI25" s="17">
        <v>25.9</v>
      </c>
      <c r="CJ25" s="17">
        <v>-0.6</v>
      </c>
      <c r="CK25" s="17">
        <v>-3.6</v>
      </c>
      <c r="CL25" s="17">
        <v>0</v>
      </c>
      <c r="CM25" s="17"/>
      <c r="CN25" s="17">
        <v>0</v>
      </c>
      <c r="CO25" s="17"/>
      <c r="CP25" s="17">
        <v>16.7</v>
      </c>
      <c r="CQ25" s="17">
        <v>7.1</v>
      </c>
      <c r="CR25" s="17">
        <v>-9.1999999999999993</v>
      </c>
      <c r="CS25" s="17">
        <v>0.5</v>
      </c>
      <c r="CT25" s="17">
        <v>-5.5</v>
      </c>
      <c r="CU25" s="17">
        <v>0.2</v>
      </c>
      <c r="CV25" s="17"/>
      <c r="CW25" s="17"/>
      <c r="CX25" s="17"/>
      <c r="CY25" s="17">
        <v>0.1</v>
      </c>
      <c r="CZ25" s="17">
        <v>0</v>
      </c>
      <c r="DA25" s="17"/>
      <c r="DB25" s="17">
        <v>12.9</v>
      </c>
      <c r="DC25" s="17"/>
      <c r="DD25" s="17"/>
      <c r="DE25" s="17">
        <v>0</v>
      </c>
      <c r="DF25" s="17">
        <v>0.9</v>
      </c>
      <c r="DG25" s="17">
        <v>-1.1000000000000001</v>
      </c>
      <c r="DH25" s="17">
        <v>1.7</v>
      </c>
      <c r="DI25" s="17">
        <v>0</v>
      </c>
      <c r="DJ25" s="17">
        <v>0.5</v>
      </c>
      <c r="DK25" s="17"/>
      <c r="DL25" s="17">
        <v>0</v>
      </c>
      <c r="DM25" s="17">
        <v>0</v>
      </c>
      <c r="DN25" s="17">
        <v>0.1</v>
      </c>
      <c r="DO25" s="17">
        <v>5.0999999999999996</v>
      </c>
      <c r="DP25" s="17">
        <v>0.3</v>
      </c>
      <c r="DQ25" s="17">
        <v>0</v>
      </c>
      <c r="DR25" s="17">
        <v>0.3</v>
      </c>
      <c r="DS25" s="17">
        <v>0.1</v>
      </c>
      <c r="DT25" s="17"/>
      <c r="DU25" s="17">
        <v>0.4</v>
      </c>
      <c r="DV25" s="17">
        <v>0</v>
      </c>
      <c r="DW25" s="17"/>
      <c r="DX25" s="17">
        <v>-2</v>
      </c>
      <c r="DY25" s="17">
        <v>0</v>
      </c>
      <c r="DZ25" s="17">
        <v>0.4</v>
      </c>
      <c r="EA25" s="17">
        <v>0.3</v>
      </c>
      <c r="EB25" s="17">
        <v>0.8</v>
      </c>
      <c r="EC25" s="17">
        <v>2.1</v>
      </c>
      <c r="ED25" s="17">
        <v>0</v>
      </c>
      <c r="EE25" s="17">
        <v>0</v>
      </c>
      <c r="EF25" s="17">
        <v>0</v>
      </c>
      <c r="EG25" s="17">
        <v>0</v>
      </c>
      <c r="EH25" s="17">
        <v>0</v>
      </c>
      <c r="EI25" s="17">
        <v>1.5</v>
      </c>
      <c r="EJ25" s="17">
        <v>0.6</v>
      </c>
      <c r="EK25" s="17">
        <v>-0.3</v>
      </c>
      <c r="EL25" s="17">
        <v>1.4</v>
      </c>
      <c r="EM25" s="17">
        <v>0.1</v>
      </c>
      <c r="EN25" s="17">
        <v>0.1</v>
      </c>
      <c r="EO25" s="17">
        <v>0.1</v>
      </c>
      <c r="EP25" s="17"/>
      <c r="EQ25" s="17">
        <v>21.4</v>
      </c>
      <c r="ER25" s="17">
        <v>0.2</v>
      </c>
      <c r="ES25" s="17">
        <v>2.2000000000000002</v>
      </c>
      <c r="ET25" s="17">
        <v>-0.2</v>
      </c>
      <c r="EU25" s="17">
        <v>-8.9</v>
      </c>
      <c r="EV25" s="17">
        <v>0.4</v>
      </c>
      <c r="EW25" s="17">
        <v>2.7</v>
      </c>
      <c r="EX25" s="17">
        <v>1.2450000000000001</v>
      </c>
      <c r="EY25" s="17">
        <v>2.1</v>
      </c>
      <c r="EZ25" s="17">
        <v>0</v>
      </c>
      <c r="FA25" s="17">
        <v>0.8</v>
      </c>
      <c r="FB25" s="17">
        <v>1.2</v>
      </c>
      <c r="FC25" s="17">
        <v>0.3</v>
      </c>
      <c r="FD25" s="17">
        <v>0.2</v>
      </c>
      <c r="FE25" s="17">
        <v>1</v>
      </c>
      <c r="FF25" s="17">
        <v>0.4</v>
      </c>
      <c r="FG25" s="17">
        <v>1.4</v>
      </c>
      <c r="FH25" s="17"/>
      <c r="FI25" s="17"/>
      <c r="FJ25" s="17">
        <v>0</v>
      </c>
      <c r="FK25" s="17">
        <v>0.3</v>
      </c>
      <c r="FL25" s="17">
        <v>4</v>
      </c>
      <c r="FM25" s="17">
        <v>0</v>
      </c>
      <c r="FN25" s="17"/>
      <c r="FO25" s="17">
        <v>413.94499999999999</v>
      </c>
      <c r="FP25" s="15"/>
      <c r="FQ25" s="17">
        <v>0</v>
      </c>
      <c r="FR25" s="17">
        <v>1.5</v>
      </c>
      <c r="FS25" s="17"/>
      <c r="FT25" s="17"/>
      <c r="FU25" s="17">
        <v>0.3</v>
      </c>
      <c r="FV25" s="17">
        <v>0.1</v>
      </c>
      <c r="FW25" s="17">
        <v>1.9</v>
      </c>
    </row>
    <row r="26" spans="1:179" ht="24" customHeight="1" x14ac:dyDescent="0.25">
      <c r="A26" s="18" t="s">
        <v>86</v>
      </c>
      <c r="B26" s="18" t="s">
        <v>824</v>
      </c>
      <c r="C26" s="19">
        <v>-19.5</v>
      </c>
      <c r="D26" s="19">
        <v>-3.7</v>
      </c>
      <c r="E26" s="19">
        <v>14</v>
      </c>
      <c r="F26" s="19"/>
      <c r="G26" s="19"/>
      <c r="H26" s="19">
        <v>-4.2</v>
      </c>
      <c r="I26" s="19">
        <v>5.6</v>
      </c>
      <c r="J26" s="19"/>
      <c r="K26" s="19"/>
      <c r="L26" s="19">
        <v>-15.3</v>
      </c>
      <c r="M26" s="19">
        <v>-14.5</v>
      </c>
      <c r="N26" s="19">
        <v>2</v>
      </c>
      <c r="O26" s="19">
        <v>28.4</v>
      </c>
      <c r="P26" s="19">
        <v>20.8</v>
      </c>
      <c r="Q26" s="19">
        <v>15.1</v>
      </c>
      <c r="R26" s="19">
        <v>52.8</v>
      </c>
      <c r="S26" s="19">
        <v>0.1</v>
      </c>
      <c r="T26" s="19">
        <v>0</v>
      </c>
      <c r="U26" s="19">
        <v>1.2</v>
      </c>
      <c r="V26" s="19"/>
      <c r="W26" s="19">
        <v>-7.6</v>
      </c>
      <c r="X26" s="19">
        <v>0.2</v>
      </c>
      <c r="Y26" s="19">
        <v>0.4</v>
      </c>
      <c r="Z26" s="19">
        <v>3</v>
      </c>
      <c r="AA26" s="19">
        <v>0</v>
      </c>
      <c r="AB26" s="19">
        <v>-4.5</v>
      </c>
      <c r="AC26" s="19"/>
      <c r="AD26" s="19"/>
      <c r="AE26" s="19"/>
      <c r="AF26" s="19">
        <v>-1.5</v>
      </c>
      <c r="AG26" s="19">
        <v>19.8</v>
      </c>
      <c r="AH26" s="19">
        <v>3</v>
      </c>
      <c r="AI26" s="19">
        <v>13.4</v>
      </c>
      <c r="AJ26" s="19">
        <v>1.6</v>
      </c>
      <c r="AK26" s="19">
        <v>-1.3</v>
      </c>
      <c r="AL26" s="19">
        <v>1.6</v>
      </c>
      <c r="AM26" s="19">
        <v>-3.9</v>
      </c>
      <c r="AN26" s="19">
        <v>47.3</v>
      </c>
      <c r="AO26" s="19">
        <v>39.5</v>
      </c>
      <c r="AP26" s="19">
        <v>-35.5</v>
      </c>
      <c r="AQ26" s="19">
        <v>5.0999999999999996</v>
      </c>
      <c r="AR26" s="19">
        <v>0.9</v>
      </c>
      <c r="AS26" s="19">
        <v>4.0999999999999996</v>
      </c>
      <c r="AT26" s="19">
        <v>0</v>
      </c>
      <c r="AU26" s="19">
        <v>0</v>
      </c>
      <c r="AV26" s="19"/>
      <c r="AW26" s="19"/>
      <c r="AX26" s="19">
        <v>-3.3</v>
      </c>
      <c r="AY26" s="19">
        <v>9.5</v>
      </c>
      <c r="AZ26" s="19"/>
      <c r="BA26" s="19"/>
      <c r="BB26" s="19"/>
      <c r="BC26" s="19"/>
      <c r="BD26" s="19">
        <v>4.8</v>
      </c>
      <c r="BE26" s="19">
        <v>0</v>
      </c>
      <c r="BF26" s="19"/>
      <c r="BG26" s="19">
        <v>0.1</v>
      </c>
      <c r="BH26" s="19"/>
      <c r="BI26" s="19"/>
      <c r="BJ26" s="19"/>
      <c r="BK26" s="19">
        <v>8.9</v>
      </c>
      <c r="BL26" s="19">
        <v>-12.5</v>
      </c>
      <c r="BM26" s="19">
        <v>-13.6</v>
      </c>
      <c r="BN26" s="19">
        <v>49.9</v>
      </c>
      <c r="BO26" s="19">
        <v>10.4</v>
      </c>
      <c r="BP26" s="19">
        <v>12.8</v>
      </c>
      <c r="BQ26" s="19">
        <v>5.7</v>
      </c>
      <c r="BR26" s="19"/>
      <c r="BS26" s="19"/>
      <c r="BT26" s="19"/>
      <c r="BU26" s="19">
        <v>4.0999999999999996</v>
      </c>
      <c r="BV26" s="19"/>
      <c r="BW26" s="19"/>
      <c r="BX26" s="19">
        <v>1.2</v>
      </c>
      <c r="BY26" s="19">
        <v>-0.4</v>
      </c>
      <c r="BZ26" s="19">
        <v>19.7</v>
      </c>
      <c r="CA26" s="19">
        <v>20.2</v>
      </c>
      <c r="CB26" s="19">
        <v>1.5</v>
      </c>
      <c r="CC26" s="19">
        <v>10.5</v>
      </c>
      <c r="CD26" s="19">
        <v>2.2000000000000002</v>
      </c>
      <c r="CE26" s="19"/>
      <c r="CF26" s="19">
        <v>4.9000000000000004</v>
      </c>
      <c r="CG26" s="19">
        <v>7.7</v>
      </c>
      <c r="CH26" s="19">
        <v>16.100000000000001</v>
      </c>
      <c r="CI26" s="19">
        <v>16.3</v>
      </c>
      <c r="CJ26" s="19">
        <v>-15.3</v>
      </c>
      <c r="CK26" s="19">
        <v>-1.3</v>
      </c>
      <c r="CL26" s="19">
        <v>-0.6</v>
      </c>
      <c r="CM26" s="19"/>
      <c r="CN26" s="19">
        <v>0</v>
      </c>
      <c r="CO26" s="19"/>
      <c r="CP26" s="19">
        <v>12.9</v>
      </c>
      <c r="CQ26" s="19">
        <v>4.8</v>
      </c>
      <c r="CR26" s="19">
        <v>-8.6</v>
      </c>
      <c r="CS26" s="19">
        <v>0.7</v>
      </c>
      <c r="CT26" s="19">
        <v>-5.6</v>
      </c>
      <c r="CU26" s="19">
        <v>0.4</v>
      </c>
      <c r="CV26" s="19"/>
      <c r="CW26" s="19"/>
      <c r="CX26" s="19"/>
      <c r="CY26" s="19">
        <v>0</v>
      </c>
      <c r="CZ26" s="19">
        <v>0</v>
      </c>
      <c r="DA26" s="19"/>
      <c r="DB26" s="19">
        <v>8.6999999999999993</v>
      </c>
      <c r="DC26" s="19"/>
      <c r="DD26" s="19"/>
      <c r="DE26" s="19">
        <v>-0.1</v>
      </c>
      <c r="DF26" s="19">
        <v>1.1000000000000001</v>
      </c>
      <c r="DG26" s="19">
        <v>-1.1000000000000001</v>
      </c>
      <c r="DH26" s="19">
        <v>1.3</v>
      </c>
      <c r="DI26" s="19">
        <v>0</v>
      </c>
      <c r="DJ26" s="19">
        <v>0.5</v>
      </c>
      <c r="DK26" s="19"/>
      <c r="DL26" s="19">
        <v>0.1</v>
      </c>
      <c r="DM26" s="19">
        <v>0</v>
      </c>
      <c r="DN26" s="19">
        <v>0.1</v>
      </c>
      <c r="DO26" s="19">
        <v>5.2</v>
      </c>
      <c r="DP26" s="19">
        <v>0.3</v>
      </c>
      <c r="DQ26" s="19">
        <v>0</v>
      </c>
      <c r="DR26" s="19">
        <v>0.3</v>
      </c>
      <c r="DS26" s="19">
        <v>0.2</v>
      </c>
      <c r="DT26" s="19"/>
      <c r="DU26" s="19">
        <v>0.5</v>
      </c>
      <c r="DV26" s="19">
        <v>0</v>
      </c>
      <c r="DW26" s="19"/>
      <c r="DX26" s="19">
        <v>-1.9</v>
      </c>
      <c r="DY26" s="19">
        <v>0</v>
      </c>
      <c r="DZ26" s="19">
        <v>0.4</v>
      </c>
      <c r="EA26" s="19">
        <v>0.3</v>
      </c>
      <c r="EB26" s="19">
        <v>0.8</v>
      </c>
      <c r="EC26" s="19">
        <v>0.4</v>
      </c>
      <c r="ED26" s="19">
        <v>-0.1</v>
      </c>
      <c r="EE26" s="19">
        <v>0</v>
      </c>
      <c r="EF26" s="19">
        <v>0</v>
      </c>
      <c r="EG26" s="19">
        <v>0</v>
      </c>
      <c r="EH26" s="19">
        <v>0</v>
      </c>
      <c r="EI26" s="19">
        <v>1.5</v>
      </c>
      <c r="EJ26" s="19">
        <v>0.6</v>
      </c>
      <c r="EK26" s="19">
        <v>-0.3</v>
      </c>
      <c r="EL26" s="19">
        <v>1.5</v>
      </c>
      <c r="EM26" s="19">
        <v>0.1</v>
      </c>
      <c r="EN26" s="19">
        <v>0.1</v>
      </c>
      <c r="EO26" s="19">
        <v>0.1</v>
      </c>
      <c r="EP26" s="19"/>
      <c r="EQ26" s="19">
        <v>27.5</v>
      </c>
      <c r="ER26" s="19">
        <v>0.2</v>
      </c>
      <c r="ES26" s="19">
        <v>2.2999999999999998</v>
      </c>
      <c r="ET26" s="19">
        <v>-0.2</v>
      </c>
      <c r="EU26" s="19">
        <v>-13.8</v>
      </c>
      <c r="EV26" s="19">
        <v>-0.3</v>
      </c>
      <c r="EW26" s="19">
        <v>7</v>
      </c>
      <c r="EX26" s="19">
        <v>1.2230000000000001</v>
      </c>
      <c r="EY26" s="19">
        <v>2.1</v>
      </c>
      <c r="EZ26" s="19">
        <v>0</v>
      </c>
      <c r="FA26" s="19">
        <v>0.8</v>
      </c>
      <c r="FB26" s="19">
        <v>1.2</v>
      </c>
      <c r="FC26" s="19">
        <v>0.3</v>
      </c>
      <c r="FD26" s="19">
        <v>0.2</v>
      </c>
      <c r="FE26" s="19">
        <v>1.2</v>
      </c>
      <c r="FF26" s="19">
        <v>0.5</v>
      </c>
      <c r="FG26" s="19">
        <v>1.4</v>
      </c>
      <c r="FH26" s="19"/>
      <c r="FI26" s="19"/>
      <c r="FJ26" s="19">
        <v>0</v>
      </c>
      <c r="FK26" s="19">
        <v>0.6</v>
      </c>
      <c r="FL26" s="19">
        <v>3.5</v>
      </c>
      <c r="FM26" s="19">
        <v>0</v>
      </c>
      <c r="FN26" s="19"/>
      <c r="FO26" s="19">
        <v>388.82299999999998</v>
      </c>
      <c r="FP26" s="15"/>
      <c r="FQ26" s="19">
        <v>0</v>
      </c>
      <c r="FR26" s="19">
        <v>1.3</v>
      </c>
      <c r="FS26" s="19"/>
      <c r="FT26" s="19"/>
      <c r="FU26" s="19">
        <v>0.5</v>
      </c>
      <c r="FV26" s="19">
        <v>0.1</v>
      </c>
      <c r="FW26" s="19">
        <v>1.9</v>
      </c>
    </row>
    <row r="27" spans="1:179" ht="24" customHeight="1" x14ac:dyDescent="0.25">
      <c r="A27" s="13" t="s">
        <v>86</v>
      </c>
      <c r="B27" s="13" t="s">
        <v>825</v>
      </c>
      <c r="C27" s="14">
        <v>-18</v>
      </c>
      <c r="D27" s="14">
        <v>-0.6</v>
      </c>
      <c r="E27" s="14">
        <v>13.9</v>
      </c>
      <c r="F27" s="14"/>
      <c r="G27" s="14"/>
      <c r="H27" s="14">
        <v>-4.2</v>
      </c>
      <c r="I27" s="14">
        <v>1.2</v>
      </c>
      <c r="J27" s="14"/>
      <c r="K27" s="14"/>
      <c r="L27" s="14">
        <v>-10.1</v>
      </c>
      <c r="M27" s="14">
        <v>-10.199999999999999</v>
      </c>
      <c r="N27" s="14">
        <v>6.6</v>
      </c>
      <c r="O27" s="14">
        <v>33</v>
      </c>
      <c r="P27" s="14">
        <v>22.5</v>
      </c>
      <c r="Q27" s="14">
        <v>17.399999999999999</v>
      </c>
      <c r="R27" s="14">
        <v>56.8</v>
      </c>
      <c r="S27" s="14">
        <v>0.1</v>
      </c>
      <c r="T27" s="14">
        <v>0</v>
      </c>
      <c r="U27" s="14">
        <v>2.6</v>
      </c>
      <c r="V27" s="14"/>
      <c r="W27" s="14">
        <v>-6.8</v>
      </c>
      <c r="X27" s="14">
        <v>0.3</v>
      </c>
      <c r="Y27" s="14">
        <v>0.5</v>
      </c>
      <c r="Z27" s="14">
        <v>3</v>
      </c>
      <c r="AA27" s="14">
        <v>0.3</v>
      </c>
      <c r="AB27" s="14">
        <v>-3.5</v>
      </c>
      <c r="AC27" s="14"/>
      <c r="AD27" s="14"/>
      <c r="AE27" s="14"/>
      <c r="AF27" s="14">
        <v>-1.1000000000000001</v>
      </c>
      <c r="AG27" s="14">
        <v>22.9</v>
      </c>
      <c r="AH27" s="14">
        <v>3.6</v>
      </c>
      <c r="AI27" s="14">
        <v>13.3</v>
      </c>
      <c r="AJ27" s="14">
        <v>1.9</v>
      </c>
      <c r="AK27" s="14">
        <v>-1.4</v>
      </c>
      <c r="AL27" s="14">
        <v>1.6</v>
      </c>
      <c r="AM27" s="14">
        <v>-4.2</v>
      </c>
      <c r="AN27" s="14">
        <v>50.1</v>
      </c>
      <c r="AO27" s="14">
        <v>42.4</v>
      </c>
      <c r="AP27" s="14">
        <v>-33</v>
      </c>
      <c r="AQ27" s="14">
        <v>6.1</v>
      </c>
      <c r="AR27" s="14">
        <v>0.6</v>
      </c>
      <c r="AS27" s="14">
        <v>6.7</v>
      </c>
      <c r="AT27" s="14">
        <v>0</v>
      </c>
      <c r="AU27" s="14">
        <v>-0.3</v>
      </c>
      <c r="AV27" s="14"/>
      <c r="AW27" s="14"/>
      <c r="AX27" s="14">
        <v>-3.2</v>
      </c>
      <c r="AY27" s="14">
        <v>10.7</v>
      </c>
      <c r="AZ27" s="14"/>
      <c r="BA27" s="14"/>
      <c r="BB27" s="14"/>
      <c r="BC27" s="14"/>
      <c r="BD27" s="14">
        <v>5.2</v>
      </c>
      <c r="BE27" s="14">
        <v>0</v>
      </c>
      <c r="BF27" s="14"/>
      <c r="BG27" s="14">
        <v>0.3</v>
      </c>
      <c r="BH27" s="14"/>
      <c r="BI27" s="14"/>
      <c r="BJ27" s="14"/>
      <c r="BK27" s="14">
        <v>5.8</v>
      </c>
      <c r="BL27" s="14">
        <v>-10.7</v>
      </c>
      <c r="BM27" s="14">
        <v>-12.1</v>
      </c>
      <c r="BN27" s="14">
        <v>51.8</v>
      </c>
      <c r="BO27" s="14">
        <v>13.6</v>
      </c>
      <c r="BP27" s="14">
        <v>14.3</v>
      </c>
      <c r="BQ27" s="14">
        <v>6.1</v>
      </c>
      <c r="BR27" s="14"/>
      <c r="BS27" s="14"/>
      <c r="BT27" s="14"/>
      <c r="BU27" s="14">
        <v>1.7</v>
      </c>
      <c r="BV27" s="14"/>
      <c r="BW27" s="14"/>
      <c r="BX27" s="14">
        <v>1.2</v>
      </c>
      <c r="BY27" s="14">
        <v>-0.4</v>
      </c>
      <c r="BZ27" s="14">
        <v>26.8</v>
      </c>
      <c r="CA27" s="14">
        <v>20.2</v>
      </c>
      <c r="CB27" s="14">
        <v>1.7</v>
      </c>
      <c r="CC27" s="14">
        <v>10.4</v>
      </c>
      <c r="CD27" s="14">
        <v>2</v>
      </c>
      <c r="CE27" s="14"/>
      <c r="CF27" s="14">
        <v>5.4</v>
      </c>
      <c r="CG27" s="14">
        <v>8.8000000000000007</v>
      </c>
      <c r="CH27" s="14">
        <v>15.5</v>
      </c>
      <c r="CI27" s="14">
        <v>15.6</v>
      </c>
      <c r="CJ27" s="14">
        <v>-17.100000000000001</v>
      </c>
      <c r="CK27" s="14">
        <v>2.9</v>
      </c>
      <c r="CL27" s="14">
        <v>2</v>
      </c>
      <c r="CM27" s="14"/>
      <c r="CN27" s="14">
        <v>0</v>
      </c>
      <c r="CO27" s="14"/>
      <c r="CP27" s="14">
        <v>18.600000000000001</v>
      </c>
      <c r="CQ27" s="14">
        <v>8.1999999999999993</v>
      </c>
      <c r="CR27" s="14">
        <v>-9.3000000000000007</v>
      </c>
      <c r="CS27" s="14">
        <v>0.5</v>
      </c>
      <c r="CT27" s="14">
        <v>-5.6</v>
      </c>
      <c r="CU27" s="14">
        <v>0.6</v>
      </c>
      <c r="CV27" s="14"/>
      <c r="CW27" s="14"/>
      <c r="CX27" s="14"/>
      <c r="CY27" s="14">
        <v>0</v>
      </c>
      <c r="CZ27" s="14">
        <v>0</v>
      </c>
      <c r="DA27" s="14"/>
      <c r="DB27" s="14">
        <v>8.3000000000000007</v>
      </c>
      <c r="DC27" s="14"/>
      <c r="DD27" s="14"/>
      <c r="DE27" s="14">
        <v>-0.1</v>
      </c>
      <c r="DF27" s="14">
        <v>1.3</v>
      </c>
      <c r="DG27" s="14">
        <v>-1.2</v>
      </c>
      <c r="DH27" s="14">
        <v>0.9</v>
      </c>
      <c r="DI27" s="14">
        <v>0</v>
      </c>
      <c r="DJ27" s="14">
        <v>0.5</v>
      </c>
      <c r="DK27" s="14"/>
      <c r="DL27" s="14">
        <v>0.1</v>
      </c>
      <c r="DM27" s="14">
        <v>0</v>
      </c>
      <c r="DN27" s="14">
        <v>0.1</v>
      </c>
      <c r="DO27" s="14">
        <v>5.2</v>
      </c>
      <c r="DP27" s="14">
        <v>0.3</v>
      </c>
      <c r="DQ27" s="14">
        <v>0</v>
      </c>
      <c r="DR27" s="14">
        <v>0.5</v>
      </c>
      <c r="DS27" s="14">
        <v>0.2</v>
      </c>
      <c r="DT27" s="14"/>
      <c r="DU27" s="14">
        <v>0.4</v>
      </c>
      <c r="DV27" s="14">
        <v>0</v>
      </c>
      <c r="DW27" s="14"/>
      <c r="DX27" s="14">
        <v>-2</v>
      </c>
      <c r="DY27" s="14">
        <v>0</v>
      </c>
      <c r="DZ27" s="14">
        <v>0.5</v>
      </c>
      <c r="EA27" s="14">
        <v>0.3</v>
      </c>
      <c r="EB27" s="14">
        <v>0.8</v>
      </c>
      <c r="EC27" s="14">
        <v>10.5</v>
      </c>
      <c r="ED27" s="14">
        <v>-0.1</v>
      </c>
      <c r="EE27" s="14">
        <v>0</v>
      </c>
      <c r="EF27" s="14">
        <v>-5.7</v>
      </c>
      <c r="EG27" s="14">
        <v>0</v>
      </c>
      <c r="EH27" s="14">
        <v>0</v>
      </c>
      <c r="EI27" s="14">
        <v>1.5</v>
      </c>
      <c r="EJ27" s="14">
        <v>0.5</v>
      </c>
      <c r="EK27" s="14">
        <v>-0.3</v>
      </c>
      <c r="EL27" s="14">
        <v>1.6</v>
      </c>
      <c r="EM27" s="14">
        <v>0.1</v>
      </c>
      <c r="EN27" s="14">
        <v>0.1</v>
      </c>
      <c r="EO27" s="14">
        <v>0.1</v>
      </c>
      <c r="EP27" s="14"/>
      <c r="EQ27" s="14">
        <v>26.8</v>
      </c>
      <c r="ER27" s="14">
        <v>0.1</v>
      </c>
      <c r="ES27" s="14">
        <v>2.2999999999999998</v>
      </c>
      <c r="ET27" s="14">
        <v>-0.2</v>
      </c>
      <c r="EU27" s="14">
        <v>-15</v>
      </c>
      <c r="EV27" s="14">
        <v>-1.4</v>
      </c>
      <c r="EW27" s="14">
        <v>9.1</v>
      </c>
      <c r="EX27" s="14">
        <v>1.216</v>
      </c>
      <c r="EY27" s="14">
        <v>2.1</v>
      </c>
      <c r="EZ27" s="14">
        <v>0</v>
      </c>
      <c r="FA27" s="14">
        <v>0.8</v>
      </c>
      <c r="FB27" s="14">
        <v>1.2</v>
      </c>
      <c r="FC27" s="14">
        <v>0.2</v>
      </c>
      <c r="FD27" s="14">
        <v>0.2</v>
      </c>
      <c r="FE27" s="14">
        <v>0.8</v>
      </c>
      <c r="FF27" s="14">
        <v>0.3</v>
      </c>
      <c r="FG27" s="14">
        <v>1.4</v>
      </c>
      <c r="FH27" s="14"/>
      <c r="FI27" s="14"/>
      <c r="FJ27" s="14">
        <v>0</v>
      </c>
      <c r="FK27" s="14">
        <v>0.7</v>
      </c>
      <c r="FL27" s="14">
        <v>3.8</v>
      </c>
      <c r="FM27" s="14">
        <v>0</v>
      </c>
      <c r="FN27" s="14"/>
      <c r="FO27" s="14">
        <v>464.31599999999997</v>
      </c>
      <c r="FP27" s="15"/>
      <c r="FQ27" s="14">
        <v>0</v>
      </c>
      <c r="FR27" s="14">
        <v>1.4</v>
      </c>
      <c r="FS27" s="14"/>
      <c r="FT27" s="14"/>
      <c r="FU27" s="14">
        <v>0.5</v>
      </c>
      <c r="FV27" s="14">
        <v>0.1</v>
      </c>
      <c r="FW27" s="14">
        <v>2</v>
      </c>
    </row>
    <row r="28" spans="1:179" ht="24" customHeight="1" x14ac:dyDescent="0.25">
      <c r="A28" s="16" t="s">
        <v>86</v>
      </c>
      <c r="B28" s="16" t="s">
        <v>826</v>
      </c>
      <c r="C28" s="17">
        <v>-18</v>
      </c>
      <c r="D28" s="17">
        <v>0.3</v>
      </c>
      <c r="E28" s="17">
        <v>14.3</v>
      </c>
      <c r="F28" s="17"/>
      <c r="G28" s="17"/>
      <c r="H28" s="17">
        <v>-3.9</v>
      </c>
      <c r="I28" s="17">
        <v>5.2</v>
      </c>
      <c r="J28" s="17"/>
      <c r="K28" s="17"/>
      <c r="L28" s="17">
        <v>-7.3</v>
      </c>
      <c r="M28" s="17">
        <v>-8.4</v>
      </c>
      <c r="N28" s="17">
        <v>8.8000000000000007</v>
      </c>
      <c r="O28" s="17">
        <v>35.700000000000003</v>
      </c>
      <c r="P28" s="17">
        <v>24</v>
      </c>
      <c r="Q28" s="17">
        <v>17.899999999999999</v>
      </c>
      <c r="R28" s="17">
        <v>57.9</v>
      </c>
      <c r="S28" s="17">
        <v>0</v>
      </c>
      <c r="T28" s="17">
        <v>0</v>
      </c>
      <c r="U28" s="17">
        <v>1.4</v>
      </c>
      <c r="V28" s="17"/>
      <c r="W28" s="17">
        <v>-6.1</v>
      </c>
      <c r="X28" s="17">
        <v>0.9</v>
      </c>
      <c r="Y28" s="17">
        <v>0.2</v>
      </c>
      <c r="Z28" s="17">
        <v>2.9</v>
      </c>
      <c r="AA28" s="17">
        <v>1.7</v>
      </c>
      <c r="AB28" s="17">
        <v>-0.7</v>
      </c>
      <c r="AC28" s="17"/>
      <c r="AD28" s="17"/>
      <c r="AE28" s="17"/>
      <c r="AF28" s="17">
        <v>-1</v>
      </c>
      <c r="AG28" s="17">
        <v>1</v>
      </c>
      <c r="AH28" s="17">
        <v>3.6</v>
      </c>
      <c r="AI28" s="17">
        <v>13.6</v>
      </c>
      <c r="AJ28" s="17">
        <v>2.1</v>
      </c>
      <c r="AK28" s="17">
        <v>0.9</v>
      </c>
      <c r="AL28" s="17">
        <v>1.7</v>
      </c>
      <c r="AM28" s="17">
        <v>-3.9</v>
      </c>
      <c r="AN28" s="17">
        <v>54.5</v>
      </c>
      <c r="AO28" s="17">
        <v>46.9</v>
      </c>
      <c r="AP28" s="17">
        <v>-28.5</v>
      </c>
      <c r="AQ28" s="17">
        <v>6.7</v>
      </c>
      <c r="AR28" s="17">
        <v>1.8</v>
      </c>
      <c r="AS28" s="17">
        <v>8.4</v>
      </c>
      <c r="AT28" s="17">
        <v>0</v>
      </c>
      <c r="AU28" s="17">
        <v>-3.6</v>
      </c>
      <c r="AV28" s="17"/>
      <c r="AW28" s="17"/>
      <c r="AX28" s="17">
        <v>-3.3</v>
      </c>
      <c r="AY28" s="17">
        <v>12</v>
      </c>
      <c r="AZ28" s="17"/>
      <c r="BA28" s="17"/>
      <c r="BB28" s="17"/>
      <c r="BC28" s="17"/>
      <c r="BD28" s="17">
        <v>7.8</v>
      </c>
      <c r="BE28" s="17">
        <v>0</v>
      </c>
      <c r="BF28" s="17"/>
      <c r="BG28" s="17">
        <v>0.7</v>
      </c>
      <c r="BH28" s="17"/>
      <c r="BI28" s="17"/>
      <c r="BJ28" s="17"/>
      <c r="BK28" s="17">
        <v>6.5</v>
      </c>
      <c r="BL28" s="17">
        <v>-8.3000000000000007</v>
      </c>
      <c r="BM28" s="17">
        <v>-8.9</v>
      </c>
      <c r="BN28" s="17">
        <v>54.6</v>
      </c>
      <c r="BO28" s="17">
        <v>14.6</v>
      </c>
      <c r="BP28" s="17">
        <v>14.8</v>
      </c>
      <c r="BQ28" s="17">
        <v>6.7</v>
      </c>
      <c r="BR28" s="17"/>
      <c r="BS28" s="17"/>
      <c r="BT28" s="17"/>
      <c r="BU28" s="17">
        <v>2.7</v>
      </c>
      <c r="BV28" s="17"/>
      <c r="BW28" s="17"/>
      <c r="BX28" s="17">
        <v>1.2</v>
      </c>
      <c r="BY28" s="17">
        <v>-0.4</v>
      </c>
      <c r="BZ28" s="17">
        <v>38.200000000000003</v>
      </c>
      <c r="CA28" s="17">
        <v>20.399999999999999</v>
      </c>
      <c r="CB28" s="17">
        <v>4.5999999999999996</v>
      </c>
      <c r="CC28" s="17">
        <v>10.3</v>
      </c>
      <c r="CD28" s="17">
        <v>1.9</v>
      </c>
      <c r="CE28" s="17"/>
      <c r="CF28" s="17">
        <v>6</v>
      </c>
      <c r="CG28" s="17">
        <v>9.6999999999999993</v>
      </c>
      <c r="CH28" s="17">
        <v>21.9</v>
      </c>
      <c r="CI28" s="17">
        <v>21.8</v>
      </c>
      <c r="CJ28" s="17">
        <v>-6.6</v>
      </c>
      <c r="CK28" s="17">
        <v>7.3</v>
      </c>
      <c r="CL28" s="17">
        <v>1.4</v>
      </c>
      <c r="CM28" s="17"/>
      <c r="CN28" s="17">
        <v>0</v>
      </c>
      <c r="CO28" s="17"/>
      <c r="CP28" s="17">
        <v>22.4</v>
      </c>
      <c r="CQ28" s="17">
        <v>10.6</v>
      </c>
      <c r="CR28" s="17">
        <v>-10.9</v>
      </c>
      <c r="CS28" s="17">
        <v>0.5</v>
      </c>
      <c r="CT28" s="17">
        <v>-5.7</v>
      </c>
      <c r="CU28" s="17">
        <v>1</v>
      </c>
      <c r="CV28" s="17"/>
      <c r="CW28" s="17"/>
      <c r="CX28" s="17"/>
      <c r="CY28" s="17">
        <v>0</v>
      </c>
      <c r="CZ28" s="17">
        <v>0</v>
      </c>
      <c r="DA28" s="17"/>
      <c r="DB28" s="17">
        <v>7.2</v>
      </c>
      <c r="DC28" s="17"/>
      <c r="DD28" s="17"/>
      <c r="DE28" s="17">
        <v>0</v>
      </c>
      <c r="DF28" s="17">
        <v>1.2</v>
      </c>
      <c r="DG28" s="17">
        <v>-1.2</v>
      </c>
      <c r="DH28" s="17">
        <v>1.7</v>
      </c>
      <c r="DI28" s="17">
        <v>0</v>
      </c>
      <c r="DJ28" s="17">
        <v>0.5</v>
      </c>
      <c r="DK28" s="17"/>
      <c r="DL28" s="17">
        <v>0.2</v>
      </c>
      <c r="DM28" s="17">
        <v>0</v>
      </c>
      <c r="DN28" s="17">
        <v>0.1</v>
      </c>
      <c r="DO28" s="17">
        <v>5.0999999999999996</v>
      </c>
      <c r="DP28" s="17">
        <v>0.3</v>
      </c>
      <c r="DQ28" s="17">
        <v>0.1</v>
      </c>
      <c r="DR28" s="17">
        <v>0.6</v>
      </c>
      <c r="DS28" s="17">
        <v>0.2</v>
      </c>
      <c r="DT28" s="17"/>
      <c r="DU28" s="17">
        <v>0.4</v>
      </c>
      <c r="DV28" s="17">
        <v>0</v>
      </c>
      <c r="DW28" s="17"/>
      <c r="DX28" s="17">
        <v>-2</v>
      </c>
      <c r="DY28" s="17">
        <v>0.1</v>
      </c>
      <c r="DZ28" s="17">
        <v>0.5</v>
      </c>
      <c r="EA28" s="17">
        <v>0.4</v>
      </c>
      <c r="EB28" s="17">
        <v>0.8</v>
      </c>
      <c r="EC28" s="17">
        <v>3</v>
      </c>
      <c r="ED28" s="17">
        <v>0.2</v>
      </c>
      <c r="EE28" s="17">
        <v>0</v>
      </c>
      <c r="EF28" s="17">
        <v>-7.6</v>
      </c>
      <c r="EG28" s="17">
        <v>0</v>
      </c>
      <c r="EH28" s="17">
        <v>0</v>
      </c>
      <c r="EI28" s="17">
        <v>1.5</v>
      </c>
      <c r="EJ28" s="17">
        <v>0.5</v>
      </c>
      <c r="EK28" s="17">
        <v>-0.3</v>
      </c>
      <c r="EL28" s="17">
        <v>1.6</v>
      </c>
      <c r="EM28" s="17">
        <v>0.1</v>
      </c>
      <c r="EN28" s="17">
        <v>0.1</v>
      </c>
      <c r="EO28" s="17">
        <v>0.1</v>
      </c>
      <c r="EP28" s="17"/>
      <c r="EQ28" s="17">
        <v>28.4</v>
      </c>
      <c r="ER28" s="17">
        <v>0.1</v>
      </c>
      <c r="ES28" s="17">
        <v>2.1</v>
      </c>
      <c r="ET28" s="17">
        <v>-0.2</v>
      </c>
      <c r="EU28" s="17">
        <v>-15.2</v>
      </c>
      <c r="EV28" s="17">
        <v>-1.3</v>
      </c>
      <c r="EW28" s="17">
        <v>12.4</v>
      </c>
      <c r="EX28" s="17">
        <v>1.194</v>
      </c>
      <c r="EY28" s="17">
        <v>1.4</v>
      </c>
      <c r="EZ28" s="17">
        <v>0</v>
      </c>
      <c r="FA28" s="17">
        <v>0.8</v>
      </c>
      <c r="FB28" s="17">
        <v>1.2</v>
      </c>
      <c r="FC28" s="17">
        <v>0.2</v>
      </c>
      <c r="FD28" s="17">
        <v>0.2</v>
      </c>
      <c r="FE28" s="17">
        <v>1.2</v>
      </c>
      <c r="FF28" s="17">
        <v>0.5</v>
      </c>
      <c r="FG28" s="17">
        <v>1.3</v>
      </c>
      <c r="FH28" s="17"/>
      <c r="FI28" s="17"/>
      <c r="FJ28" s="17">
        <v>0</v>
      </c>
      <c r="FK28" s="17">
        <v>1.1000000000000001</v>
      </c>
      <c r="FL28" s="17">
        <v>3.7</v>
      </c>
      <c r="FM28" s="17">
        <v>0</v>
      </c>
      <c r="FN28" s="17"/>
      <c r="FO28" s="17">
        <v>540.99400000000003</v>
      </c>
      <c r="FP28" s="15"/>
      <c r="FQ28" s="17">
        <v>0</v>
      </c>
      <c r="FR28" s="17">
        <v>1.5</v>
      </c>
      <c r="FS28" s="17"/>
      <c r="FT28" s="17"/>
      <c r="FU28" s="17">
        <v>0.5</v>
      </c>
      <c r="FV28" s="17">
        <v>0</v>
      </c>
      <c r="FW28" s="17">
        <v>2</v>
      </c>
    </row>
    <row r="29" spans="1:179" ht="24" customHeight="1" x14ac:dyDescent="0.25">
      <c r="A29" s="16" t="s">
        <v>86</v>
      </c>
      <c r="B29" s="16" t="s">
        <v>827</v>
      </c>
      <c r="C29" s="17">
        <v>-16.600000000000001</v>
      </c>
      <c r="D29" s="17">
        <v>0.5</v>
      </c>
      <c r="E29" s="17">
        <v>14.4</v>
      </c>
      <c r="F29" s="17"/>
      <c r="G29" s="17"/>
      <c r="H29" s="17">
        <v>-4</v>
      </c>
      <c r="I29" s="17">
        <v>2.4</v>
      </c>
      <c r="J29" s="17"/>
      <c r="K29" s="17"/>
      <c r="L29" s="17">
        <v>-2.1</v>
      </c>
      <c r="M29" s="17">
        <v>-5.0999999999999996</v>
      </c>
      <c r="N29" s="17">
        <v>11.5</v>
      </c>
      <c r="O29" s="17">
        <v>42.2</v>
      </c>
      <c r="P29" s="17">
        <v>24.8</v>
      </c>
      <c r="Q29" s="17">
        <v>19</v>
      </c>
      <c r="R29" s="17">
        <v>55.4</v>
      </c>
      <c r="S29" s="17">
        <v>0</v>
      </c>
      <c r="T29" s="17">
        <v>0</v>
      </c>
      <c r="U29" s="17">
        <v>3</v>
      </c>
      <c r="V29" s="17"/>
      <c r="W29" s="17">
        <v>-6.6</v>
      </c>
      <c r="X29" s="17">
        <v>0.7</v>
      </c>
      <c r="Y29" s="17">
        <v>0.7</v>
      </c>
      <c r="Z29" s="17">
        <v>3.2</v>
      </c>
      <c r="AA29" s="17">
        <v>4.3</v>
      </c>
      <c r="AB29" s="17">
        <v>-0.6</v>
      </c>
      <c r="AC29" s="17"/>
      <c r="AD29" s="17"/>
      <c r="AE29" s="17"/>
      <c r="AF29" s="17">
        <v>-0.8</v>
      </c>
      <c r="AG29" s="17">
        <v>8.1</v>
      </c>
      <c r="AH29" s="17">
        <v>3.8</v>
      </c>
      <c r="AI29" s="17">
        <v>23.7</v>
      </c>
      <c r="AJ29" s="17">
        <v>2.2000000000000002</v>
      </c>
      <c r="AK29" s="17">
        <v>0.7</v>
      </c>
      <c r="AL29" s="17">
        <v>1.7</v>
      </c>
      <c r="AM29" s="17">
        <v>-4.3</v>
      </c>
      <c r="AN29" s="17">
        <v>55.9</v>
      </c>
      <c r="AO29" s="17">
        <v>48.7</v>
      </c>
      <c r="AP29" s="17">
        <v>-26.7</v>
      </c>
      <c r="AQ29" s="17">
        <v>6.8</v>
      </c>
      <c r="AR29" s="17">
        <v>0.5</v>
      </c>
      <c r="AS29" s="17">
        <v>7.9</v>
      </c>
      <c r="AT29" s="17">
        <v>0</v>
      </c>
      <c r="AU29" s="17">
        <v>-1.9</v>
      </c>
      <c r="AV29" s="17"/>
      <c r="AW29" s="17"/>
      <c r="AX29" s="17">
        <v>-3.3</v>
      </c>
      <c r="AY29" s="17">
        <v>14.6</v>
      </c>
      <c r="AZ29" s="17"/>
      <c r="BA29" s="17"/>
      <c r="BB29" s="17"/>
      <c r="BC29" s="17"/>
      <c r="BD29" s="17">
        <v>9.3000000000000007</v>
      </c>
      <c r="BE29" s="17">
        <v>0</v>
      </c>
      <c r="BF29" s="17"/>
      <c r="BG29" s="17">
        <v>1.6</v>
      </c>
      <c r="BH29" s="17"/>
      <c r="BI29" s="17"/>
      <c r="BJ29" s="17"/>
      <c r="BK29" s="17">
        <v>9.6999999999999993</v>
      </c>
      <c r="BL29" s="17">
        <v>-6.8</v>
      </c>
      <c r="BM29" s="17">
        <v>-8.3000000000000007</v>
      </c>
      <c r="BN29" s="17">
        <v>55.4</v>
      </c>
      <c r="BO29" s="17">
        <v>15.8</v>
      </c>
      <c r="BP29" s="17">
        <v>15.3</v>
      </c>
      <c r="BQ29" s="17">
        <v>6.8</v>
      </c>
      <c r="BR29" s="17"/>
      <c r="BS29" s="17"/>
      <c r="BT29" s="17"/>
      <c r="BU29" s="17">
        <v>1.6</v>
      </c>
      <c r="BV29" s="17"/>
      <c r="BW29" s="17"/>
      <c r="BX29" s="17">
        <v>1.2</v>
      </c>
      <c r="BY29" s="17">
        <v>-0.4</v>
      </c>
      <c r="BZ29" s="17">
        <v>38.4</v>
      </c>
      <c r="CA29" s="17">
        <v>20.399999999999999</v>
      </c>
      <c r="CB29" s="17">
        <v>18.100000000000001</v>
      </c>
      <c r="CC29" s="17">
        <v>10.199999999999999</v>
      </c>
      <c r="CD29" s="17">
        <v>1.8</v>
      </c>
      <c r="CE29" s="17"/>
      <c r="CF29" s="17">
        <v>6.5</v>
      </c>
      <c r="CG29" s="17">
        <v>10.5</v>
      </c>
      <c r="CH29" s="17">
        <v>24.9</v>
      </c>
      <c r="CI29" s="17">
        <v>25.3</v>
      </c>
      <c r="CJ29" s="17">
        <v>-0.9</v>
      </c>
      <c r="CK29" s="17">
        <v>10.6</v>
      </c>
      <c r="CL29" s="17">
        <v>1.6</v>
      </c>
      <c r="CM29" s="17"/>
      <c r="CN29" s="17">
        <v>11.7</v>
      </c>
      <c r="CO29" s="17"/>
      <c r="CP29" s="17">
        <v>25.2</v>
      </c>
      <c r="CQ29" s="17">
        <v>12.2</v>
      </c>
      <c r="CR29" s="17">
        <v>-10.4</v>
      </c>
      <c r="CS29" s="17">
        <v>0.5</v>
      </c>
      <c r="CT29" s="17">
        <v>-5.7</v>
      </c>
      <c r="CU29" s="17">
        <v>0.4</v>
      </c>
      <c r="CV29" s="17"/>
      <c r="CW29" s="17"/>
      <c r="CX29" s="17"/>
      <c r="CY29" s="17">
        <v>0</v>
      </c>
      <c r="CZ29" s="17">
        <v>0</v>
      </c>
      <c r="DA29" s="17"/>
      <c r="DB29" s="17">
        <v>6.4</v>
      </c>
      <c r="DC29" s="17"/>
      <c r="DD29" s="17"/>
      <c r="DE29" s="17">
        <v>0</v>
      </c>
      <c r="DF29" s="17">
        <v>1.2</v>
      </c>
      <c r="DG29" s="17">
        <v>-1.2</v>
      </c>
      <c r="DH29" s="17">
        <v>2.1</v>
      </c>
      <c r="DI29" s="17">
        <v>0</v>
      </c>
      <c r="DJ29" s="17">
        <v>0.5</v>
      </c>
      <c r="DK29" s="17"/>
      <c r="DL29" s="17">
        <v>0.2</v>
      </c>
      <c r="DM29" s="17">
        <v>0.1</v>
      </c>
      <c r="DN29" s="17">
        <v>-5</v>
      </c>
      <c r="DO29" s="17">
        <v>-10.8</v>
      </c>
      <c r="DP29" s="17">
        <v>0.2</v>
      </c>
      <c r="DQ29" s="17">
        <v>0.1</v>
      </c>
      <c r="DR29" s="17">
        <v>0.6</v>
      </c>
      <c r="DS29" s="17">
        <v>0.1</v>
      </c>
      <c r="DT29" s="17"/>
      <c r="DU29" s="17">
        <v>0.4</v>
      </c>
      <c r="DV29" s="17">
        <v>0</v>
      </c>
      <c r="DW29" s="17"/>
      <c r="DX29" s="17">
        <v>-1</v>
      </c>
      <c r="DY29" s="17">
        <v>0.1</v>
      </c>
      <c r="DZ29" s="17">
        <v>0.4</v>
      </c>
      <c r="EA29" s="17">
        <v>0.4</v>
      </c>
      <c r="EB29" s="17">
        <v>0.8</v>
      </c>
      <c r="EC29" s="17">
        <v>0</v>
      </c>
      <c r="ED29" s="17">
        <v>0.6</v>
      </c>
      <c r="EE29" s="17">
        <v>-2.8</v>
      </c>
      <c r="EF29" s="17">
        <v>-3.4</v>
      </c>
      <c r="EG29" s="17">
        <v>-0.3</v>
      </c>
      <c r="EH29" s="17">
        <v>0</v>
      </c>
      <c r="EI29" s="17">
        <v>1.1000000000000001</v>
      </c>
      <c r="EJ29" s="17">
        <v>0.6</v>
      </c>
      <c r="EK29" s="17">
        <v>-0.3</v>
      </c>
      <c r="EL29" s="17">
        <v>1.6</v>
      </c>
      <c r="EM29" s="17">
        <v>0.1</v>
      </c>
      <c r="EN29" s="17">
        <v>0.1</v>
      </c>
      <c r="EO29" s="17">
        <v>0.1</v>
      </c>
      <c r="EP29" s="17"/>
      <c r="EQ29" s="17">
        <v>30.4</v>
      </c>
      <c r="ER29" s="17">
        <v>0</v>
      </c>
      <c r="ES29" s="17">
        <v>2.1</v>
      </c>
      <c r="ET29" s="17">
        <v>-0.2</v>
      </c>
      <c r="EU29" s="17">
        <v>-14.5</v>
      </c>
      <c r="EV29" s="17">
        <v>-0.6</v>
      </c>
      <c r="EW29" s="17">
        <v>11.5</v>
      </c>
      <c r="EX29" s="17">
        <v>1.169</v>
      </c>
      <c r="EY29" s="17">
        <v>1.5</v>
      </c>
      <c r="EZ29" s="17">
        <v>0</v>
      </c>
      <c r="FA29" s="17">
        <v>0.8</v>
      </c>
      <c r="FB29" s="17">
        <v>1.2</v>
      </c>
      <c r="FC29" s="17">
        <v>0.2</v>
      </c>
      <c r="FD29" s="17">
        <v>0.2</v>
      </c>
      <c r="FE29" s="17">
        <v>1.4</v>
      </c>
      <c r="FF29" s="17">
        <v>0.6</v>
      </c>
      <c r="FG29" s="17">
        <v>1.4</v>
      </c>
      <c r="FH29" s="17"/>
      <c r="FI29" s="17"/>
      <c r="FJ29" s="17">
        <v>0</v>
      </c>
      <c r="FK29" s="17">
        <v>0.8</v>
      </c>
      <c r="FL29" s="17">
        <v>3.9</v>
      </c>
      <c r="FM29" s="17">
        <v>0</v>
      </c>
      <c r="FN29" s="17"/>
      <c r="FO29" s="17">
        <v>622.06899999999996</v>
      </c>
      <c r="FP29" s="15"/>
      <c r="FQ29" s="17">
        <v>0</v>
      </c>
      <c r="FR29" s="17">
        <v>1</v>
      </c>
      <c r="FS29" s="17"/>
      <c r="FT29" s="17"/>
      <c r="FU29" s="17">
        <v>0.7</v>
      </c>
      <c r="FV29" s="17">
        <v>0.2</v>
      </c>
      <c r="FW29" s="17">
        <v>1.9</v>
      </c>
    </row>
    <row r="30" spans="1:179" ht="24" customHeight="1" x14ac:dyDescent="0.25">
      <c r="A30" s="16" t="s">
        <v>86</v>
      </c>
      <c r="B30" s="16" t="s">
        <v>828</v>
      </c>
      <c r="C30" s="17">
        <v>-15.7</v>
      </c>
      <c r="D30" s="17">
        <v>7</v>
      </c>
      <c r="E30" s="17">
        <v>14.7</v>
      </c>
      <c r="F30" s="17"/>
      <c r="G30" s="17"/>
      <c r="H30" s="17">
        <v>-4.4000000000000004</v>
      </c>
      <c r="I30" s="17">
        <v>5.2</v>
      </c>
      <c r="J30" s="17"/>
      <c r="K30" s="17"/>
      <c r="L30" s="17">
        <v>1.8</v>
      </c>
      <c r="M30" s="17">
        <v>-6</v>
      </c>
      <c r="N30" s="17">
        <v>10.5</v>
      </c>
      <c r="O30" s="17">
        <v>45.9</v>
      </c>
      <c r="P30" s="17">
        <v>26.8</v>
      </c>
      <c r="Q30" s="17">
        <v>20.3</v>
      </c>
      <c r="R30" s="17">
        <v>58.4</v>
      </c>
      <c r="S30" s="17">
        <v>0</v>
      </c>
      <c r="T30" s="17">
        <v>0</v>
      </c>
      <c r="U30" s="17">
        <v>2.2000000000000002</v>
      </c>
      <c r="V30" s="17"/>
      <c r="W30" s="17">
        <v>-6.7</v>
      </c>
      <c r="X30" s="17">
        <v>0.6</v>
      </c>
      <c r="Y30" s="17">
        <v>0.8</v>
      </c>
      <c r="Z30" s="17">
        <v>3.2</v>
      </c>
      <c r="AA30" s="17">
        <v>6.9</v>
      </c>
      <c r="AB30" s="17">
        <v>1.7</v>
      </c>
      <c r="AC30" s="17"/>
      <c r="AD30" s="17"/>
      <c r="AE30" s="17"/>
      <c r="AF30" s="17">
        <v>-0.8</v>
      </c>
      <c r="AG30" s="17">
        <v>0.6</v>
      </c>
      <c r="AH30" s="17">
        <v>3.5</v>
      </c>
      <c r="AI30" s="17">
        <v>23.6</v>
      </c>
      <c r="AJ30" s="17">
        <v>2.2000000000000002</v>
      </c>
      <c r="AK30" s="17">
        <v>0.5</v>
      </c>
      <c r="AL30" s="17">
        <v>1.7</v>
      </c>
      <c r="AM30" s="17">
        <v>-4.4000000000000004</v>
      </c>
      <c r="AN30" s="17">
        <v>56.6</v>
      </c>
      <c r="AO30" s="17">
        <v>50.4</v>
      </c>
      <c r="AP30" s="17">
        <v>-25.3</v>
      </c>
      <c r="AQ30" s="17">
        <v>5.5</v>
      </c>
      <c r="AR30" s="17">
        <v>-0.8</v>
      </c>
      <c r="AS30" s="17">
        <v>5.3</v>
      </c>
      <c r="AT30" s="17">
        <v>0</v>
      </c>
      <c r="AU30" s="17">
        <v>-3.3</v>
      </c>
      <c r="AV30" s="17"/>
      <c r="AW30" s="17"/>
      <c r="AX30" s="17">
        <v>-3.3</v>
      </c>
      <c r="AY30" s="17">
        <v>17.5</v>
      </c>
      <c r="AZ30" s="17"/>
      <c r="BA30" s="17"/>
      <c r="BB30" s="17"/>
      <c r="BC30" s="17"/>
      <c r="BD30" s="17">
        <v>8</v>
      </c>
      <c r="BE30" s="17">
        <v>0</v>
      </c>
      <c r="BF30" s="17"/>
      <c r="BG30" s="17">
        <v>2.7</v>
      </c>
      <c r="BH30" s="17"/>
      <c r="BI30" s="17"/>
      <c r="BJ30" s="17"/>
      <c r="BK30" s="17">
        <v>10.9</v>
      </c>
      <c r="BL30" s="17">
        <v>-5.3</v>
      </c>
      <c r="BM30" s="17">
        <v>-6.8</v>
      </c>
      <c r="BN30" s="17">
        <v>56.8</v>
      </c>
      <c r="BO30" s="17">
        <v>17.7</v>
      </c>
      <c r="BP30" s="17">
        <v>15.8</v>
      </c>
      <c r="BQ30" s="17">
        <v>7.1</v>
      </c>
      <c r="BR30" s="17"/>
      <c r="BS30" s="17"/>
      <c r="BT30" s="17"/>
      <c r="BU30" s="17">
        <v>0.2</v>
      </c>
      <c r="BV30" s="17"/>
      <c r="BW30" s="17"/>
      <c r="BX30" s="17">
        <v>1.2</v>
      </c>
      <c r="BY30" s="17">
        <v>-0.3</v>
      </c>
      <c r="BZ30" s="17">
        <v>39.799999999999997</v>
      </c>
      <c r="CA30" s="17">
        <v>20.100000000000001</v>
      </c>
      <c r="CB30" s="17">
        <v>18.2</v>
      </c>
      <c r="CC30" s="17">
        <v>10.1</v>
      </c>
      <c r="CD30" s="17">
        <v>1.8</v>
      </c>
      <c r="CE30" s="17"/>
      <c r="CF30" s="17">
        <v>6.7</v>
      </c>
      <c r="CG30" s="17">
        <v>11</v>
      </c>
      <c r="CH30" s="17">
        <v>68.8</v>
      </c>
      <c r="CI30" s="17">
        <v>64.3</v>
      </c>
      <c r="CJ30" s="17">
        <v>-9.3000000000000007</v>
      </c>
      <c r="CK30" s="17">
        <v>9.9</v>
      </c>
      <c r="CL30" s="17">
        <v>2.1</v>
      </c>
      <c r="CM30" s="17"/>
      <c r="CN30" s="17">
        <v>12</v>
      </c>
      <c r="CO30" s="17"/>
      <c r="CP30" s="17">
        <v>27.2</v>
      </c>
      <c r="CQ30" s="17">
        <v>13.5</v>
      </c>
      <c r="CR30" s="17">
        <v>-11.4</v>
      </c>
      <c r="CS30" s="17">
        <v>0.3</v>
      </c>
      <c r="CT30" s="17">
        <v>-5.7</v>
      </c>
      <c r="CU30" s="17">
        <v>0.8</v>
      </c>
      <c r="CV30" s="17"/>
      <c r="CW30" s="17"/>
      <c r="CX30" s="17"/>
      <c r="CY30" s="17">
        <v>0</v>
      </c>
      <c r="CZ30" s="17">
        <v>0</v>
      </c>
      <c r="DA30" s="17"/>
      <c r="DB30" s="17">
        <v>7.2</v>
      </c>
      <c r="DC30" s="17"/>
      <c r="DD30" s="17"/>
      <c r="DE30" s="17">
        <v>-0.1</v>
      </c>
      <c r="DF30" s="17">
        <v>1.2</v>
      </c>
      <c r="DG30" s="17">
        <v>-1.2</v>
      </c>
      <c r="DH30" s="17">
        <v>1.7</v>
      </c>
      <c r="DI30" s="17">
        <v>0</v>
      </c>
      <c r="DJ30" s="17">
        <v>0.5</v>
      </c>
      <c r="DK30" s="17"/>
      <c r="DL30" s="17">
        <v>0.3</v>
      </c>
      <c r="DM30" s="17">
        <v>0.1</v>
      </c>
      <c r="DN30" s="17">
        <v>-6.6</v>
      </c>
      <c r="DO30" s="17">
        <v>-12.1</v>
      </c>
      <c r="DP30" s="17">
        <v>-0.3</v>
      </c>
      <c r="DQ30" s="17">
        <v>0.1</v>
      </c>
      <c r="DR30" s="17">
        <v>0.6</v>
      </c>
      <c r="DS30" s="17">
        <v>0.1</v>
      </c>
      <c r="DT30" s="17"/>
      <c r="DU30" s="17">
        <v>0.2</v>
      </c>
      <c r="DV30" s="17">
        <v>0</v>
      </c>
      <c r="DW30" s="17"/>
      <c r="DX30" s="17">
        <v>-1.7</v>
      </c>
      <c r="DY30" s="17">
        <v>0.1</v>
      </c>
      <c r="DZ30" s="17">
        <v>0.4</v>
      </c>
      <c r="EA30" s="17">
        <v>0.4</v>
      </c>
      <c r="EB30" s="17">
        <v>0.8</v>
      </c>
      <c r="EC30" s="17">
        <v>1.9</v>
      </c>
      <c r="ED30" s="17">
        <v>0.4</v>
      </c>
      <c r="EE30" s="17">
        <v>-1.4</v>
      </c>
      <c r="EF30" s="17">
        <v>-1.6</v>
      </c>
      <c r="EG30" s="17">
        <v>-0.1</v>
      </c>
      <c r="EH30" s="17">
        <v>-0.2</v>
      </c>
      <c r="EI30" s="17">
        <v>0.9</v>
      </c>
      <c r="EJ30" s="17">
        <v>0</v>
      </c>
      <c r="EK30" s="17">
        <v>-0.3</v>
      </c>
      <c r="EL30" s="17">
        <v>1.8</v>
      </c>
      <c r="EM30" s="17">
        <v>0.1</v>
      </c>
      <c r="EN30" s="17">
        <v>0.1</v>
      </c>
      <c r="EO30" s="17">
        <v>0.1</v>
      </c>
      <c r="EP30" s="17"/>
      <c r="EQ30" s="17">
        <v>29.5</v>
      </c>
      <c r="ER30" s="17">
        <v>-0.1</v>
      </c>
      <c r="ES30" s="17">
        <v>2.1</v>
      </c>
      <c r="ET30" s="17">
        <v>-0.2</v>
      </c>
      <c r="EU30" s="17">
        <v>-13.8</v>
      </c>
      <c r="EV30" s="17">
        <v>-0.7</v>
      </c>
      <c r="EW30" s="17">
        <v>11.5</v>
      </c>
      <c r="EX30" s="17">
        <v>1.1599999999999999</v>
      </c>
      <c r="EY30" s="17">
        <v>1.9</v>
      </c>
      <c r="EZ30" s="17">
        <v>0</v>
      </c>
      <c r="FA30" s="17">
        <v>0.8</v>
      </c>
      <c r="FB30" s="17">
        <v>1.2</v>
      </c>
      <c r="FC30" s="17">
        <v>0.1</v>
      </c>
      <c r="FD30" s="17">
        <v>0.8</v>
      </c>
      <c r="FE30" s="17">
        <v>1.2</v>
      </c>
      <c r="FF30" s="17">
        <v>0.5</v>
      </c>
      <c r="FG30" s="17">
        <v>1.4</v>
      </c>
      <c r="FH30" s="17"/>
      <c r="FI30" s="17"/>
      <c r="FJ30" s="17">
        <v>0</v>
      </c>
      <c r="FK30" s="17">
        <v>1</v>
      </c>
      <c r="FL30" s="17">
        <v>3.3</v>
      </c>
      <c r="FM30" s="17">
        <v>0</v>
      </c>
      <c r="FN30" s="17"/>
      <c r="FO30" s="17">
        <v>725.96</v>
      </c>
      <c r="FP30" s="15"/>
      <c r="FQ30" s="17">
        <v>0</v>
      </c>
      <c r="FR30" s="17">
        <v>1.1000000000000001</v>
      </c>
      <c r="FS30" s="17"/>
      <c r="FT30" s="17"/>
      <c r="FU30" s="17">
        <v>0.8</v>
      </c>
      <c r="FV30" s="17">
        <v>1.4</v>
      </c>
      <c r="FW30" s="17">
        <v>3.3</v>
      </c>
    </row>
    <row r="31" spans="1:179" ht="24" customHeight="1" x14ac:dyDescent="0.25">
      <c r="A31" s="16" t="s">
        <v>86</v>
      </c>
      <c r="B31" s="16" t="s">
        <v>829</v>
      </c>
      <c r="C31" s="17">
        <v>-14.2</v>
      </c>
      <c r="D31" s="17">
        <v>6.2</v>
      </c>
      <c r="E31" s="17">
        <v>15.1</v>
      </c>
      <c r="F31" s="17"/>
      <c r="G31" s="17"/>
      <c r="H31" s="17">
        <v>-4.2</v>
      </c>
      <c r="I31" s="17">
        <v>10.7</v>
      </c>
      <c r="J31" s="17"/>
      <c r="K31" s="17"/>
      <c r="L31" s="17">
        <v>-7</v>
      </c>
      <c r="M31" s="17">
        <v>-6.1</v>
      </c>
      <c r="N31" s="17">
        <v>11.3</v>
      </c>
      <c r="O31" s="17">
        <v>36.5</v>
      </c>
      <c r="P31" s="17">
        <v>23.9</v>
      </c>
      <c r="Q31" s="17">
        <v>17.8</v>
      </c>
      <c r="R31" s="17">
        <v>61.8</v>
      </c>
      <c r="S31" s="17">
        <v>0.1</v>
      </c>
      <c r="T31" s="17">
        <v>0</v>
      </c>
      <c r="U31" s="17">
        <v>2.6</v>
      </c>
      <c r="V31" s="17"/>
      <c r="W31" s="17">
        <v>-5.4</v>
      </c>
      <c r="X31" s="17">
        <v>1.2</v>
      </c>
      <c r="Y31" s="17">
        <v>0.4</v>
      </c>
      <c r="Z31" s="17">
        <v>2.8</v>
      </c>
      <c r="AA31" s="17">
        <v>6.8</v>
      </c>
      <c r="AB31" s="17">
        <v>-2.6</v>
      </c>
      <c r="AC31" s="17"/>
      <c r="AD31" s="17"/>
      <c r="AE31" s="17"/>
      <c r="AF31" s="17">
        <v>-0.3</v>
      </c>
      <c r="AG31" s="17">
        <v>3.1</v>
      </c>
      <c r="AH31" s="17">
        <v>3.5</v>
      </c>
      <c r="AI31" s="17">
        <v>22.7</v>
      </c>
      <c r="AJ31" s="17">
        <v>1.9</v>
      </c>
      <c r="AK31" s="17">
        <v>-2.4</v>
      </c>
      <c r="AL31" s="17">
        <v>1.6</v>
      </c>
      <c r="AM31" s="17">
        <v>-3.3</v>
      </c>
      <c r="AN31" s="17">
        <v>54.4</v>
      </c>
      <c r="AO31" s="17">
        <v>46.8</v>
      </c>
      <c r="AP31" s="17">
        <v>-28.4</v>
      </c>
      <c r="AQ31" s="17">
        <v>9.5</v>
      </c>
      <c r="AR31" s="17">
        <v>2.2999999999999998</v>
      </c>
      <c r="AS31" s="17">
        <v>6.3</v>
      </c>
      <c r="AT31" s="17">
        <v>0</v>
      </c>
      <c r="AU31" s="17">
        <v>0.1</v>
      </c>
      <c r="AV31" s="17"/>
      <c r="AW31" s="17"/>
      <c r="AX31" s="17">
        <v>-3.3</v>
      </c>
      <c r="AY31" s="17">
        <v>18.7</v>
      </c>
      <c r="AZ31" s="17"/>
      <c r="BA31" s="17"/>
      <c r="BB31" s="17"/>
      <c r="BC31" s="17"/>
      <c r="BD31" s="17">
        <v>7.5</v>
      </c>
      <c r="BE31" s="17">
        <v>0</v>
      </c>
      <c r="BF31" s="17"/>
      <c r="BG31" s="17">
        <v>3.3</v>
      </c>
      <c r="BH31" s="17"/>
      <c r="BI31" s="17"/>
      <c r="BJ31" s="17"/>
      <c r="BK31" s="17">
        <v>10.5</v>
      </c>
      <c r="BL31" s="17">
        <v>-8.5</v>
      </c>
      <c r="BM31" s="17">
        <v>-9.4</v>
      </c>
      <c r="BN31" s="17">
        <v>54.4</v>
      </c>
      <c r="BO31" s="17">
        <v>14</v>
      </c>
      <c r="BP31" s="17">
        <v>14.7</v>
      </c>
      <c r="BQ31" s="17">
        <v>6.6</v>
      </c>
      <c r="BR31" s="17"/>
      <c r="BS31" s="17"/>
      <c r="BT31" s="17"/>
      <c r="BU31" s="17">
        <v>4.3</v>
      </c>
      <c r="BV31" s="17"/>
      <c r="BW31" s="17"/>
      <c r="BX31" s="17">
        <v>1.2</v>
      </c>
      <c r="BY31" s="17">
        <v>-0.4</v>
      </c>
      <c r="BZ31" s="17">
        <v>100</v>
      </c>
      <c r="CA31" s="17">
        <v>35.9</v>
      </c>
      <c r="CB31" s="17">
        <v>17.600000000000001</v>
      </c>
      <c r="CC31" s="17">
        <v>15.4</v>
      </c>
      <c r="CD31" s="17">
        <v>1.8</v>
      </c>
      <c r="CE31" s="17"/>
      <c r="CF31" s="17">
        <v>5.4</v>
      </c>
      <c r="CG31" s="17">
        <v>8.6999999999999993</v>
      </c>
      <c r="CH31" s="17">
        <v>62.7</v>
      </c>
      <c r="CI31" s="17">
        <v>64.099999999999994</v>
      </c>
      <c r="CJ31" s="17">
        <v>1.4</v>
      </c>
      <c r="CK31" s="17">
        <v>4.2</v>
      </c>
      <c r="CL31" s="17">
        <v>2.8</v>
      </c>
      <c r="CM31" s="17"/>
      <c r="CN31" s="17">
        <v>12.9</v>
      </c>
      <c r="CO31" s="17"/>
      <c r="CP31" s="17">
        <v>23.9</v>
      </c>
      <c r="CQ31" s="17">
        <v>11.6</v>
      </c>
      <c r="CR31" s="17">
        <v>-10.4</v>
      </c>
      <c r="CS31" s="17">
        <v>0.6</v>
      </c>
      <c r="CT31" s="17">
        <v>-5.7</v>
      </c>
      <c r="CU31" s="17">
        <v>1</v>
      </c>
      <c r="CV31" s="17"/>
      <c r="CW31" s="17"/>
      <c r="CX31" s="17"/>
      <c r="CY31" s="17">
        <v>0.1</v>
      </c>
      <c r="CZ31" s="17">
        <v>0</v>
      </c>
      <c r="DA31" s="17"/>
      <c r="DB31" s="17">
        <v>3.4</v>
      </c>
      <c r="DC31" s="17"/>
      <c r="DD31" s="17"/>
      <c r="DE31" s="17">
        <v>0</v>
      </c>
      <c r="DF31" s="17">
        <v>1.1000000000000001</v>
      </c>
      <c r="DG31" s="17">
        <v>-1.2</v>
      </c>
      <c r="DH31" s="17">
        <v>0</v>
      </c>
      <c r="DI31" s="17">
        <v>0.1</v>
      </c>
      <c r="DJ31" s="17">
        <v>0.5</v>
      </c>
      <c r="DK31" s="17"/>
      <c r="DL31" s="17">
        <v>0.4</v>
      </c>
      <c r="DM31" s="17">
        <v>0.5</v>
      </c>
      <c r="DN31" s="17">
        <v>-6.6</v>
      </c>
      <c r="DO31" s="17">
        <v>-14</v>
      </c>
      <c r="DP31" s="17">
        <v>-0.5</v>
      </c>
      <c r="DQ31" s="17">
        <v>0</v>
      </c>
      <c r="DR31" s="17">
        <v>0.6</v>
      </c>
      <c r="DS31" s="17">
        <v>0.1</v>
      </c>
      <c r="DT31" s="17"/>
      <c r="DU31" s="17">
        <v>0.4</v>
      </c>
      <c r="DV31" s="17">
        <v>0</v>
      </c>
      <c r="DW31" s="17"/>
      <c r="DX31" s="17">
        <v>-1.8</v>
      </c>
      <c r="DY31" s="17">
        <v>0.1</v>
      </c>
      <c r="DZ31" s="17">
        <v>0.4</v>
      </c>
      <c r="EA31" s="17">
        <v>0.4</v>
      </c>
      <c r="EB31" s="17">
        <v>0.8</v>
      </c>
      <c r="EC31" s="17">
        <v>0.2</v>
      </c>
      <c r="ED31" s="17">
        <v>0.8</v>
      </c>
      <c r="EE31" s="17">
        <v>-3.4</v>
      </c>
      <c r="EF31" s="17">
        <v>-4.3</v>
      </c>
      <c r="EG31" s="17">
        <v>-0.4</v>
      </c>
      <c r="EH31" s="17">
        <v>-0.6</v>
      </c>
      <c r="EI31" s="17">
        <v>0.9</v>
      </c>
      <c r="EJ31" s="17">
        <v>0</v>
      </c>
      <c r="EK31" s="17">
        <v>-0.3</v>
      </c>
      <c r="EL31" s="17">
        <v>1.6</v>
      </c>
      <c r="EM31" s="17">
        <v>0.1</v>
      </c>
      <c r="EN31" s="17">
        <v>0.1</v>
      </c>
      <c r="EO31" s="17">
        <v>0.1</v>
      </c>
      <c r="EP31" s="17"/>
      <c r="EQ31" s="17">
        <v>5.9</v>
      </c>
      <c r="ER31" s="17">
        <v>0.1</v>
      </c>
      <c r="ES31" s="17">
        <v>1.8</v>
      </c>
      <c r="ET31" s="17">
        <v>-0.2</v>
      </c>
      <c r="EU31" s="17">
        <v>-13.2</v>
      </c>
      <c r="EV31" s="17">
        <v>-3.4</v>
      </c>
      <c r="EW31" s="17">
        <v>14.8</v>
      </c>
      <c r="EX31" s="17">
        <v>1.099</v>
      </c>
      <c r="EY31" s="17">
        <v>2</v>
      </c>
      <c r="EZ31" s="17">
        <v>0</v>
      </c>
      <c r="FA31" s="17">
        <v>0.8</v>
      </c>
      <c r="FB31" s="17">
        <v>1.2</v>
      </c>
      <c r="FC31" s="17">
        <v>-0.2</v>
      </c>
      <c r="FD31" s="17">
        <v>0.8</v>
      </c>
      <c r="FE31" s="17">
        <v>1</v>
      </c>
      <c r="FF31" s="17">
        <v>0.4</v>
      </c>
      <c r="FG31" s="17">
        <v>1.4</v>
      </c>
      <c r="FH31" s="17"/>
      <c r="FI31" s="17"/>
      <c r="FJ31" s="17">
        <v>0</v>
      </c>
      <c r="FK31" s="17">
        <v>1.1000000000000001</v>
      </c>
      <c r="FL31" s="17">
        <v>3.5</v>
      </c>
      <c r="FM31" s="17">
        <v>0</v>
      </c>
      <c r="FN31" s="17"/>
      <c r="FO31" s="17">
        <v>741.49900000000002</v>
      </c>
      <c r="FP31" s="15"/>
      <c r="FQ31" s="17">
        <v>0</v>
      </c>
      <c r="FR31" s="17">
        <v>1.3</v>
      </c>
      <c r="FS31" s="17"/>
      <c r="FT31" s="17"/>
      <c r="FU31" s="17">
        <v>0.9</v>
      </c>
      <c r="FV31" s="17">
        <v>1.4</v>
      </c>
      <c r="FW31" s="17">
        <v>3.6</v>
      </c>
    </row>
    <row r="32" spans="1:179" ht="24" customHeight="1" x14ac:dyDescent="0.25">
      <c r="A32" s="16" t="s">
        <v>86</v>
      </c>
      <c r="B32" s="16" t="s">
        <v>830</v>
      </c>
      <c r="C32" s="17">
        <v>-15</v>
      </c>
      <c r="D32" s="17">
        <v>72.099999999999994</v>
      </c>
      <c r="E32" s="17">
        <v>32.1</v>
      </c>
      <c r="F32" s="17"/>
      <c r="G32" s="17"/>
      <c r="H32" s="17">
        <v>-4.0999999999999996</v>
      </c>
      <c r="I32" s="17">
        <v>3.6</v>
      </c>
      <c r="J32" s="17"/>
      <c r="K32" s="17"/>
      <c r="L32" s="17">
        <v>-11</v>
      </c>
      <c r="M32" s="17">
        <v>-12.9</v>
      </c>
      <c r="N32" s="17">
        <v>3.9</v>
      </c>
      <c r="O32" s="17">
        <v>48.2</v>
      </c>
      <c r="P32" s="17">
        <v>22.6</v>
      </c>
      <c r="Q32" s="17">
        <v>17.100000000000001</v>
      </c>
      <c r="R32" s="17">
        <v>42.2</v>
      </c>
      <c r="S32" s="17">
        <v>0.1</v>
      </c>
      <c r="T32" s="17">
        <v>0</v>
      </c>
      <c r="U32" s="17">
        <v>2.2999999999999998</v>
      </c>
      <c r="V32" s="17"/>
      <c r="W32" s="17">
        <v>1.5</v>
      </c>
      <c r="X32" s="17">
        <v>1.2</v>
      </c>
      <c r="Y32" s="17">
        <v>0.5</v>
      </c>
      <c r="Z32" s="17">
        <v>2.9</v>
      </c>
      <c r="AA32" s="17">
        <v>3.9</v>
      </c>
      <c r="AB32" s="17">
        <v>-3.7</v>
      </c>
      <c r="AC32" s="17"/>
      <c r="AD32" s="17"/>
      <c r="AE32" s="17"/>
      <c r="AF32" s="17">
        <v>-0.5</v>
      </c>
      <c r="AG32" s="17">
        <v>29.7</v>
      </c>
      <c r="AH32" s="17">
        <v>2.7</v>
      </c>
      <c r="AI32" s="17">
        <v>31.9</v>
      </c>
      <c r="AJ32" s="17">
        <v>5.2</v>
      </c>
      <c r="AK32" s="17">
        <v>0.2</v>
      </c>
      <c r="AL32" s="17">
        <v>1.6</v>
      </c>
      <c r="AM32" s="17">
        <v>-4.3</v>
      </c>
      <c r="AN32" s="17">
        <v>51.5</v>
      </c>
      <c r="AO32" s="17">
        <v>44.1</v>
      </c>
      <c r="AP32" s="17">
        <v>-31</v>
      </c>
      <c r="AQ32" s="17">
        <v>8</v>
      </c>
      <c r="AR32" s="17">
        <v>-1.3</v>
      </c>
      <c r="AS32" s="17">
        <v>5.4</v>
      </c>
      <c r="AT32" s="17">
        <v>0.2</v>
      </c>
      <c r="AU32" s="17">
        <v>0.1</v>
      </c>
      <c r="AV32" s="17"/>
      <c r="AW32" s="17"/>
      <c r="AX32" s="17">
        <v>-3.3</v>
      </c>
      <c r="AY32" s="17">
        <v>18.7</v>
      </c>
      <c r="AZ32" s="17"/>
      <c r="BA32" s="17"/>
      <c r="BB32" s="17"/>
      <c r="BC32" s="17"/>
      <c r="BD32" s="17">
        <v>5</v>
      </c>
      <c r="BE32" s="17">
        <v>0</v>
      </c>
      <c r="BF32" s="17"/>
      <c r="BG32" s="17">
        <v>3</v>
      </c>
      <c r="BH32" s="17"/>
      <c r="BI32" s="17"/>
      <c r="BJ32" s="17"/>
      <c r="BK32" s="17">
        <v>10.9</v>
      </c>
      <c r="BL32" s="17">
        <v>-10.199999999999999</v>
      </c>
      <c r="BM32" s="17">
        <v>-11.3</v>
      </c>
      <c r="BN32" s="17">
        <v>52.3</v>
      </c>
      <c r="BO32" s="17">
        <v>12.8</v>
      </c>
      <c r="BP32" s="17">
        <v>14.1</v>
      </c>
      <c r="BQ32" s="17">
        <v>6.1</v>
      </c>
      <c r="BR32" s="17"/>
      <c r="BS32" s="17"/>
      <c r="BT32" s="17"/>
      <c r="BU32" s="17">
        <v>2.5</v>
      </c>
      <c r="BV32" s="17"/>
      <c r="BW32" s="17"/>
      <c r="BX32" s="17">
        <v>1.2</v>
      </c>
      <c r="BY32" s="17">
        <v>-0.4</v>
      </c>
      <c r="BZ32" s="17">
        <v>97.8</v>
      </c>
      <c r="CA32" s="17">
        <v>35.9</v>
      </c>
      <c r="CB32" s="17">
        <v>18.2</v>
      </c>
      <c r="CC32" s="17">
        <v>14.4</v>
      </c>
      <c r="CD32" s="17">
        <v>6.1</v>
      </c>
      <c r="CE32" s="17"/>
      <c r="CF32" s="17">
        <v>5</v>
      </c>
      <c r="CG32" s="17">
        <v>8.1</v>
      </c>
      <c r="CH32" s="17">
        <v>60.7</v>
      </c>
      <c r="CI32" s="17">
        <v>62.2</v>
      </c>
      <c r="CJ32" s="17">
        <v>-1.2</v>
      </c>
      <c r="CK32" s="17">
        <v>-3.3</v>
      </c>
      <c r="CL32" s="17">
        <v>6.4</v>
      </c>
      <c r="CM32" s="17"/>
      <c r="CN32" s="17">
        <v>16.399999999999999</v>
      </c>
      <c r="CO32" s="17"/>
      <c r="CP32" s="17">
        <v>23.6</v>
      </c>
      <c r="CQ32" s="17">
        <v>11.8</v>
      </c>
      <c r="CR32" s="17">
        <v>-13</v>
      </c>
      <c r="CS32" s="17">
        <v>0.3</v>
      </c>
      <c r="CT32" s="17">
        <v>-6</v>
      </c>
      <c r="CU32" s="17">
        <v>1.9</v>
      </c>
      <c r="CV32" s="17"/>
      <c r="CW32" s="17"/>
      <c r="CX32" s="17"/>
      <c r="CY32" s="17">
        <v>0</v>
      </c>
      <c r="CZ32" s="17">
        <v>0</v>
      </c>
      <c r="DA32" s="17"/>
      <c r="DB32" s="17">
        <v>10.1</v>
      </c>
      <c r="DC32" s="17"/>
      <c r="DD32" s="17"/>
      <c r="DE32" s="17">
        <v>0.1</v>
      </c>
      <c r="DF32" s="17">
        <v>1.2</v>
      </c>
      <c r="DG32" s="17">
        <v>-1.2</v>
      </c>
      <c r="DH32" s="17">
        <v>0</v>
      </c>
      <c r="DI32" s="17">
        <v>0.1</v>
      </c>
      <c r="DJ32" s="17">
        <v>0.5</v>
      </c>
      <c r="DK32" s="17"/>
      <c r="DL32" s="17">
        <v>0.3</v>
      </c>
      <c r="DM32" s="17">
        <v>0.3</v>
      </c>
      <c r="DN32" s="17">
        <v>-8.1</v>
      </c>
      <c r="DO32" s="17">
        <v>-15.8</v>
      </c>
      <c r="DP32" s="17">
        <v>-0.2</v>
      </c>
      <c r="DQ32" s="17">
        <v>0</v>
      </c>
      <c r="DR32" s="17">
        <v>0.5</v>
      </c>
      <c r="DS32" s="17">
        <v>0.1</v>
      </c>
      <c r="DT32" s="17"/>
      <c r="DU32" s="17">
        <v>0.4</v>
      </c>
      <c r="DV32" s="17">
        <v>0</v>
      </c>
      <c r="DW32" s="17"/>
      <c r="DX32" s="17">
        <v>-1.8</v>
      </c>
      <c r="DY32" s="17">
        <v>0.1</v>
      </c>
      <c r="DZ32" s="17">
        <v>0.5</v>
      </c>
      <c r="EA32" s="17">
        <v>0.3</v>
      </c>
      <c r="EB32" s="17">
        <v>0.8</v>
      </c>
      <c r="EC32" s="17">
        <v>1.3</v>
      </c>
      <c r="ED32" s="17">
        <v>0.6</v>
      </c>
      <c r="EE32" s="17">
        <v>-7.4</v>
      </c>
      <c r="EF32" s="17">
        <v>-8.1999999999999993</v>
      </c>
      <c r="EG32" s="17">
        <v>-1.2</v>
      </c>
      <c r="EH32" s="17">
        <v>-1.1000000000000001</v>
      </c>
      <c r="EI32" s="17">
        <v>1.4</v>
      </c>
      <c r="EJ32" s="17">
        <v>0</v>
      </c>
      <c r="EK32" s="17">
        <v>-0.3</v>
      </c>
      <c r="EL32" s="17">
        <v>1.7</v>
      </c>
      <c r="EM32" s="17">
        <v>0.1</v>
      </c>
      <c r="EN32" s="17">
        <v>0.1</v>
      </c>
      <c r="EO32" s="17">
        <v>0.1</v>
      </c>
      <c r="EP32" s="17"/>
      <c r="EQ32" s="17">
        <v>22.5</v>
      </c>
      <c r="ER32" s="17">
        <v>-0.3</v>
      </c>
      <c r="ES32" s="17">
        <v>2.2000000000000002</v>
      </c>
      <c r="ET32" s="17">
        <v>-0.2</v>
      </c>
      <c r="EU32" s="17">
        <v>-13.3</v>
      </c>
      <c r="EV32" s="17">
        <v>-2.4</v>
      </c>
      <c r="EW32" s="17">
        <v>8</v>
      </c>
      <c r="EX32" s="17">
        <v>1.0660000000000001</v>
      </c>
      <c r="EY32" s="17">
        <v>2</v>
      </c>
      <c r="EZ32" s="17">
        <v>0</v>
      </c>
      <c r="FA32" s="17">
        <v>0.8</v>
      </c>
      <c r="FB32" s="17">
        <v>1.2</v>
      </c>
      <c r="FC32" s="17">
        <v>0</v>
      </c>
      <c r="FD32" s="17">
        <v>0.8</v>
      </c>
      <c r="FE32" s="17">
        <v>1</v>
      </c>
      <c r="FF32" s="17">
        <v>0.3</v>
      </c>
      <c r="FG32" s="17">
        <v>1.4</v>
      </c>
      <c r="FH32" s="17"/>
      <c r="FI32" s="17"/>
      <c r="FJ32" s="17">
        <v>0</v>
      </c>
      <c r="FK32" s="17">
        <v>1</v>
      </c>
      <c r="FL32" s="17">
        <v>4</v>
      </c>
      <c r="FM32" s="17">
        <v>0</v>
      </c>
      <c r="FN32" s="17"/>
      <c r="FO32" s="17">
        <v>803.06600000000003</v>
      </c>
      <c r="FP32" s="15"/>
      <c r="FQ32" s="17">
        <v>0</v>
      </c>
      <c r="FR32" s="17">
        <v>1.4</v>
      </c>
      <c r="FS32" s="17"/>
      <c r="FT32" s="17"/>
      <c r="FU32" s="17">
        <v>0.9</v>
      </c>
      <c r="FV32" s="17">
        <v>1.3</v>
      </c>
      <c r="FW32" s="17">
        <v>3.6</v>
      </c>
    </row>
    <row r="33" spans="1:179" ht="24" customHeight="1" x14ac:dyDescent="0.25">
      <c r="A33" s="16" t="s">
        <v>86</v>
      </c>
      <c r="B33" s="16" t="s">
        <v>831</v>
      </c>
      <c r="C33" s="17">
        <v>-15.8</v>
      </c>
      <c r="D33" s="17">
        <v>67.5</v>
      </c>
      <c r="E33" s="17">
        <v>31.2</v>
      </c>
      <c r="F33" s="17"/>
      <c r="G33" s="17"/>
      <c r="H33" s="17">
        <v>-4.0999999999999996</v>
      </c>
      <c r="I33" s="17">
        <v>17.3</v>
      </c>
      <c r="J33" s="17"/>
      <c r="K33" s="17"/>
      <c r="L33" s="17">
        <v>-7.9</v>
      </c>
      <c r="M33" s="17">
        <v>-11.7</v>
      </c>
      <c r="N33" s="17">
        <v>5.0999999999999996</v>
      </c>
      <c r="O33" s="17">
        <v>52.7</v>
      </c>
      <c r="P33" s="17">
        <v>22.6</v>
      </c>
      <c r="Q33" s="17">
        <v>17.3</v>
      </c>
      <c r="R33" s="17">
        <v>40.1</v>
      </c>
      <c r="S33" s="17">
        <v>0.1</v>
      </c>
      <c r="T33" s="17">
        <v>0</v>
      </c>
      <c r="U33" s="17">
        <v>1.8</v>
      </c>
      <c r="V33" s="17"/>
      <c r="W33" s="17">
        <v>-2.7</v>
      </c>
      <c r="X33" s="17">
        <v>0.2</v>
      </c>
      <c r="Y33" s="17">
        <v>0</v>
      </c>
      <c r="Z33" s="17">
        <v>2.9</v>
      </c>
      <c r="AA33" s="17">
        <v>4.5</v>
      </c>
      <c r="AB33" s="17">
        <v>-3.5</v>
      </c>
      <c r="AC33" s="17"/>
      <c r="AD33" s="17"/>
      <c r="AE33" s="17"/>
      <c r="AF33" s="17">
        <v>-0.4</v>
      </c>
      <c r="AG33" s="17">
        <v>28.4</v>
      </c>
      <c r="AH33" s="17">
        <v>0.1</v>
      </c>
      <c r="AI33" s="17">
        <v>32</v>
      </c>
      <c r="AJ33" s="17">
        <v>5.2</v>
      </c>
      <c r="AK33" s="17">
        <v>0.3</v>
      </c>
      <c r="AL33" s="17">
        <v>1.6</v>
      </c>
      <c r="AM33" s="17">
        <v>-3.5</v>
      </c>
      <c r="AN33" s="17">
        <v>52.4</v>
      </c>
      <c r="AO33" s="17">
        <v>44.8</v>
      </c>
      <c r="AP33" s="17">
        <v>-30.2</v>
      </c>
      <c r="AQ33" s="17">
        <v>8</v>
      </c>
      <c r="AR33" s="17">
        <v>-3</v>
      </c>
      <c r="AS33" s="17">
        <v>6</v>
      </c>
      <c r="AT33" s="17">
        <v>0.3</v>
      </c>
      <c r="AU33" s="17">
        <v>-2.7</v>
      </c>
      <c r="AV33" s="17"/>
      <c r="AW33" s="17"/>
      <c r="AX33" s="17">
        <v>-3.2</v>
      </c>
      <c r="AY33" s="17">
        <v>18.399999999999999</v>
      </c>
      <c r="AZ33" s="17"/>
      <c r="BA33" s="17"/>
      <c r="BB33" s="17"/>
      <c r="BC33" s="17"/>
      <c r="BD33" s="17">
        <v>7.4</v>
      </c>
      <c r="BE33" s="17">
        <v>0</v>
      </c>
      <c r="BF33" s="17"/>
      <c r="BG33" s="17">
        <v>3.7</v>
      </c>
      <c r="BH33" s="17"/>
      <c r="BI33" s="17"/>
      <c r="BJ33" s="17"/>
      <c r="BK33" s="17">
        <v>12.7</v>
      </c>
      <c r="BL33" s="17">
        <v>-9.3000000000000007</v>
      </c>
      <c r="BM33" s="17">
        <v>-10.199999999999999</v>
      </c>
      <c r="BN33" s="17">
        <v>53.1</v>
      </c>
      <c r="BO33" s="17">
        <v>12.5</v>
      </c>
      <c r="BP33" s="17">
        <v>14.1</v>
      </c>
      <c r="BQ33" s="17">
        <v>6.3</v>
      </c>
      <c r="BR33" s="17"/>
      <c r="BS33" s="17"/>
      <c r="BT33" s="17"/>
      <c r="BU33" s="17">
        <v>3.8</v>
      </c>
      <c r="BV33" s="17"/>
      <c r="BW33" s="17"/>
      <c r="BX33" s="17">
        <v>1.2</v>
      </c>
      <c r="BY33" s="17">
        <v>-0.4</v>
      </c>
      <c r="BZ33" s="17">
        <v>99</v>
      </c>
      <c r="CA33" s="17">
        <v>35.9</v>
      </c>
      <c r="CB33" s="17">
        <v>18</v>
      </c>
      <c r="CC33" s="17">
        <v>13.6</v>
      </c>
      <c r="CD33" s="17">
        <v>6.1</v>
      </c>
      <c r="CE33" s="17"/>
      <c r="CF33" s="17">
        <v>5.3</v>
      </c>
      <c r="CG33" s="17">
        <v>8.5</v>
      </c>
      <c r="CH33" s="17">
        <v>64</v>
      </c>
      <c r="CI33" s="17">
        <v>65.599999999999994</v>
      </c>
      <c r="CJ33" s="17">
        <v>2.6</v>
      </c>
      <c r="CK33" s="17">
        <v>-0.9</v>
      </c>
      <c r="CL33" s="17">
        <v>10.9</v>
      </c>
      <c r="CM33" s="17"/>
      <c r="CN33" s="17">
        <v>6.6</v>
      </c>
      <c r="CO33" s="17"/>
      <c r="CP33" s="17">
        <v>21.7</v>
      </c>
      <c r="CQ33" s="17">
        <v>10</v>
      </c>
      <c r="CR33" s="17">
        <v>-13.7</v>
      </c>
      <c r="CS33" s="17">
        <v>0.1</v>
      </c>
      <c r="CT33" s="17">
        <v>-5.7</v>
      </c>
      <c r="CU33" s="17">
        <v>0.8</v>
      </c>
      <c r="CV33" s="17"/>
      <c r="CW33" s="17"/>
      <c r="CX33" s="17"/>
      <c r="CY33" s="17">
        <v>0</v>
      </c>
      <c r="CZ33" s="17">
        <v>0</v>
      </c>
      <c r="DA33" s="17"/>
      <c r="DB33" s="17">
        <v>5.9</v>
      </c>
      <c r="DC33" s="17"/>
      <c r="DD33" s="17"/>
      <c r="DE33" s="17">
        <v>0</v>
      </c>
      <c r="DF33" s="17">
        <v>1.2</v>
      </c>
      <c r="DG33" s="17">
        <v>-1.1000000000000001</v>
      </c>
      <c r="DH33" s="17">
        <v>0</v>
      </c>
      <c r="DI33" s="17">
        <v>0.8</v>
      </c>
      <c r="DJ33" s="17">
        <v>0.5</v>
      </c>
      <c r="DK33" s="17"/>
      <c r="DL33" s="17">
        <v>0.2</v>
      </c>
      <c r="DM33" s="17">
        <v>0</v>
      </c>
      <c r="DN33" s="17">
        <v>0.6</v>
      </c>
      <c r="DO33" s="17">
        <v>-5.2</v>
      </c>
      <c r="DP33" s="17">
        <v>-0.4</v>
      </c>
      <c r="DQ33" s="17">
        <v>0</v>
      </c>
      <c r="DR33" s="17">
        <v>0.6</v>
      </c>
      <c r="DS33" s="17">
        <v>0.1</v>
      </c>
      <c r="DT33" s="17"/>
      <c r="DU33" s="17">
        <v>0.4</v>
      </c>
      <c r="DV33" s="17">
        <v>0</v>
      </c>
      <c r="DW33" s="17"/>
      <c r="DX33" s="17">
        <v>-1.8</v>
      </c>
      <c r="DY33" s="17">
        <v>0.1</v>
      </c>
      <c r="DZ33" s="17">
        <v>0.4</v>
      </c>
      <c r="EA33" s="17">
        <v>0.3</v>
      </c>
      <c r="EB33" s="17">
        <v>0.8</v>
      </c>
      <c r="EC33" s="17">
        <v>0.2</v>
      </c>
      <c r="ED33" s="17">
        <v>0.1</v>
      </c>
      <c r="EE33" s="17">
        <v>-5.5</v>
      </c>
      <c r="EF33" s="17">
        <v>-6</v>
      </c>
      <c r="EG33" s="17">
        <v>-0.7</v>
      </c>
      <c r="EH33" s="17">
        <v>-0.6</v>
      </c>
      <c r="EI33" s="17">
        <v>1</v>
      </c>
      <c r="EJ33" s="17">
        <v>0</v>
      </c>
      <c r="EK33" s="17">
        <v>-0.3</v>
      </c>
      <c r="EL33" s="17">
        <v>1.7</v>
      </c>
      <c r="EM33" s="17">
        <v>0.1</v>
      </c>
      <c r="EN33" s="17">
        <v>0.1</v>
      </c>
      <c r="EO33" s="17">
        <v>0.1</v>
      </c>
      <c r="EP33" s="17"/>
      <c r="EQ33" s="17">
        <v>31.8</v>
      </c>
      <c r="ER33" s="17">
        <v>0.1</v>
      </c>
      <c r="ES33" s="17">
        <v>2</v>
      </c>
      <c r="ET33" s="17">
        <v>-0.2</v>
      </c>
      <c r="EU33" s="17">
        <v>-20.3</v>
      </c>
      <c r="EV33" s="17">
        <v>-1.1000000000000001</v>
      </c>
      <c r="EW33" s="17">
        <v>7.7</v>
      </c>
      <c r="EX33" s="17">
        <v>1.1379999999999999</v>
      </c>
      <c r="EY33" s="17">
        <v>2</v>
      </c>
      <c r="EZ33" s="17">
        <v>0</v>
      </c>
      <c r="FA33" s="17">
        <v>0.8</v>
      </c>
      <c r="FB33" s="17">
        <v>1.2</v>
      </c>
      <c r="FC33" s="17">
        <v>-0.3</v>
      </c>
      <c r="FD33" s="17">
        <v>0.8</v>
      </c>
      <c r="FE33" s="17">
        <v>1</v>
      </c>
      <c r="FF33" s="17">
        <v>0.3</v>
      </c>
      <c r="FG33" s="17">
        <v>1.4</v>
      </c>
      <c r="FH33" s="17"/>
      <c r="FI33" s="17"/>
      <c r="FJ33" s="17">
        <v>0</v>
      </c>
      <c r="FK33" s="17">
        <v>1.1000000000000001</v>
      </c>
      <c r="FL33" s="17">
        <v>3.8</v>
      </c>
      <c r="FM33" s="17">
        <v>0</v>
      </c>
      <c r="FN33" s="17"/>
      <c r="FO33" s="17">
        <v>842.23800000000006</v>
      </c>
      <c r="FP33" s="15"/>
      <c r="FQ33" s="17">
        <v>0</v>
      </c>
      <c r="FR33" s="17">
        <v>1.7</v>
      </c>
      <c r="FS33" s="17"/>
      <c r="FT33" s="17"/>
      <c r="FU33" s="17">
        <v>1.1000000000000001</v>
      </c>
      <c r="FV33" s="17">
        <v>1.4</v>
      </c>
      <c r="FW33" s="17">
        <v>4.2</v>
      </c>
    </row>
    <row r="34" spans="1:179" ht="24" customHeight="1" x14ac:dyDescent="0.25">
      <c r="A34" s="18" t="s">
        <v>86</v>
      </c>
      <c r="B34" s="18" t="s">
        <v>832</v>
      </c>
      <c r="C34" s="19">
        <v>-15.3</v>
      </c>
      <c r="D34" s="19">
        <v>60.2</v>
      </c>
      <c r="E34" s="19">
        <v>30.9</v>
      </c>
      <c r="F34" s="19"/>
      <c r="G34" s="19"/>
      <c r="H34" s="19">
        <v>-4.0999999999999996</v>
      </c>
      <c r="I34" s="19">
        <v>3.8</v>
      </c>
      <c r="J34" s="19"/>
      <c r="K34" s="19"/>
      <c r="L34" s="19">
        <v>-10.3</v>
      </c>
      <c r="M34" s="19">
        <v>-8.6999999999999993</v>
      </c>
      <c r="N34" s="19">
        <v>8.8000000000000007</v>
      </c>
      <c r="O34" s="19">
        <v>49.1</v>
      </c>
      <c r="P34" s="19">
        <v>21.9</v>
      </c>
      <c r="Q34" s="19">
        <v>16.5</v>
      </c>
      <c r="R34" s="19">
        <v>38.1</v>
      </c>
      <c r="S34" s="19">
        <v>0.2</v>
      </c>
      <c r="T34" s="19">
        <v>0</v>
      </c>
      <c r="U34" s="19">
        <v>1.5</v>
      </c>
      <c r="V34" s="19"/>
      <c r="W34" s="19">
        <v>-4.2</v>
      </c>
      <c r="X34" s="19">
        <v>0.5</v>
      </c>
      <c r="Y34" s="19">
        <v>0.5</v>
      </c>
      <c r="Z34" s="19">
        <v>2.8</v>
      </c>
      <c r="AA34" s="19">
        <v>6.7</v>
      </c>
      <c r="AB34" s="19">
        <v>-3.9</v>
      </c>
      <c r="AC34" s="19"/>
      <c r="AD34" s="19"/>
      <c r="AE34" s="19"/>
      <c r="AF34" s="19">
        <v>-0.5</v>
      </c>
      <c r="AG34" s="19">
        <v>0</v>
      </c>
      <c r="AH34" s="19">
        <v>-0.3</v>
      </c>
      <c r="AI34" s="19">
        <v>31.9</v>
      </c>
      <c r="AJ34" s="19">
        <v>4.7</v>
      </c>
      <c r="AK34" s="19">
        <v>0.1</v>
      </c>
      <c r="AL34" s="19">
        <v>1.6</v>
      </c>
      <c r="AM34" s="19">
        <v>-4.0999999999999996</v>
      </c>
      <c r="AN34" s="19">
        <v>51.3</v>
      </c>
      <c r="AO34" s="19">
        <v>43.8</v>
      </c>
      <c r="AP34" s="19">
        <v>-31.3</v>
      </c>
      <c r="AQ34" s="19">
        <v>9.8000000000000007</v>
      </c>
      <c r="AR34" s="19">
        <v>-0.9</v>
      </c>
      <c r="AS34" s="19">
        <v>6.6</v>
      </c>
      <c r="AT34" s="19">
        <v>0.3</v>
      </c>
      <c r="AU34" s="19">
        <v>0.9</v>
      </c>
      <c r="AV34" s="19"/>
      <c r="AW34" s="19"/>
      <c r="AX34" s="19">
        <v>-3.2</v>
      </c>
      <c r="AY34" s="19">
        <v>18.2</v>
      </c>
      <c r="AZ34" s="19"/>
      <c r="BA34" s="19"/>
      <c r="BB34" s="19"/>
      <c r="BC34" s="19"/>
      <c r="BD34" s="19">
        <v>7.1</v>
      </c>
      <c r="BE34" s="19">
        <v>0</v>
      </c>
      <c r="BF34" s="19"/>
      <c r="BG34" s="19">
        <v>3.1</v>
      </c>
      <c r="BH34" s="19"/>
      <c r="BI34" s="19"/>
      <c r="BJ34" s="19"/>
      <c r="BK34" s="19">
        <v>8.5</v>
      </c>
      <c r="BL34" s="19">
        <v>-10.5</v>
      </c>
      <c r="BM34" s="19">
        <v>-11.7</v>
      </c>
      <c r="BN34" s="19">
        <v>52</v>
      </c>
      <c r="BO34" s="19">
        <v>11</v>
      </c>
      <c r="BP34" s="19">
        <v>13.8</v>
      </c>
      <c r="BQ34" s="19">
        <v>6</v>
      </c>
      <c r="BR34" s="19"/>
      <c r="BS34" s="19"/>
      <c r="BT34" s="19"/>
      <c r="BU34" s="19">
        <v>3.3</v>
      </c>
      <c r="BV34" s="19"/>
      <c r="BW34" s="19"/>
      <c r="BX34" s="19">
        <v>1.2</v>
      </c>
      <c r="BY34" s="19">
        <v>-0.4</v>
      </c>
      <c r="BZ34" s="19">
        <v>98.9</v>
      </c>
      <c r="CA34" s="19">
        <v>35.5</v>
      </c>
      <c r="CB34" s="19">
        <v>17.7</v>
      </c>
      <c r="CC34" s="19">
        <v>13.6</v>
      </c>
      <c r="CD34" s="19">
        <v>6</v>
      </c>
      <c r="CE34" s="19"/>
      <c r="CF34" s="19">
        <v>4.9000000000000004</v>
      </c>
      <c r="CG34" s="19">
        <v>8</v>
      </c>
      <c r="CH34" s="19">
        <v>62.3</v>
      </c>
      <c r="CI34" s="19">
        <v>63.7</v>
      </c>
      <c r="CJ34" s="19">
        <v>0.5</v>
      </c>
      <c r="CK34" s="19">
        <v>1.5</v>
      </c>
      <c r="CL34" s="19">
        <v>12.7</v>
      </c>
      <c r="CM34" s="19"/>
      <c r="CN34" s="19">
        <v>11.8</v>
      </c>
      <c r="CO34" s="19"/>
      <c r="CP34" s="19">
        <v>23.1</v>
      </c>
      <c r="CQ34" s="19">
        <v>10.6</v>
      </c>
      <c r="CR34" s="19">
        <v>-13.9</v>
      </c>
      <c r="CS34" s="19">
        <v>0.3</v>
      </c>
      <c r="CT34" s="19">
        <v>-5.7</v>
      </c>
      <c r="CU34" s="19">
        <v>0.6</v>
      </c>
      <c r="CV34" s="19"/>
      <c r="CW34" s="19"/>
      <c r="CX34" s="19"/>
      <c r="CY34" s="19">
        <v>0</v>
      </c>
      <c r="CZ34" s="19">
        <v>0</v>
      </c>
      <c r="DA34" s="19"/>
      <c r="DB34" s="19">
        <v>8</v>
      </c>
      <c r="DC34" s="19"/>
      <c r="DD34" s="19"/>
      <c r="DE34" s="19">
        <v>0</v>
      </c>
      <c r="DF34" s="19">
        <v>0.8</v>
      </c>
      <c r="DG34" s="19">
        <v>-1.2</v>
      </c>
      <c r="DH34" s="19">
        <v>0</v>
      </c>
      <c r="DI34" s="19">
        <v>0.1</v>
      </c>
      <c r="DJ34" s="19">
        <v>0.5</v>
      </c>
      <c r="DK34" s="19"/>
      <c r="DL34" s="19">
        <v>0.3</v>
      </c>
      <c r="DM34" s="19">
        <v>0.2</v>
      </c>
      <c r="DN34" s="19">
        <v>0.1</v>
      </c>
      <c r="DO34" s="19">
        <v>4.4000000000000004</v>
      </c>
      <c r="DP34" s="19">
        <v>-0.6</v>
      </c>
      <c r="DQ34" s="19">
        <v>0</v>
      </c>
      <c r="DR34" s="19">
        <v>0.6</v>
      </c>
      <c r="DS34" s="19">
        <v>0.1</v>
      </c>
      <c r="DT34" s="19"/>
      <c r="DU34" s="19">
        <v>0.4</v>
      </c>
      <c r="DV34" s="19">
        <v>0</v>
      </c>
      <c r="DW34" s="19"/>
      <c r="DX34" s="19">
        <v>-1.9</v>
      </c>
      <c r="DY34" s="19">
        <v>0.1</v>
      </c>
      <c r="DZ34" s="19">
        <v>0.4</v>
      </c>
      <c r="EA34" s="19">
        <v>0.3</v>
      </c>
      <c r="EB34" s="19">
        <v>0.8</v>
      </c>
      <c r="EC34" s="19">
        <v>0</v>
      </c>
      <c r="ED34" s="19">
        <v>0.4</v>
      </c>
      <c r="EE34" s="19">
        <v>-6.5</v>
      </c>
      <c r="EF34" s="19">
        <v>-7.4</v>
      </c>
      <c r="EG34" s="19">
        <v>-1.1000000000000001</v>
      </c>
      <c r="EH34" s="19">
        <v>-0.9</v>
      </c>
      <c r="EI34" s="19">
        <v>1.1000000000000001</v>
      </c>
      <c r="EJ34" s="19">
        <v>0</v>
      </c>
      <c r="EK34" s="19">
        <v>-0.3</v>
      </c>
      <c r="EL34" s="19">
        <v>1.9</v>
      </c>
      <c r="EM34" s="19">
        <v>0.1</v>
      </c>
      <c r="EN34" s="19">
        <v>0.1</v>
      </c>
      <c r="EO34" s="19">
        <v>0.1</v>
      </c>
      <c r="EP34" s="19"/>
      <c r="EQ34" s="19">
        <v>28.9</v>
      </c>
      <c r="ER34" s="19">
        <v>0</v>
      </c>
      <c r="ES34" s="19">
        <v>2.1</v>
      </c>
      <c r="ET34" s="19">
        <v>-0.2</v>
      </c>
      <c r="EU34" s="19">
        <v>-16.8</v>
      </c>
      <c r="EV34" s="19">
        <v>-6.4</v>
      </c>
      <c r="EW34" s="19">
        <v>15.6</v>
      </c>
      <c r="EX34" s="19">
        <v>1.194</v>
      </c>
      <c r="EY34" s="19">
        <v>2</v>
      </c>
      <c r="EZ34" s="19">
        <v>0</v>
      </c>
      <c r="FA34" s="19">
        <v>0.8</v>
      </c>
      <c r="FB34" s="19">
        <v>1.2</v>
      </c>
      <c r="FC34" s="19">
        <v>0.3</v>
      </c>
      <c r="FD34" s="19">
        <v>0.8</v>
      </c>
      <c r="FE34" s="19">
        <v>1</v>
      </c>
      <c r="FF34" s="19">
        <v>0.3</v>
      </c>
      <c r="FG34" s="19">
        <v>1.4</v>
      </c>
      <c r="FH34" s="19"/>
      <c r="FI34" s="19"/>
      <c r="FJ34" s="19">
        <v>0</v>
      </c>
      <c r="FK34" s="19">
        <v>1.4</v>
      </c>
      <c r="FL34" s="19">
        <v>3.7</v>
      </c>
      <c r="FM34" s="19">
        <v>0</v>
      </c>
      <c r="FN34" s="19"/>
      <c r="FO34" s="19">
        <v>797.59400000000005</v>
      </c>
      <c r="FP34" s="15"/>
      <c r="FQ34" s="19">
        <v>0</v>
      </c>
      <c r="FR34" s="19">
        <v>1.2</v>
      </c>
      <c r="FS34" s="19"/>
      <c r="FT34" s="19"/>
      <c r="FU34" s="19">
        <v>1</v>
      </c>
      <c r="FV34" s="19">
        <v>1.3</v>
      </c>
      <c r="FW34" s="19">
        <v>3.5</v>
      </c>
    </row>
    <row r="35" spans="1:179" ht="24" customHeight="1" x14ac:dyDescent="0.25">
      <c r="A35" s="13" t="s">
        <v>86</v>
      </c>
      <c r="B35" s="13" t="s">
        <v>833</v>
      </c>
      <c r="C35" s="14">
        <v>-16.399999999999999</v>
      </c>
      <c r="D35" s="14">
        <v>59.2</v>
      </c>
      <c r="E35" s="14">
        <v>30</v>
      </c>
      <c r="F35" s="14"/>
      <c r="G35" s="14"/>
      <c r="H35" s="14">
        <v>-4.3</v>
      </c>
      <c r="I35" s="14">
        <v>0.3</v>
      </c>
      <c r="J35" s="14"/>
      <c r="K35" s="14"/>
      <c r="L35" s="14">
        <v>-10.4</v>
      </c>
      <c r="M35" s="14">
        <v>-14.8</v>
      </c>
      <c r="N35" s="14">
        <v>1.8</v>
      </c>
      <c r="O35" s="14">
        <v>49.5</v>
      </c>
      <c r="P35" s="14">
        <v>21.8</v>
      </c>
      <c r="Q35" s="14">
        <v>16.2</v>
      </c>
      <c r="R35" s="14">
        <v>41.8</v>
      </c>
      <c r="S35" s="14">
        <v>-0.1</v>
      </c>
      <c r="T35" s="14">
        <v>0</v>
      </c>
      <c r="U35" s="14">
        <v>3.3</v>
      </c>
      <c r="V35" s="14"/>
      <c r="W35" s="14">
        <v>-3.9</v>
      </c>
      <c r="X35" s="14">
        <v>0.4</v>
      </c>
      <c r="Y35" s="14">
        <v>0.5</v>
      </c>
      <c r="Z35" s="14">
        <v>3.1</v>
      </c>
      <c r="AA35" s="14">
        <v>4.5</v>
      </c>
      <c r="AB35" s="14">
        <v>-4.2</v>
      </c>
      <c r="AC35" s="14"/>
      <c r="AD35" s="14"/>
      <c r="AE35" s="14"/>
      <c r="AF35" s="14">
        <v>-0.8</v>
      </c>
      <c r="AG35" s="14">
        <v>0</v>
      </c>
      <c r="AH35" s="14">
        <v>-0.1</v>
      </c>
      <c r="AI35" s="14">
        <v>32.6</v>
      </c>
      <c r="AJ35" s="14">
        <v>4.9000000000000004</v>
      </c>
      <c r="AK35" s="14">
        <v>-0.1</v>
      </c>
      <c r="AL35" s="14">
        <v>1.6</v>
      </c>
      <c r="AM35" s="14">
        <v>-3.6</v>
      </c>
      <c r="AN35" s="14">
        <v>50.4</v>
      </c>
      <c r="AO35" s="14">
        <v>42.7</v>
      </c>
      <c r="AP35" s="14">
        <v>-32.200000000000003</v>
      </c>
      <c r="AQ35" s="14">
        <v>5.4</v>
      </c>
      <c r="AR35" s="14">
        <v>-1.6</v>
      </c>
      <c r="AS35" s="14">
        <v>6</v>
      </c>
      <c r="AT35" s="14">
        <v>0.3</v>
      </c>
      <c r="AU35" s="14">
        <v>-1.4</v>
      </c>
      <c r="AV35" s="14"/>
      <c r="AW35" s="14"/>
      <c r="AX35" s="14">
        <v>-3.2</v>
      </c>
      <c r="AY35" s="14">
        <v>16.899999999999999</v>
      </c>
      <c r="AZ35" s="14"/>
      <c r="BA35" s="14"/>
      <c r="BB35" s="14"/>
      <c r="BC35" s="14"/>
      <c r="BD35" s="14">
        <v>5.3</v>
      </c>
      <c r="BE35" s="14">
        <v>0</v>
      </c>
      <c r="BF35" s="14"/>
      <c r="BG35" s="14">
        <v>2.4</v>
      </c>
      <c r="BH35" s="14"/>
      <c r="BI35" s="14"/>
      <c r="BJ35" s="14"/>
      <c r="BK35" s="14">
        <v>4.8</v>
      </c>
      <c r="BL35" s="14">
        <v>-11</v>
      </c>
      <c r="BM35" s="14">
        <v>-12.2</v>
      </c>
      <c r="BN35" s="14">
        <v>51.1</v>
      </c>
      <c r="BO35" s="14">
        <v>10.6</v>
      </c>
      <c r="BP35" s="14">
        <v>13.5</v>
      </c>
      <c r="BQ35" s="14">
        <v>6</v>
      </c>
      <c r="BR35" s="14"/>
      <c r="BS35" s="14"/>
      <c r="BT35" s="14"/>
      <c r="BU35" s="14">
        <v>-0.8</v>
      </c>
      <c r="BV35" s="14"/>
      <c r="BW35" s="14"/>
      <c r="BX35" s="14">
        <v>1.2</v>
      </c>
      <c r="BY35" s="14">
        <v>-0.4</v>
      </c>
      <c r="BZ35" s="14">
        <v>99.7</v>
      </c>
      <c r="CA35" s="14">
        <v>36.200000000000003</v>
      </c>
      <c r="CB35" s="14">
        <v>17.8</v>
      </c>
      <c r="CC35" s="14">
        <v>13.7</v>
      </c>
      <c r="CD35" s="14">
        <v>5.9</v>
      </c>
      <c r="CE35" s="14"/>
      <c r="CF35" s="14">
        <v>4.7</v>
      </c>
      <c r="CG35" s="14">
        <v>7.7</v>
      </c>
      <c r="CH35" s="14">
        <v>59.6</v>
      </c>
      <c r="CI35" s="14">
        <v>60.8</v>
      </c>
      <c r="CJ35" s="14">
        <v>-4</v>
      </c>
      <c r="CK35" s="14">
        <v>-6.2</v>
      </c>
      <c r="CL35" s="14">
        <v>14.8</v>
      </c>
      <c r="CM35" s="14"/>
      <c r="CN35" s="14">
        <v>13.8</v>
      </c>
      <c r="CO35" s="14"/>
      <c r="CP35" s="14">
        <v>20.9</v>
      </c>
      <c r="CQ35" s="14">
        <v>9.3000000000000007</v>
      </c>
      <c r="CR35" s="14">
        <v>-13.9</v>
      </c>
      <c r="CS35" s="14">
        <v>0.3</v>
      </c>
      <c r="CT35" s="14">
        <v>-5.8</v>
      </c>
      <c r="CU35" s="14">
        <v>0.8</v>
      </c>
      <c r="CV35" s="14"/>
      <c r="CW35" s="14"/>
      <c r="CX35" s="14"/>
      <c r="CY35" s="14">
        <v>0.1</v>
      </c>
      <c r="CZ35" s="14">
        <v>0</v>
      </c>
      <c r="DA35" s="14"/>
      <c r="DB35" s="14">
        <v>9.6999999999999993</v>
      </c>
      <c r="DC35" s="14"/>
      <c r="DD35" s="14"/>
      <c r="DE35" s="14">
        <v>0.1</v>
      </c>
      <c r="DF35" s="14">
        <v>0.6</v>
      </c>
      <c r="DG35" s="14">
        <v>-1.1000000000000001</v>
      </c>
      <c r="DH35" s="14">
        <v>0.5</v>
      </c>
      <c r="DI35" s="14">
        <v>0.1</v>
      </c>
      <c r="DJ35" s="14">
        <v>0.4</v>
      </c>
      <c r="DK35" s="14"/>
      <c r="DL35" s="14">
        <v>0.2</v>
      </c>
      <c r="DM35" s="14">
        <v>0.1</v>
      </c>
      <c r="DN35" s="14">
        <v>-2.9</v>
      </c>
      <c r="DO35" s="14">
        <v>2.9</v>
      </c>
      <c r="DP35" s="14">
        <v>-0.1</v>
      </c>
      <c r="DQ35" s="14">
        <v>0</v>
      </c>
      <c r="DR35" s="14">
        <v>0.6</v>
      </c>
      <c r="DS35" s="14">
        <v>0.1</v>
      </c>
      <c r="DT35" s="14"/>
      <c r="DU35" s="14">
        <v>0.4</v>
      </c>
      <c r="DV35" s="14">
        <v>0</v>
      </c>
      <c r="DW35" s="14"/>
      <c r="DX35" s="14">
        <v>-2</v>
      </c>
      <c r="DY35" s="14">
        <v>0.1</v>
      </c>
      <c r="DZ35" s="14">
        <v>0.4</v>
      </c>
      <c r="EA35" s="14">
        <v>0.3</v>
      </c>
      <c r="EB35" s="14">
        <v>0.8</v>
      </c>
      <c r="EC35" s="14">
        <v>1.5</v>
      </c>
      <c r="ED35" s="14">
        <v>0.6</v>
      </c>
      <c r="EE35" s="14">
        <v>-6.4</v>
      </c>
      <c r="EF35" s="14">
        <v>-6.5</v>
      </c>
      <c r="EG35" s="14">
        <v>-0.9</v>
      </c>
      <c r="EH35" s="14">
        <v>-0.9</v>
      </c>
      <c r="EI35" s="14">
        <v>0.9</v>
      </c>
      <c r="EJ35" s="14">
        <v>0</v>
      </c>
      <c r="EK35" s="14">
        <v>-0.3</v>
      </c>
      <c r="EL35" s="14">
        <v>1.7</v>
      </c>
      <c r="EM35" s="14">
        <v>0.1</v>
      </c>
      <c r="EN35" s="14">
        <v>0.1</v>
      </c>
      <c r="EO35" s="14">
        <v>0.1</v>
      </c>
      <c r="EP35" s="14"/>
      <c r="EQ35" s="14">
        <v>26.7</v>
      </c>
      <c r="ER35" s="14">
        <v>0.1</v>
      </c>
      <c r="ES35" s="14">
        <v>2.2000000000000002</v>
      </c>
      <c r="ET35" s="14">
        <v>-0.2</v>
      </c>
      <c r="EU35" s="14">
        <v>-14.9</v>
      </c>
      <c r="EV35" s="14">
        <v>-2.9</v>
      </c>
      <c r="EW35" s="14">
        <v>9.3000000000000007</v>
      </c>
      <c r="EX35" s="14">
        <v>1.0089999999999999</v>
      </c>
      <c r="EY35" s="14">
        <v>2</v>
      </c>
      <c r="EZ35" s="14">
        <v>0</v>
      </c>
      <c r="FA35" s="14">
        <v>0.8</v>
      </c>
      <c r="FB35" s="14">
        <v>1.2</v>
      </c>
      <c r="FC35" s="14">
        <v>0.2</v>
      </c>
      <c r="FD35" s="14">
        <v>0.8</v>
      </c>
      <c r="FE35" s="14">
        <v>0.8</v>
      </c>
      <c r="FF35" s="14">
        <v>0.2</v>
      </c>
      <c r="FG35" s="14">
        <v>1.3</v>
      </c>
      <c r="FH35" s="14"/>
      <c r="FI35" s="14"/>
      <c r="FJ35" s="14">
        <v>0</v>
      </c>
      <c r="FK35" s="14">
        <v>1.5</v>
      </c>
      <c r="FL35" s="14">
        <v>3.7</v>
      </c>
      <c r="FM35" s="14">
        <v>0</v>
      </c>
      <c r="FN35" s="14"/>
      <c r="FO35" s="14">
        <v>737.80899999999997</v>
      </c>
      <c r="FP35" s="15"/>
      <c r="FQ35" s="14">
        <v>-0.1</v>
      </c>
      <c r="FR35" s="14">
        <v>2.2000000000000002</v>
      </c>
      <c r="FS35" s="14"/>
      <c r="FT35" s="14"/>
      <c r="FU35" s="14">
        <v>0.9</v>
      </c>
      <c r="FV35" s="14">
        <v>1.3</v>
      </c>
      <c r="FW35" s="14">
        <v>4.3</v>
      </c>
    </row>
    <row r="36" spans="1:179" ht="24" customHeight="1" x14ac:dyDescent="0.25">
      <c r="A36" s="16" t="s">
        <v>86</v>
      </c>
      <c r="B36" s="16" t="s">
        <v>834</v>
      </c>
      <c r="C36" s="17">
        <v>-17.8</v>
      </c>
      <c r="D36" s="17">
        <v>47.9</v>
      </c>
      <c r="E36" s="17">
        <v>27.9</v>
      </c>
      <c r="F36" s="17"/>
      <c r="G36" s="17"/>
      <c r="H36" s="17">
        <v>-4.3</v>
      </c>
      <c r="I36" s="17">
        <v>5.7</v>
      </c>
      <c r="J36" s="17"/>
      <c r="K36" s="17"/>
      <c r="L36" s="17">
        <v>-12.1</v>
      </c>
      <c r="M36" s="17">
        <v>-17.600000000000001</v>
      </c>
      <c r="N36" s="17">
        <v>-1.2</v>
      </c>
      <c r="O36" s="17">
        <v>47.1</v>
      </c>
      <c r="P36" s="17">
        <v>20.9</v>
      </c>
      <c r="Q36" s="17">
        <v>16.100000000000001</v>
      </c>
      <c r="R36" s="17">
        <v>33.9</v>
      </c>
      <c r="S36" s="17">
        <v>-0.1</v>
      </c>
      <c r="T36" s="17">
        <v>0</v>
      </c>
      <c r="U36" s="17">
        <v>3.1</v>
      </c>
      <c r="V36" s="17"/>
      <c r="W36" s="17">
        <v>-6.3</v>
      </c>
      <c r="X36" s="17">
        <v>0.2</v>
      </c>
      <c r="Y36" s="17">
        <v>0.6</v>
      </c>
      <c r="Z36" s="17">
        <v>3</v>
      </c>
      <c r="AA36" s="17">
        <v>3.5</v>
      </c>
      <c r="AB36" s="17">
        <v>-2.2999999999999998</v>
      </c>
      <c r="AC36" s="17"/>
      <c r="AD36" s="17"/>
      <c r="AE36" s="17"/>
      <c r="AF36" s="17">
        <v>-1</v>
      </c>
      <c r="AG36" s="17">
        <v>0</v>
      </c>
      <c r="AH36" s="17">
        <v>0.3</v>
      </c>
      <c r="AI36" s="17">
        <v>33.1</v>
      </c>
      <c r="AJ36" s="17">
        <v>5.0999999999999996</v>
      </c>
      <c r="AK36" s="17">
        <v>0.5</v>
      </c>
      <c r="AL36" s="17">
        <v>1.6</v>
      </c>
      <c r="AM36" s="17">
        <v>-4.5</v>
      </c>
      <c r="AN36" s="17">
        <v>49.7</v>
      </c>
      <c r="AO36" s="17">
        <v>42.2</v>
      </c>
      <c r="AP36" s="17">
        <v>-32.700000000000003</v>
      </c>
      <c r="AQ36" s="17">
        <v>5.4</v>
      </c>
      <c r="AR36" s="17">
        <v>-2.2999999999999998</v>
      </c>
      <c r="AS36" s="17">
        <v>6.2</v>
      </c>
      <c r="AT36" s="17">
        <v>0.3</v>
      </c>
      <c r="AU36" s="17">
        <v>-4.7</v>
      </c>
      <c r="AV36" s="17"/>
      <c r="AW36" s="17"/>
      <c r="AX36" s="17">
        <v>-3.3</v>
      </c>
      <c r="AY36" s="17">
        <v>14.3</v>
      </c>
      <c r="AZ36" s="17"/>
      <c r="BA36" s="17"/>
      <c r="BB36" s="17"/>
      <c r="BC36" s="17"/>
      <c r="BD36" s="17">
        <v>4.4000000000000004</v>
      </c>
      <c r="BE36" s="17">
        <v>0</v>
      </c>
      <c r="BF36" s="17"/>
      <c r="BG36" s="17">
        <v>1.2</v>
      </c>
      <c r="BH36" s="17"/>
      <c r="BI36" s="17"/>
      <c r="BJ36" s="17"/>
      <c r="BK36" s="17">
        <v>3.8</v>
      </c>
      <c r="BL36" s="17">
        <v>-11.4</v>
      </c>
      <c r="BM36" s="17">
        <v>-12.4</v>
      </c>
      <c r="BN36" s="17">
        <v>50.6</v>
      </c>
      <c r="BO36" s="17">
        <v>10.4</v>
      </c>
      <c r="BP36" s="17">
        <v>13.2</v>
      </c>
      <c r="BQ36" s="17">
        <v>5.7</v>
      </c>
      <c r="BR36" s="17"/>
      <c r="BS36" s="17"/>
      <c r="BT36" s="17"/>
      <c r="BU36" s="17">
        <v>-0.4</v>
      </c>
      <c r="BV36" s="17"/>
      <c r="BW36" s="17"/>
      <c r="BX36" s="17">
        <v>1.2</v>
      </c>
      <c r="BY36" s="17">
        <v>-0.6</v>
      </c>
      <c r="BZ36" s="17">
        <v>101.1</v>
      </c>
      <c r="CA36" s="17">
        <v>25.8</v>
      </c>
      <c r="CB36" s="17">
        <v>12</v>
      </c>
      <c r="CC36" s="17">
        <v>13.6</v>
      </c>
      <c r="CD36" s="17">
        <v>6</v>
      </c>
      <c r="CE36" s="17"/>
      <c r="CF36" s="17">
        <v>4.5999999999999996</v>
      </c>
      <c r="CG36" s="17">
        <v>7.5</v>
      </c>
      <c r="CH36" s="17">
        <v>57.7</v>
      </c>
      <c r="CI36" s="17">
        <v>59.1</v>
      </c>
      <c r="CJ36" s="17">
        <v>-6.4</v>
      </c>
      <c r="CK36" s="17">
        <v>-8</v>
      </c>
      <c r="CL36" s="17">
        <v>15.4</v>
      </c>
      <c r="CM36" s="17"/>
      <c r="CN36" s="17">
        <v>14.5</v>
      </c>
      <c r="CO36" s="17"/>
      <c r="CP36" s="17">
        <v>19.5</v>
      </c>
      <c r="CQ36" s="17">
        <v>8.6</v>
      </c>
      <c r="CR36" s="17">
        <v>-12.9</v>
      </c>
      <c r="CS36" s="17">
        <v>0.3</v>
      </c>
      <c r="CT36" s="17">
        <v>-6.1</v>
      </c>
      <c r="CU36" s="17">
        <v>0.1</v>
      </c>
      <c r="CV36" s="17"/>
      <c r="CW36" s="17"/>
      <c r="CX36" s="17"/>
      <c r="CY36" s="17">
        <v>0</v>
      </c>
      <c r="CZ36" s="17">
        <v>0</v>
      </c>
      <c r="DA36" s="17"/>
      <c r="DB36" s="17">
        <v>9.1</v>
      </c>
      <c r="DC36" s="17"/>
      <c r="DD36" s="17"/>
      <c r="DE36" s="17">
        <v>0</v>
      </c>
      <c r="DF36" s="17">
        <v>0.6</v>
      </c>
      <c r="DG36" s="17">
        <v>-1</v>
      </c>
      <c r="DH36" s="17">
        <v>0.3</v>
      </c>
      <c r="DI36" s="17">
        <v>0.1</v>
      </c>
      <c r="DJ36" s="17">
        <v>0.5</v>
      </c>
      <c r="DK36" s="17"/>
      <c r="DL36" s="17">
        <v>0.1</v>
      </c>
      <c r="DM36" s="17">
        <v>0</v>
      </c>
      <c r="DN36" s="17">
        <v>-4.7</v>
      </c>
      <c r="DO36" s="17">
        <v>-15.4</v>
      </c>
      <c r="DP36" s="17">
        <v>0.1</v>
      </c>
      <c r="DQ36" s="17">
        <v>-0.3</v>
      </c>
      <c r="DR36" s="17">
        <v>0.6</v>
      </c>
      <c r="DS36" s="17">
        <v>0.2</v>
      </c>
      <c r="DT36" s="17"/>
      <c r="DU36" s="17">
        <v>0.4</v>
      </c>
      <c r="DV36" s="17">
        <v>0</v>
      </c>
      <c r="DW36" s="17"/>
      <c r="DX36" s="17">
        <v>-1.9</v>
      </c>
      <c r="DY36" s="17">
        <v>0</v>
      </c>
      <c r="DZ36" s="17">
        <v>0.4</v>
      </c>
      <c r="EA36" s="17">
        <v>0.3</v>
      </c>
      <c r="EB36" s="17">
        <v>0.8</v>
      </c>
      <c r="EC36" s="17">
        <v>11.3</v>
      </c>
      <c r="ED36" s="17">
        <v>0.1</v>
      </c>
      <c r="EE36" s="17">
        <v>-7.1</v>
      </c>
      <c r="EF36" s="17">
        <v>-7.7</v>
      </c>
      <c r="EG36" s="17">
        <v>-1.1000000000000001</v>
      </c>
      <c r="EH36" s="17">
        <v>-1</v>
      </c>
      <c r="EI36" s="17">
        <v>0.7</v>
      </c>
      <c r="EJ36" s="17">
        <v>0</v>
      </c>
      <c r="EK36" s="17">
        <v>-0.3</v>
      </c>
      <c r="EL36" s="17">
        <v>1.6</v>
      </c>
      <c r="EM36" s="17">
        <v>0.1</v>
      </c>
      <c r="EN36" s="17">
        <v>0.1</v>
      </c>
      <c r="EO36" s="17">
        <v>0.1</v>
      </c>
      <c r="EP36" s="17"/>
      <c r="EQ36" s="17">
        <v>26.8</v>
      </c>
      <c r="ER36" s="17">
        <v>0.2</v>
      </c>
      <c r="ES36" s="17">
        <v>2.2000000000000002</v>
      </c>
      <c r="ET36" s="17">
        <v>-0.2</v>
      </c>
      <c r="EU36" s="17">
        <v>-13.6</v>
      </c>
      <c r="EV36" s="17">
        <v>-1.7</v>
      </c>
      <c r="EW36" s="17">
        <v>6.8</v>
      </c>
      <c r="EX36" s="17">
        <v>0.35299999999999998</v>
      </c>
      <c r="EY36" s="17">
        <v>1.7</v>
      </c>
      <c r="EZ36" s="17">
        <v>0</v>
      </c>
      <c r="FA36" s="17">
        <v>0.8</v>
      </c>
      <c r="FB36" s="17">
        <v>1.2</v>
      </c>
      <c r="FC36" s="17">
        <v>0.3</v>
      </c>
      <c r="FD36" s="17">
        <v>0.8</v>
      </c>
      <c r="FE36" s="17">
        <v>0.6</v>
      </c>
      <c r="FF36" s="17">
        <v>0.1</v>
      </c>
      <c r="FG36" s="17">
        <v>1.3</v>
      </c>
      <c r="FH36" s="17"/>
      <c r="FI36" s="17"/>
      <c r="FJ36" s="17">
        <v>0</v>
      </c>
      <c r="FK36" s="17">
        <v>1.1000000000000001</v>
      </c>
      <c r="FL36" s="17">
        <v>3.8</v>
      </c>
      <c r="FM36" s="17">
        <v>0</v>
      </c>
      <c r="FN36" s="17"/>
      <c r="FO36" s="17">
        <v>656.053</v>
      </c>
      <c r="FP36" s="15"/>
      <c r="FQ36" s="17">
        <v>0</v>
      </c>
      <c r="FR36" s="17">
        <v>2.9</v>
      </c>
      <c r="FS36" s="17"/>
      <c r="FT36" s="17"/>
      <c r="FU36" s="17">
        <v>0.8</v>
      </c>
      <c r="FV36" s="17">
        <v>1.2</v>
      </c>
      <c r="FW36" s="17">
        <v>4.9000000000000004</v>
      </c>
    </row>
    <row r="37" spans="1:179" ht="24" customHeight="1" x14ac:dyDescent="0.25">
      <c r="A37" s="16" t="s">
        <v>86</v>
      </c>
      <c r="B37" s="16" t="s">
        <v>835</v>
      </c>
      <c r="C37" s="17">
        <v>-21.6</v>
      </c>
      <c r="D37" s="17">
        <v>49.7</v>
      </c>
      <c r="E37" s="17">
        <v>28.8</v>
      </c>
      <c r="F37" s="17"/>
      <c r="G37" s="17"/>
      <c r="H37" s="17">
        <v>-3.7</v>
      </c>
      <c r="I37" s="17">
        <v>-3.9</v>
      </c>
      <c r="J37" s="17"/>
      <c r="K37" s="17"/>
      <c r="L37" s="17">
        <v>-13.3</v>
      </c>
      <c r="M37" s="17">
        <v>-18.7</v>
      </c>
      <c r="N37" s="17">
        <v>-2.5</v>
      </c>
      <c r="O37" s="17">
        <v>46.8</v>
      </c>
      <c r="P37" s="17">
        <v>18.5</v>
      </c>
      <c r="Q37" s="17">
        <v>14.7</v>
      </c>
      <c r="R37" s="17">
        <v>37.799999999999997</v>
      </c>
      <c r="S37" s="17">
        <v>-0.1</v>
      </c>
      <c r="T37" s="17">
        <v>0</v>
      </c>
      <c r="U37" s="17">
        <v>3.1</v>
      </c>
      <c r="V37" s="17"/>
      <c r="W37" s="17">
        <v>-6</v>
      </c>
      <c r="X37" s="17">
        <v>0.6</v>
      </c>
      <c r="Y37" s="17">
        <v>0.6</v>
      </c>
      <c r="Z37" s="17">
        <v>2.9</v>
      </c>
      <c r="AA37" s="17">
        <v>3.7</v>
      </c>
      <c r="AB37" s="17">
        <v>-3.1</v>
      </c>
      <c r="AC37" s="17"/>
      <c r="AD37" s="17"/>
      <c r="AE37" s="17"/>
      <c r="AF37" s="17">
        <v>-0.9</v>
      </c>
      <c r="AG37" s="17">
        <v>0</v>
      </c>
      <c r="AH37" s="17">
        <v>-0.1</v>
      </c>
      <c r="AI37" s="17">
        <v>32.6</v>
      </c>
      <c r="AJ37" s="17">
        <v>5</v>
      </c>
      <c r="AK37" s="17">
        <v>0.5</v>
      </c>
      <c r="AL37" s="17">
        <v>1.6</v>
      </c>
      <c r="AM37" s="17">
        <v>-3.9</v>
      </c>
      <c r="AN37" s="17">
        <v>46</v>
      </c>
      <c r="AO37" s="17">
        <v>39.200000000000003</v>
      </c>
      <c r="AP37" s="17">
        <v>-35.700000000000003</v>
      </c>
      <c r="AQ37" s="17">
        <v>6</v>
      </c>
      <c r="AR37" s="17">
        <v>-2.9</v>
      </c>
      <c r="AS37" s="17">
        <v>3.8</v>
      </c>
      <c r="AT37" s="17">
        <v>0.2</v>
      </c>
      <c r="AU37" s="17">
        <v>-6.1</v>
      </c>
      <c r="AV37" s="17"/>
      <c r="AW37" s="17"/>
      <c r="AX37" s="17">
        <v>-3.3</v>
      </c>
      <c r="AY37" s="17">
        <v>15.5</v>
      </c>
      <c r="AZ37" s="17"/>
      <c r="BA37" s="17"/>
      <c r="BB37" s="17"/>
      <c r="BC37" s="17"/>
      <c r="BD37" s="17">
        <v>2.6</v>
      </c>
      <c r="BE37" s="17">
        <v>0</v>
      </c>
      <c r="BF37" s="17"/>
      <c r="BG37" s="17">
        <v>-0.6</v>
      </c>
      <c r="BH37" s="17"/>
      <c r="BI37" s="17"/>
      <c r="BJ37" s="17"/>
      <c r="BK37" s="17">
        <v>0.6</v>
      </c>
      <c r="BL37" s="17">
        <v>-12.1</v>
      </c>
      <c r="BM37" s="17">
        <v>-13.7</v>
      </c>
      <c r="BN37" s="17">
        <v>49</v>
      </c>
      <c r="BO37" s="17">
        <v>7.5</v>
      </c>
      <c r="BP37" s="17">
        <v>12.2</v>
      </c>
      <c r="BQ37" s="17">
        <v>5.5</v>
      </c>
      <c r="BR37" s="17"/>
      <c r="BS37" s="17"/>
      <c r="BT37" s="17"/>
      <c r="BU37" s="17">
        <v>0.3</v>
      </c>
      <c r="BV37" s="17"/>
      <c r="BW37" s="17"/>
      <c r="BX37" s="17">
        <v>1.2</v>
      </c>
      <c r="BY37" s="17">
        <v>-0.6</v>
      </c>
      <c r="BZ37" s="17">
        <v>102.1</v>
      </c>
      <c r="CA37" s="17">
        <v>25.5</v>
      </c>
      <c r="CB37" s="17">
        <v>12</v>
      </c>
      <c r="CC37" s="17">
        <v>13.5</v>
      </c>
      <c r="CD37" s="17">
        <v>6</v>
      </c>
      <c r="CE37" s="17"/>
      <c r="CF37" s="17">
        <v>4.0999999999999996</v>
      </c>
      <c r="CG37" s="17">
        <v>6.8</v>
      </c>
      <c r="CH37" s="17">
        <v>53.1</v>
      </c>
      <c r="CI37" s="17">
        <v>54.5</v>
      </c>
      <c r="CJ37" s="17">
        <v>-11.4</v>
      </c>
      <c r="CK37" s="17">
        <v>-12.4</v>
      </c>
      <c r="CL37" s="17">
        <v>13.2</v>
      </c>
      <c r="CM37" s="17"/>
      <c r="CN37" s="17">
        <v>12.4</v>
      </c>
      <c r="CO37" s="17"/>
      <c r="CP37" s="17">
        <v>16.2</v>
      </c>
      <c r="CQ37" s="17">
        <v>6.1</v>
      </c>
      <c r="CR37" s="17">
        <v>-12.8</v>
      </c>
      <c r="CS37" s="17">
        <v>0.4</v>
      </c>
      <c r="CT37" s="17">
        <v>-6.6</v>
      </c>
      <c r="CU37" s="17">
        <v>0.3</v>
      </c>
      <c r="CV37" s="17"/>
      <c r="CW37" s="17"/>
      <c r="CX37" s="17"/>
      <c r="CY37" s="17">
        <v>0</v>
      </c>
      <c r="CZ37" s="17">
        <v>0</v>
      </c>
      <c r="DA37" s="17"/>
      <c r="DB37" s="17">
        <v>8.6</v>
      </c>
      <c r="DC37" s="17"/>
      <c r="DD37" s="17"/>
      <c r="DE37" s="17">
        <v>0</v>
      </c>
      <c r="DF37" s="17">
        <v>0.6</v>
      </c>
      <c r="DG37" s="17">
        <v>-1</v>
      </c>
      <c r="DH37" s="17">
        <v>0.2</v>
      </c>
      <c r="DI37" s="17">
        <v>0.1</v>
      </c>
      <c r="DJ37" s="17">
        <v>0.5</v>
      </c>
      <c r="DK37" s="17"/>
      <c r="DL37" s="17">
        <v>0.1</v>
      </c>
      <c r="DM37" s="17">
        <v>0</v>
      </c>
      <c r="DN37" s="17">
        <v>-6.1</v>
      </c>
      <c r="DO37" s="17">
        <v>-17.399999999999999</v>
      </c>
      <c r="DP37" s="17">
        <v>0.2</v>
      </c>
      <c r="DQ37" s="17">
        <v>-0.2</v>
      </c>
      <c r="DR37" s="17">
        <v>0.4</v>
      </c>
      <c r="DS37" s="17">
        <v>0.2</v>
      </c>
      <c r="DT37" s="17"/>
      <c r="DU37" s="17">
        <v>0.4</v>
      </c>
      <c r="DV37" s="17">
        <v>0</v>
      </c>
      <c r="DW37" s="17"/>
      <c r="DX37" s="17">
        <v>-1.8</v>
      </c>
      <c r="DY37" s="17">
        <v>0</v>
      </c>
      <c r="DZ37" s="17">
        <v>0.4</v>
      </c>
      <c r="EA37" s="17">
        <v>0.3</v>
      </c>
      <c r="EB37" s="17">
        <v>0.8</v>
      </c>
      <c r="EC37" s="17">
        <v>22.8</v>
      </c>
      <c r="ED37" s="17">
        <v>0</v>
      </c>
      <c r="EE37" s="17">
        <v>-4.4000000000000004</v>
      </c>
      <c r="EF37" s="17">
        <v>-5.3</v>
      </c>
      <c r="EG37" s="17">
        <v>-0.6</v>
      </c>
      <c r="EH37" s="17">
        <v>-0.7</v>
      </c>
      <c r="EI37" s="17">
        <v>1.2</v>
      </c>
      <c r="EJ37" s="17">
        <v>0</v>
      </c>
      <c r="EK37" s="17">
        <v>-0.2</v>
      </c>
      <c r="EL37" s="17">
        <v>1.9</v>
      </c>
      <c r="EM37" s="17">
        <v>0.1</v>
      </c>
      <c r="EN37" s="17">
        <v>0.1</v>
      </c>
      <c r="EO37" s="17">
        <v>0.1</v>
      </c>
      <c r="EP37" s="17"/>
      <c r="EQ37" s="17">
        <v>27.8</v>
      </c>
      <c r="ER37" s="17">
        <v>0.2</v>
      </c>
      <c r="ES37" s="17">
        <v>2.2000000000000002</v>
      </c>
      <c r="ET37" s="17">
        <v>-0.2</v>
      </c>
      <c r="EU37" s="17">
        <v>0</v>
      </c>
      <c r="EV37" s="17">
        <v>-0.2</v>
      </c>
      <c r="EW37" s="17">
        <v>7.7</v>
      </c>
      <c r="EX37" s="17">
        <v>0.85299999999999998</v>
      </c>
      <c r="EY37" s="17">
        <v>1.8</v>
      </c>
      <c r="EZ37" s="17">
        <v>0</v>
      </c>
      <c r="FA37" s="17">
        <v>0.8</v>
      </c>
      <c r="FB37" s="17">
        <v>1.2</v>
      </c>
      <c r="FC37" s="17">
        <v>0.2</v>
      </c>
      <c r="FD37" s="17">
        <v>0.8</v>
      </c>
      <c r="FE37" s="17">
        <v>0.6</v>
      </c>
      <c r="FF37" s="17">
        <v>0.2</v>
      </c>
      <c r="FG37" s="17">
        <v>1.4</v>
      </c>
      <c r="FH37" s="17"/>
      <c r="FI37" s="17"/>
      <c r="FJ37" s="17">
        <v>0</v>
      </c>
      <c r="FK37" s="17">
        <v>0.5</v>
      </c>
      <c r="FL37" s="17">
        <v>4.4000000000000004</v>
      </c>
      <c r="FM37" s="17">
        <v>0</v>
      </c>
      <c r="FN37" s="17"/>
      <c r="FO37" s="17">
        <v>618.25300000000004</v>
      </c>
      <c r="FP37" s="15"/>
      <c r="FQ37" s="17">
        <v>-0.1</v>
      </c>
      <c r="FR37" s="17">
        <v>3</v>
      </c>
      <c r="FS37" s="17"/>
      <c r="FT37" s="17"/>
      <c r="FU37" s="17">
        <v>0.5</v>
      </c>
      <c r="FV37" s="17">
        <v>1.4</v>
      </c>
      <c r="FW37" s="17">
        <v>4.8</v>
      </c>
    </row>
    <row r="38" spans="1:179" ht="24" customHeight="1" x14ac:dyDescent="0.25">
      <c r="A38" s="16" t="s">
        <v>86</v>
      </c>
      <c r="B38" s="16" t="s">
        <v>836</v>
      </c>
      <c r="C38" s="17">
        <v>-18.8</v>
      </c>
      <c r="D38" s="17">
        <v>68.3</v>
      </c>
      <c r="E38" s="17">
        <v>31.6</v>
      </c>
      <c r="F38" s="17"/>
      <c r="G38" s="17"/>
      <c r="H38" s="17">
        <v>-4.0999999999999996</v>
      </c>
      <c r="I38" s="17">
        <v>6.3</v>
      </c>
      <c r="J38" s="17"/>
      <c r="K38" s="17"/>
      <c r="L38" s="17">
        <v>-11.5</v>
      </c>
      <c r="M38" s="17">
        <v>-12</v>
      </c>
      <c r="N38" s="17">
        <v>4.5999999999999996</v>
      </c>
      <c r="O38" s="17">
        <v>47.2</v>
      </c>
      <c r="P38" s="17">
        <v>21.5</v>
      </c>
      <c r="Q38" s="17">
        <v>16.5</v>
      </c>
      <c r="R38" s="17">
        <v>45.9</v>
      </c>
      <c r="S38" s="17">
        <v>0.1</v>
      </c>
      <c r="T38" s="17">
        <v>0</v>
      </c>
      <c r="U38" s="17">
        <v>3.2</v>
      </c>
      <c r="V38" s="17"/>
      <c r="W38" s="17">
        <v>0.1</v>
      </c>
      <c r="X38" s="17">
        <v>2</v>
      </c>
      <c r="Y38" s="17">
        <v>0.6</v>
      </c>
      <c r="Z38" s="17">
        <v>2.9</v>
      </c>
      <c r="AA38" s="17">
        <v>5</v>
      </c>
      <c r="AB38" s="17">
        <v>-3.3</v>
      </c>
      <c r="AC38" s="17"/>
      <c r="AD38" s="17"/>
      <c r="AE38" s="17"/>
      <c r="AF38" s="17">
        <v>-0.9</v>
      </c>
      <c r="AG38" s="17">
        <v>0</v>
      </c>
      <c r="AH38" s="17">
        <v>0.4</v>
      </c>
      <c r="AI38" s="17">
        <v>15.9</v>
      </c>
      <c r="AJ38" s="17">
        <v>5.0999999999999996</v>
      </c>
      <c r="AK38" s="17">
        <v>0.5</v>
      </c>
      <c r="AL38" s="17">
        <v>1.6</v>
      </c>
      <c r="AM38" s="17">
        <v>-4.2</v>
      </c>
      <c r="AN38" s="17">
        <v>52.3</v>
      </c>
      <c r="AO38" s="17">
        <v>44.9</v>
      </c>
      <c r="AP38" s="17">
        <v>-30.3</v>
      </c>
      <c r="AQ38" s="17">
        <v>6.7</v>
      </c>
      <c r="AR38" s="17">
        <v>1.1000000000000001</v>
      </c>
      <c r="AS38" s="17">
        <v>8.6</v>
      </c>
      <c r="AT38" s="17">
        <v>0.2</v>
      </c>
      <c r="AU38" s="17">
        <v>0</v>
      </c>
      <c r="AV38" s="17"/>
      <c r="AW38" s="17"/>
      <c r="AX38" s="17">
        <v>-3.2</v>
      </c>
      <c r="AY38" s="17">
        <v>17.2</v>
      </c>
      <c r="AZ38" s="17"/>
      <c r="BA38" s="17"/>
      <c r="BB38" s="17"/>
      <c r="BC38" s="17"/>
      <c r="BD38" s="17">
        <v>5.4</v>
      </c>
      <c r="BE38" s="17">
        <v>1.9</v>
      </c>
      <c r="BF38" s="17"/>
      <c r="BG38" s="17">
        <v>-0.8</v>
      </c>
      <c r="BH38" s="17"/>
      <c r="BI38" s="17"/>
      <c r="BJ38" s="17"/>
      <c r="BK38" s="17">
        <v>6.6</v>
      </c>
      <c r="BL38" s="17">
        <v>-9.6999999999999993</v>
      </c>
      <c r="BM38" s="17">
        <v>-11</v>
      </c>
      <c r="BN38" s="17">
        <v>52.1</v>
      </c>
      <c r="BO38" s="17">
        <v>11.5</v>
      </c>
      <c r="BP38" s="17">
        <v>13.8</v>
      </c>
      <c r="BQ38" s="17">
        <v>6</v>
      </c>
      <c r="BR38" s="17"/>
      <c r="BS38" s="17"/>
      <c r="BT38" s="17"/>
      <c r="BU38" s="17">
        <v>0.8</v>
      </c>
      <c r="BV38" s="17"/>
      <c r="BW38" s="17"/>
      <c r="BX38" s="17">
        <v>1.2</v>
      </c>
      <c r="BY38" s="17">
        <v>-0.6</v>
      </c>
      <c r="BZ38" s="17">
        <v>34.4</v>
      </c>
      <c r="CA38" s="17">
        <v>17.3</v>
      </c>
      <c r="CB38" s="17">
        <v>8.9</v>
      </c>
      <c r="CC38" s="17">
        <v>6.4</v>
      </c>
      <c r="CD38" s="17">
        <v>3.8</v>
      </c>
      <c r="CE38" s="17"/>
      <c r="CF38" s="17">
        <v>5.3</v>
      </c>
      <c r="CG38" s="17">
        <v>8.8000000000000007</v>
      </c>
      <c r="CH38" s="17">
        <v>62.1</v>
      </c>
      <c r="CI38" s="17">
        <v>63.4</v>
      </c>
      <c r="CJ38" s="17">
        <v>-0.3</v>
      </c>
      <c r="CK38" s="17">
        <v>3.1</v>
      </c>
      <c r="CL38" s="17">
        <v>24.3</v>
      </c>
      <c r="CM38" s="17"/>
      <c r="CN38" s="17">
        <v>23.4</v>
      </c>
      <c r="CO38" s="17"/>
      <c r="CP38" s="17">
        <v>20</v>
      </c>
      <c r="CQ38" s="17">
        <v>8.1999999999999993</v>
      </c>
      <c r="CR38" s="17">
        <v>-14.4</v>
      </c>
      <c r="CS38" s="17">
        <v>0.2</v>
      </c>
      <c r="CT38" s="17">
        <v>-6.6</v>
      </c>
      <c r="CU38" s="17">
        <v>0.2</v>
      </c>
      <c r="CV38" s="17"/>
      <c r="CW38" s="17"/>
      <c r="CX38" s="17"/>
      <c r="CY38" s="17">
        <v>0</v>
      </c>
      <c r="CZ38" s="17">
        <v>0</v>
      </c>
      <c r="DA38" s="17"/>
      <c r="DB38" s="17">
        <v>12.6</v>
      </c>
      <c r="DC38" s="17"/>
      <c r="DD38" s="17"/>
      <c r="DE38" s="17">
        <v>0.1</v>
      </c>
      <c r="DF38" s="17">
        <v>0.6</v>
      </c>
      <c r="DG38" s="17">
        <v>-1.1000000000000001</v>
      </c>
      <c r="DH38" s="17">
        <v>-0.2</v>
      </c>
      <c r="DI38" s="17">
        <v>0.1</v>
      </c>
      <c r="DJ38" s="17">
        <v>0.5</v>
      </c>
      <c r="DK38" s="17"/>
      <c r="DL38" s="17">
        <v>0.1</v>
      </c>
      <c r="DM38" s="17">
        <v>0</v>
      </c>
      <c r="DN38" s="17">
        <v>-5.5</v>
      </c>
      <c r="DO38" s="17">
        <v>-12.7</v>
      </c>
      <c r="DP38" s="17">
        <v>0.3</v>
      </c>
      <c r="DQ38" s="17">
        <v>0</v>
      </c>
      <c r="DR38" s="17">
        <v>0.4</v>
      </c>
      <c r="DS38" s="17">
        <v>0.2</v>
      </c>
      <c r="DT38" s="17"/>
      <c r="DU38" s="17">
        <v>0.4</v>
      </c>
      <c r="DV38" s="17">
        <v>0</v>
      </c>
      <c r="DW38" s="17"/>
      <c r="DX38" s="17">
        <v>-1.8</v>
      </c>
      <c r="DY38" s="17">
        <v>0</v>
      </c>
      <c r="DZ38" s="17">
        <v>0.5</v>
      </c>
      <c r="EA38" s="17">
        <v>0.3</v>
      </c>
      <c r="EB38" s="17">
        <v>0.8</v>
      </c>
      <c r="EC38" s="17">
        <v>23.8</v>
      </c>
      <c r="ED38" s="17">
        <v>0</v>
      </c>
      <c r="EE38" s="17">
        <v>-8.1999999999999993</v>
      </c>
      <c r="EF38" s="17">
        <v>-8.5</v>
      </c>
      <c r="EG38" s="17">
        <v>-1.2</v>
      </c>
      <c r="EH38" s="17">
        <v>-1.1000000000000001</v>
      </c>
      <c r="EI38" s="17">
        <v>1.4</v>
      </c>
      <c r="EJ38" s="17">
        <v>0</v>
      </c>
      <c r="EK38" s="17">
        <v>-0.2</v>
      </c>
      <c r="EL38" s="17">
        <v>1.9</v>
      </c>
      <c r="EM38" s="17">
        <v>0.1</v>
      </c>
      <c r="EN38" s="17">
        <v>0.1</v>
      </c>
      <c r="EO38" s="17">
        <v>0.1</v>
      </c>
      <c r="EP38" s="17"/>
      <c r="EQ38" s="17">
        <v>22.3</v>
      </c>
      <c r="ER38" s="17">
        <v>0.2</v>
      </c>
      <c r="ES38" s="17">
        <v>2.2000000000000002</v>
      </c>
      <c r="ET38" s="17">
        <v>-0.2</v>
      </c>
      <c r="EU38" s="17">
        <v>-9.9</v>
      </c>
      <c r="EV38" s="17">
        <v>-0.3</v>
      </c>
      <c r="EW38" s="17">
        <v>3.9</v>
      </c>
      <c r="EX38" s="17">
        <v>1.032</v>
      </c>
      <c r="EY38" s="17">
        <v>1.8</v>
      </c>
      <c r="EZ38" s="17">
        <v>0</v>
      </c>
      <c r="FA38" s="17">
        <v>0.8</v>
      </c>
      <c r="FB38" s="17">
        <v>1.2</v>
      </c>
      <c r="FC38" s="17">
        <v>0.2</v>
      </c>
      <c r="FD38" s="17">
        <v>0.8</v>
      </c>
      <c r="FE38" s="17">
        <v>0.8</v>
      </c>
      <c r="FF38" s="17">
        <v>0.3</v>
      </c>
      <c r="FG38" s="17">
        <v>1.3</v>
      </c>
      <c r="FH38" s="17"/>
      <c r="FI38" s="17"/>
      <c r="FJ38" s="17">
        <v>0</v>
      </c>
      <c r="FK38" s="17">
        <v>0.1</v>
      </c>
      <c r="FL38" s="17">
        <v>3.5</v>
      </c>
      <c r="FM38" s="17">
        <v>0</v>
      </c>
      <c r="FN38" s="17"/>
      <c r="FO38" s="17">
        <v>701.53200000000004</v>
      </c>
      <c r="FP38" s="15"/>
      <c r="FQ38" s="17">
        <v>-0.1</v>
      </c>
      <c r="FR38" s="17">
        <v>3.2</v>
      </c>
      <c r="FS38" s="17"/>
      <c r="FT38" s="17"/>
      <c r="FU38" s="17">
        <v>0.2</v>
      </c>
      <c r="FV38" s="17">
        <v>1.5</v>
      </c>
      <c r="FW38" s="17">
        <v>4.8</v>
      </c>
    </row>
    <row r="39" spans="1:179" ht="24" customHeight="1" x14ac:dyDescent="0.25">
      <c r="A39" s="16" t="s">
        <v>86</v>
      </c>
      <c r="B39" s="16" t="s">
        <v>837</v>
      </c>
      <c r="C39" s="17">
        <v>-14.3</v>
      </c>
      <c r="D39" s="17">
        <v>86.8</v>
      </c>
      <c r="E39" s="17">
        <v>34.700000000000003</v>
      </c>
      <c r="F39" s="17"/>
      <c r="G39" s="17"/>
      <c r="H39" s="17">
        <v>-4.5999999999999996</v>
      </c>
      <c r="I39" s="17">
        <v>10.7</v>
      </c>
      <c r="J39" s="17"/>
      <c r="K39" s="17"/>
      <c r="L39" s="17">
        <v>-2.2999999999999998</v>
      </c>
      <c r="M39" s="17">
        <v>-4.7</v>
      </c>
      <c r="N39" s="17">
        <v>11.4</v>
      </c>
      <c r="O39" s="17">
        <v>57.9</v>
      </c>
      <c r="P39" s="17">
        <v>25.1</v>
      </c>
      <c r="Q39" s="17">
        <v>19.3</v>
      </c>
      <c r="R39" s="17">
        <v>48.2</v>
      </c>
      <c r="S39" s="17">
        <v>0</v>
      </c>
      <c r="T39" s="17">
        <v>0</v>
      </c>
      <c r="U39" s="17">
        <v>3.3</v>
      </c>
      <c r="V39" s="17"/>
      <c r="W39" s="17">
        <v>3.4</v>
      </c>
      <c r="X39" s="17">
        <v>1.4</v>
      </c>
      <c r="Y39" s="17">
        <v>1.1000000000000001</v>
      </c>
      <c r="Z39" s="17">
        <v>3</v>
      </c>
      <c r="AA39" s="17">
        <v>7.6</v>
      </c>
      <c r="AB39" s="17">
        <v>17.2</v>
      </c>
      <c r="AC39" s="17"/>
      <c r="AD39" s="17"/>
      <c r="AE39" s="17"/>
      <c r="AF39" s="17">
        <v>-0.6</v>
      </c>
      <c r="AG39" s="17">
        <v>-1.1000000000000001</v>
      </c>
      <c r="AH39" s="17">
        <v>0.8</v>
      </c>
      <c r="AI39" s="17">
        <v>16</v>
      </c>
      <c r="AJ39" s="17">
        <v>5.2</v>
      </c>
      <c r="AK39" s="17">
        <v>1</v>
      </c>
      <c r="AL39" s="17">
        <v>1.6</v>
      </c>
      <c r="AM39" s="17">
        <v>-3.9</v>
      </c>
      <c r="AN39" s="17">
        <v>58.1</v>
      </c>
      <c r="AO39" s="17">
        <v>50.8</v>
      </c>
      <c r="AP39" s="17">
        <v>-24.7</v>
      </c>
      <c r="AQ39" s="17">
        <v>8.6</v>
      </c>
      <c r="AR39" s="17">
        <v>1.2</v>
      </c>
      <c r="AS39" s="17">
        <v>1</v>
      </c>
      <c r="AT39" s="17">
        <v>0.2</v>
      </c>
      <c r="AU39" s="17">
        <v>-0.3</v>
      </c>
      <c r="AV39" s="17"/>
      <c r="AW39" s="17"/>
      <c r="AX39" s="17">
        <v>-3.1</v>
      </c>
      <c r="AY39" s="17">
        <v>20.3</v>
      </c>
      <c r="AZ39" s="17"/>
      <c r="BA39" s="17"/>
      <c r="BB39" s="17"/>
      <c r="BC39" s="17"/>
      <c r="BD39" s="17">
        <v>7.9</v>
      </c>
      <c r="BE39" s="17">
        <v>2.4</v>
      </c>
      <c r="BF39" s="17"/>
      <c r="BG39" s="17">
        <v>-0.4</v>
      </c>
      <c r="BH39" s="17"/>
      <c r="BI39" s="17"/>
      <c r="BJ39" s="17"/>
      <c r="BK39" s="17">
        <v>10.6</v>
      </c>
      <c r="BL39" s="17">
        <v>-6.5</v>
      </c>
      <c r="BM39" s="17">
        <v>-7.7</v>
      </c>
      <c r="BN39" s="17">
        <v>56</v>
      </c>
      <c r="BO39" s="17">
        <v>15.5</v>
      </c>
      <c r="BP39" s="17">
        <v>15.8</v>
      </c>
      <c r="BQ39" s="17">
        <v>7</v>
      </c>
      <c r="BR39" s="17"/>
      <c r="BS39" s="17"/>
      <c r="BT39" s="17"/>
      <c r="BU39" s="17">
        <v>0.5</v>
      </c>
      <c r="BV39" s="17"/>
      <c r="BW39" s="17"/>
      <c r="BX39" s="17">
        <v>1.2</v>
      </c>
      <c r="BY39" s="17">
        <v>-0.6</v>
      </c>
      <c r="BZ39" s="17">
        <v>35.5</v>
      </c>
      <c r="CA39" s="17">
        <v>17.5</v>
      </c>
      <c r="CB39" s="17">
        <v>11.1</v>
      </c>
      <c r="CC39" s="17">
        <v>10.9</v>
      </c>
      <c r="CD39" s="17">
        <v>4</v>
      </c>
      <c r="CE39" s="17"/>
      <c r="CF39" s="17">
        <v>6.4</v>
      </c>
      <c r="CG39" s="17">
        <v>10.6</v>
      </c>
      <c r="CH39" s="17">
        <v>69</v>
      </c>
      <c r="CI39" s="17">
        <v>70.5</v>
      </c>
      <c r="CJ39" s="17">
        <v>10.6</v>
      </c>
      <c r="CK39" s="17">
        <v>10.9</v>
      </c>
      <c r="CL39" s="17">
        <v>24.5</v>
      </c>
      <c r="CM39" s="17"/>
      <c r="CN39" s="17">
        <v>23.7</v>
      </c>
      <c r="CO39" s="17"/>
      <c r="CP39" s="17">
        <v>26.1</v>
      </c>
      <c r="CQ39" s="17">
        <v>11.8</v>
      </c>
      <c r="CR39" s="17">
        <v>-14</v>
      </c>
      <c r="CS39" s="17">
        <v>0.2</v>
      </c>
      <c r="CT39" s="17">
        <v>-6.6</v>
      </c>
      <c r="CU39" s="17">
        <v>0.1</v>
      </c>
      <c r="CV39" s="17"/>
      <c r="CW39" s="17"/>
      <c r="CX39" s="17"/>
      <c r="CY39" s="17">
        <v>0</v>
      </c>
      <c r="CZ39" s="17">
        <v>-0.1</v>
      </c>
      <c r="DA39" s="17"/>
      <c r="DB39" s="17">
        <v>13.8</v>
      </c>
      <c r="DC39" s="17"/>
      <c r="DD39" s="17"/>
      <c r="DE39" s="17">
        <v>0</v>
      </c>
      <c r="DF39" s="17">
        <v>0.6</v>
      </c>
      <c r="DG39" s="17">
        <v>-1.1000000000000001</v>
      </c>
      <c r="DH39" s="17">
        <v>0.2</v>
      </c>
      <c r="DI39" s="17">
        <v>0</v>
      </c>
      <c r="DJ39" s="17">
        <v>0.5</v>
      </c>
      <c r="DK39" s="17"/>
      <c r="DL39" s="17">
        <v>0.1</v>
      </c>
      <c r="DM39" s="17">
        <v>0</v>
      </c>
      <c r="DN39" s="17">
        <v>-6.7</v>
      </c>
      <c r="DO39" s="17">
        <v>-14.2</v>
      </c>
      <c r="DP39" s="17">
        <v>0.3</v>
      </c>
      <c r="DQ39" s="17">
        <v>-0.2</v>
      </c>
      <c r="DR39" s="17">
        <v>0.4</v>
      </c>
      <c r="DS39" s="17">
        <v>0.1</v>
      </c>
      <c r="DT39" s="17"/>
      <c r="DU39" s="17">
        <v>0.4</v>
      </c>
      <c r="DV39" s="17">
        <v>0</v>
      </c>
      <c r="DW39" s="17"/>
      <c r="DX39" s="17">
        <v>-1.8</v>
      </c>
      <c r="DY39" s="17">
        <v>0.1</v>
      </c>
      <c r="DZ39" s="17">
        <v>0.6</v>
      </c>
      <c r="EA39" s="17">
        <v>0.3</v>
      </c>
      <c r="EB39" s="17">
        <v>0.8</v>
      </c>
      <c r="EC39" s="17">
        <v>17.7</v>
      </c>
      <c r="ED39" s="17">
        <v>-0.1</v>
      </c>
      <c r="EE39" s="17">
        <v>-2.8</v>
      </c>
      <c r="EF39" s="17">
        <v>-3</v>
      </c>
      <c r="EG39" s="17">
        <v>-0.3</v>
      </c>
      <c r="EH39" s="17">
        <v>-0.4</v>
      </c>
      <c r="EI39" s="17">
        <v>1.4</v>
      </c>
      <c r="EJ39" s="17">
        <v>0</v>
      </c>
      <c r="EK39" s="17">
        <v>-0.2</v>
      </c>
      <c r="EL39" s="17">
        <v>1.9</v>
      </c>
      <c r="EM39" s="17">
        <v>0.1</v>
      </c>
      <c r="EN39" s="17">
        <v>0.1</v>
      </c>
      <c r="EO39" s="17">
        <v>0.1</v>
      </c>
      <c r="EP39" s="17"/>
      <c r="EQ39" s="17">
        <v>21.9</v>
      </c>
      <c r="ER39" s="17">
        <v>0.1</v>
      </c>
      <c r="ES39" s="17">
        <v>2.2000000000000002</v>
      </c>
      <c r="ET39" s="17">
        <v>-0.2</v>
      </c>
      <c r="EU39" s="17">
        <v>-8.4</v>
      </c>
      <c r="EV39" s="17">
        <v>-1.8</v>
      </c>
      <c r="EW39" s="17">
        <v>5.5</v>
      </c>
      <c r="EX39" s="17">
        <v>0.68300000000000005</v>
      </c>
      <c r="EY39" s="17">
        <v>1.8</v>
      </c>
      <c r="EZ39" s="17">
        <v>0</v>
      </c>
      <c r="FA39" s="17">
        <v>0.8</v>
      </c>
      <c r="FB39" s="17">
        <v>1.2</v>
      </c>
      <c r="FC39" s="17">
        <v>0.3</v>
      </c>
      <c r="FD39" s="17">
        <v>0.8</v>
      </c>
      <c r="FE39" s="17">
        <v>1.4</v>
      </c>
      <c r="FF39" s="17">
        <v>0.5</v>
      </c>
      <c r="FG39" s="17">
        <v>1.6</v>
      </c>
      <c r="FH39" s="17"/>
      <c r="FI39" s="17"/>
      <c r="FJ39" s="17">
        <v>0</v>
      </c>
      <c r="FK39" s="17">
        <v>0.1</v>
      </c>
      <c r="FL39" s="17">
        <v>4</v>
      </c>
      <c r="FM39" s="17">
        <v>0</v>
      </c>
      <c r="FN39" s="17"/>
      <c r="FO39" s="17">
        <v>901.88300000000004</v>
      </c>
      <c r="FP39" s="15"/>
      <c r="FQ39" s="17">
        <v>0</v>
      </c>
      <c r="FR39" s="17">
        <v>3.3</v>
      </c>
      <c r="FS39" s="17"/>
      <c r="FT39" s="17"/>
      <c r="FU39" s="17">
        <v>0.3</v>
      </c>
      <c r="FV39" s="17">
        <v>1.4</v>
      </c>
      <c r="FW39" s="17">
        <v>5</v>
      </c>
    </row>
    <row r="40" spans="1:179" ht="24" customHeight="1" x14ac:dyDescent="0.25">
      <c r="A40" s="16" t="s">
        <v>86</v>
      </c>
      <c r="B40" s="16" t="s">
        <v>838</v>
      </c>
      <c r="C40" s="17">
        <v>-15.4</v>
      </c>
      <c r="D40" s="17">
        <v>74.2</v>
      </c>
      <c r="E40" s="17">
        <v>32.6</v>
      </c>
      <c r="F40" s="17"/>
      <c r="G40" s="17"/>
      <c r="H40" s="17">
        <v>-4.0999999999999996</v>
      </c>
      <c r="I40" s="17">
        <v>10.199999999999999</v>
      </c>
      <c r="J40" s="17"/>
      <c r="K40" s="17"/>
      <c r="L40" s="17">
        <v>-4.3</v>
      </c>
      <c r="M40" s="17">
        <v>-9.1</v>
      </c>
      <c r="N40" s="17">
        <v>7.3</v>
      </c>
      <c r="O40" s="17">
        <v>56</v>
      </c>
      <c r="P40" s="17">
        <v>24</v>
      </c>
      <c r="Q40" s="17">
        <v>18.8</v>
      </c>
      <c r="R40" s="17">
        <v>35.5</v>
      </c>
      <c r="S40" s="17">
        <v>0</v>
      </c>
      <c r="T40" s="17">
        <v>0</v>
      </c>
      <c r="U40" s="17">
        <v>3.2</v>
      </c>
      <c r="V40" s="17"/>
      <c r="W40" s="17">
        <v>0.1</v>
      </c>
      <c r="X40" s="17">
        <v>0.9</v>
      </c>
      <c r="Y40" s="17">
        <v>0.4</v>
      </c>
      <c r="Z40" s="17">
        <v>3.1</v>
      </c>
      <c r="AA40" s="17">
        <v>9.9</v>
      </c>
      <c r="AB40" s="17">
        <v>13.1</v>
      </c>
      <c r="AC40" s="17"/>
      <c r="AD40" s="17"/>
      <c r="AE40" s="17"/>
      <c r="AF40" s="17">
        <v>-0.6</v>
      </c>
      <c r="AG40" s="17">
        <v>1.4</v>
      </c>
      <c r="AH40" s="17">
        <v>0.4</v>
      </c>
      <c r="AI40" s="17">
        <v>15.8</v>
      </c>
      <c r="AJ40" s="17">
        <v>5.2</v>
      </c>
      <c r="AK40" s="17">
        <v>0.6</v>
      </c>
      <c r="AL40" s="17">
        <v>1.6</v>
      </c>
      <c r="AM40" s="17">
        <v>-3.1</v>
      </c>
      <c r="AN40" s="17">
        <v>56.7</v>
      </c>
      <c r="AO40" s="17">
        <v>49.4</v>
      </c>
      <c r="AP40" s="17">
        <v>-26</v>
      </c>
      <c r="AQ40" s="17">
        <v>8.6999999999999993</v>
      </c>
      <c r="AR40" s="17">
        <v>-0.3</v>
      </c>
      <c r="AS40" s="17">
        <v>0.7</v>
      </c>
      <c r="AT40" s="17">
        <v>0.2</v>
      </c>
      <c r="AU40" s="17">
        <v>-0.4</v>
      </c>
      <c r="AV40" s="17"/>
      <c r="AW40" s="17"/>
      <c r="AX40" s="17">
        <v>-3.1</v>
      </c>
      <c r="AY40" s="17">
        <v>20.9</v>
      </c>
      <c r="AZ40" s="17"/>
      <c r="BA40" s="17"/>
      <c r="BB40" s="17"/>
      <c r="BC40" s="17"/>
      <c r="BD40" s="17">
        <v>6.7</v>
      </c>
      <c r="BE40" s="17">
        <v>2.6</v>
      </c>
      <c r="BF40" s="17"/>
      <c r="BG40" s="17">
        <v>-0.8</v>
      </c>
      <c r="BH40" s="17"/>
      <c r="BI40" s="17"/>
      <c r="BJ40" s="17"/>
      <c r="BK40" s="17">
        <v>10.7</v>
      </c>
      <c r="BL40" s="17">
        <v>-6.8</v>
      </c>
      <c r="BM40" s="17">
        <v>-8.1999999999999993</v>
      </c>
      <c r="BN40" s="17">
        <v>55.2</v>
      </c>
      <c r="BO40" s="17">
        <v>15.1</v>
      </c>
      <c r="BP40" s="17">
        <v>15.2</v>
      </c>
      <c r="BQ40" s="17">
        <v>6.7</v>
      </c>
      <c r="BR40" s="17"/>
      <c r="BS40" s="17"/>
      <c r="BT40" s="17"/>
      <c r="BU40" s="17">
        <v>1</v>
      </c>
      <c r="BV40" s="17"/>
      <c r="BW40" s="17"/>
      <c r="BX40" s="17">
        <v>1.2</v>
      </c>
      <c r="BY40" s="17">
        <v>-0.6</v>
      </c>
      <c r="BZ40" s="17">
        <v>35</v>
      </c>
      <c r="CA40" s="17">
        <v>17.399999999999999</v>
      </c>
      <c r="CB40" s="17">
        <v>10.8</v>
      </c>
      <c r="CC40" s="17">
        <v>10.9</v>
      </c>
      <c r="CD40" s="17">
        <v>4.0999999999999996</v>
      </c>
      <c r="CE40" s="17"/>
      <c r="CF40" s="17">
        <v>6.4</v>
      </c>
      <c r="CG40" s="17">
        <v>10.4</v>
      </c>
      <c r="CH40" s="17">
        <v>68.099999999999994</v>
      </c>
      <c r="CI40" s="17">
        <v>69.3</v>
      </c>
      <c r="CJ40" s="17">
        <v>8.8000000000000007</v>
      </c>
      <c r="CK40" s="17">
        <v>8.1999999999999993</v>
      </c>
      <c r="CL40" s="17">
        <v>22.7</v>
      </c>
      <c r="CM40" s="17"/>
      <c r="CN40" s="17">
        <v>21.8</v>
      </c>
      <c r="CO40" s="17"/>
      <c r="CP40" s="17">
        <v>25.3</v>
      </c>
      <c r="CQ40" s="17">
        <v>11.3</v>
      </c>
      <c r="CR40" s="17">
        <v>-14.5</v>
      </c>
      <c r="CS40" s="17">
        <v>0.2</v>
      </c>
      <c r="CT40" s="17">
        <v>-6.5</v>
      </c>
      <c r="CU40" s="17">
        <v>0.1</v>
      </c>
      <c r="CV40" s="17"/>
      <c r="CW40" s="17"/>
      <c r="CX40" s="17"/>
      <c r="CY40" s="17">
        <v>0</v>
      </c>
      <c r="CZ40" s="17">
        <v>-0.1</v>
      </c>
      <c r="DA40" s="17"/>
      <c r="DB40" s="17">
        <v>11.8</v>
      </c>
      <c r="DC40" s="17"/>
      <c r="DD40" s="17"/>
      <c r="DE40" s="17">
        <v>-0.1</v>
      </c>
      <c r="DF40" s="17">
        <v>1.1000000000000001</v>
      </c>
      <c r="DG40" s="17">
        <v>-1.1000000000000001</v>
      </c>
      <c r="DH40" s="17">
        <v>0</v>
      </c>
      <c r="DI40" s="17">
        <v>0.5</v>
      </c>
      <c r="DJ40" s="17">
        <v>0.5</v>
      </c>
      <c r="DK40" s="17"/>
      <c r="DL40" s="17">
        <v>0.1</v>
      </c>
      <c r="DM40" s="17">
        <v>0</v>
      </c>
      <c r="DN40" s="17">
        <v>-6.2</v>
      </c>
      <c r="DO40" s="17">
        <v>-17.2</v>
      </c>
      <c r="DP40" s="17">
        <v>0.3</v>
      </c>
      <c r="DQ40" s="17">
        <v>0.1</v>
      </c>
      <c r="DR40" s="17">
        <v>0.4</v>
      </c>
      <c r="DS40" s="17">
        <v>0.1</v>
      </c>
      <c r="DT40" s="17"/>
      <c r="DU40" s="17">
        <v>0.4</v>
      </c>
      <c r="DV40" s="17">
        <v>0</v>
      </c>
      <c r="DW40" s="17"/>
      <c r="DX40" s="17">
        <v>-1.6</v>
      </c>
      <c r="DY40" s="17">
        <v>0.1</v>
      </c>
      <c r="DZ40" s="17">
        <v>0.8</v>
      </c>
      <c r="EA40" s="17">
        <v>0.4</v>
      </c>
      <c r="EB40" s="17">
        <v>0.8</v>
      </c>
      <c r="EC40" s="17">
        <v>11.2</v>
      </c>
      <c r="ED40" s="17">
        <v>-0.1</v>
      </c>
      <c r="EE40" s="17">
        <v>-6</v>
      </c>
      <c r="EF40" s="17">
        <v>-5.9</v>
      </c>
      <c r="EG40" s="17">
        <v>-0.8</v>
      </c>
      <c r="EH40" s="17">
        <v>-0.8</v>
      </c>
      <c r="EI40" s="17">
        <v>1.4</v>
      </c>
      <c r="EJ40" s="17">
        <v>0</v>
      </c>
      <c r="EK40" s="17">
        <v>-0.2</v>
      </c>
      <c r="EL40" s="17">
        <v>1.9</v>
      </c>
      <c r="EM40" s="17">
        <v>0.1</v>
      </c>
      <c r="EN40" s="17">
        <v>0.1</v>
      </c>
      <c r="EO40" s="17">
        <v>0.1</v>
      </c>
      <c r="EP40" s="17"/>
      <c r="EQ40" s="17">
        <v>23.7</v>
      </c>
      <c r="ER40" s="17">
        <v>0.1</v>
      </c>
      <c r="ES40" s="17">
        <v>2.2000000000000002</v>
      </c>
      <c r="ET40" s="17">
        <v>-0.2</v>
      </c>
      <c r="EU40" s="17">
        <v>-9.1</v>
      </c>
      <c r="EV40" s="17">
        <v>-4.5</v>
      </c>
      <c r="EW40" s="17">
        <v>5.2</v>
      </c>
      <c r="EX40" s="17">
        <v>-7.6999999999999999E-2</v>
      </c>
      <c r="EY40" s="17">
        <v>1.8</v>
      </c>
      <c r="EZ40" s="17">
        <v>0</v>
      </c>
      <c r="FA40" s="17">
        <v>0.8</v>
      </c>
      <c r="FB40" s="17">
        <v>1.2</v>
      </c>
      <c r="FC40" s="17">
        <v>0.3</v>
      </c>
      <c r="FD40" s="17">
        <v>0.8</v>
      </c>
      <c r="FE40" s="17">
        <v>1.4</v>
      </c>
      <c r="FF40" s="17">
        <v>0.5</v>
      </c>
      <c r="FG40" s="17">
        <v>1.3</v>
      </c>
      <c r="FH40" s="17"/>
      <c r="FI40" s="17"/>
      <c r="FJ40" s="17">
        <v>0</v>
      </c>
      <c r="FK40" s="17">
        <v>0.3</v>
      </c>
      <c r="FL40" s="17">
        <v>3.2</v>
      </c>
      <c r="FM40" s="17">
        <v>0</v>
      </c>
      <c r="FN40" s="17"/>
      <c r="FO40" s="17">
        <v>813.32299999999998</v>
      </c>
      <c r="FP40" s="15"/>
      <c r="FQ40" s="17">
        <v>0</v>
      </c>
      <c r="FR40" s="17">
        <v>3.6</v>
      </c>
      <c r="FS40" s="17"/>
      <c r="FT40" s="17"/>
      <c r="FU40" s="17">
        <v>0.4</v>
      </c>
      <c r="FV40" s="17">
        <v>1.4</v>
      </c>
      <c r="FW40" s="17">
        <v>5.4</v>
      </c>
    </row>
    <row r="41" spans="1:179" ht="24" customHeight="1" x14ac:dyDescent="0.25">
      <c r="A41" s="16" t="s">
        <v>86</v>
      </c>
      <c r="B41" s="16" t="s">
        <v>839</v>
      </c>
      <c r="C41" s="17">
        <v>-13</v>
      </c>
      <c r="D41" s="17">
        <v>70.599999999999994</v>
      </c>
      <c r="E41" s="17">
        <v>32.200000000000003</v>
      </c>
      <c r="F41" s="17"/>
      <c r="G41" s="17"/>
      <c r="H41" s="17">
        <v>-4.0999999999999996</v>
      </c>
      <c r="I41" s="17">
        <v>1.7</v>
      </c>
      <c r="J41" s="17"/>
      <c r="K41" s="17"/>
      <c r="L41" s="17">
        <v>-9.5</v>
      </c>
      <c r="M41" s="17">
        <v>-7.6</v>
      </c>
      <c r="N41" s="17">
        <v>9.5</v>
      </c>
      <c r="O41" s="17">
        <v>49</v>
      </c>
      <c r="P41" s="17">
        <v>22</v>
      </c>
      <c r="Q41" s="17">
        <v>16.399999999999999</v>
      </c>
      <c r="R41" s="17">
        <v>42.4</v>
      </c>
      <c r="S41" s="17">
        <v>0.1</v>
      </c>
      <c r="T41" s="17">
        <v>0</v>
      </c>
      <c r="U41" s="17">
        <v>2.4</v>
      </c>
      <c r="V41" s="17"/>
      <c r="W41" s="17">
        <v>2.1</v>
      </c>
      <c r="X41" s="17">
        <v>1</v>
      </c>
      <c r="Y41" s="17">
        <v>0.3</v>
      </c>
      <c r="Z41" s="17">
        <v>3</v>
      </c>
      <c r="AA41" s="17">
        <v>9.4</v>
      </c>
      <c r="AB41" s="17">
        <v>0.7</v>
      </c>
      <c r="AC41" s="17"/>
      <c r="AD41" s="17"/>
      <c r="AE41" s="17"/>
      <c r="AF41" s="17">
        <v>-0.3</v>
      </c>
      <c r="AG41" s="17">
        <v>3.3</v>
      </c>
      <c r="AH41" s="17">
        <v>1</v>
      </c>
      <c r="AI41" s="17">
        <v>16.3</v>
      </c>
      <c r="AJ41" s="17">
        <v>4.5</v>
      </c>
      <c r="AK41" s="17">
        <v>0.6</v>
      </c>
      <c r="AL41" s="17">
        <v>1.6</v>
      </c>
      <c r="AM41" s="17">
        <v>-3</v>
      </c>
      <c r="AN41" s="17">
        <v>52.3</v>
      </c>
      <c r="AO41" s="17">
        <v>44.4</v>
      </c>
      <c r="AP41" s="17">
        <v>-30.5</v>
      </c>
      <c r="AQ41" s="17">
        <v>11.2</v>
      </c>
      <c r="AR41" s="17">
        <v>-0.8</v>
      </c>
      <c r="AS41" s="17">
        <v>0.7</v>
      </c>
      <c r="AT41" s="17">
        <v>0.3</v>
      </c>
      <c r="AU41" s="17">
        <v>-0.4</v>
      </c>
      <c r="AV41" s="17"/>
      <c r="AW41" s="17"/>
      <c r="AX41" s="17">
        <v>-3.3</v>
      </c>
      <c r="AY41" s="17">
        <v>19.899999999999999</v>
      </c>
      <c r="AZ41" s="17"/>
      <c r="BA41" s="17"/>
      <c r="BB41" s="17"/>
      <c r="BC41" s="17"/>
      <c r="BD41" s="17">
        <v>7.3</v>
      </c>
      <c r="BE41" s="17">
        <v>2.1</v>
      </c>
      <c r="BF41" s="17"/>
      <c r="BG41" s="17">
        <v>-1.1000000000000001</v>
      </c>
      <c r="BH41" s="17"/>
      <c r="BI41" s="17"/>
      <c r="BJ41" s="17"/>
      <c r="BK41" s="17">
        <v>9.3000000000000007</v>
      </c>
      <c r="BL41" s="17">
        <v>-9.8000000000000007</v>
      </c>
      <c r="BM41" s="17">
        <v>-11.3</v>
      </c>
      <c r="BN41" s="17">
        <v>52.3</v>
      </c>
      <c r="BO41" s="17">
        <v>12.5</v>
      </c>
      <c r="BP41" s="17">
        <v>14.1</v>
      </c>
      <c r="BQ41" s="17">
        <v>6.1</v>
      </c>
      <c r="BR41" s="17"/>
      <c r="BS41" s="17"/>
      <c r="BT41" s="17"/>
      <c r="BU41" s="17">
        <v>3.1</v>
      </c>
      <c r="BV41" s="17"/>
      <c r="BW41" s="17"/>
      <c r="BX41" s="17">
        <v>1.2</v>
      </c>
      <c r="BY41" s="17">
        <v>-0.6</v>
      </c>
      <c r="BZ41" s="17">
        <v>37.700000000000003</v>
      </c>
      <c r="CA41" s="17">
        <v>17.100000000000001</v>
      </c>
      <c r="CB41" s="17">
        <v>10.3</v>
      </c>
      <c r="CC41" s="17">
        <v>11</v>
      </c>
      <c r="CD41" s="17">
        <v>4</v>
      </c>
      <c r="CE41" s="17"/>
      <c r="CF41" s="17">
        <v>5.6</v>
      </c>
      <c r="CG41" s="17">
        <v>9.1999999999999993</v>
      </c>
      <c r="CH41" s="17">
        <v>64.7</v>
      </c>
      <c r="CI41" s="17">
        <v>65.7</v>
      </c>
      <c r="CJ41" s="17">
        <v>2.9</v>
      </c>
      <c r="CK41" s="17">
        <v>8.9</v>
      </c>
      <c r="CL41" s="17">
        <v>19.899999999999999</v>
      </c>
      <c r="CM41" s="17"/>
      <c r="CN41" s="17">
        <v>19.100000000000001</v>
      </c>
      <c r="CO41" s="17"/>
      <c r="CP41" s="17">
        <v>23.5</v>
      </c>
      <c r="CQ41" s="17">
        <v>10.199999999999999</v>
      </c>
      <c r="CR41" s="17">
        <v>-14.3</v>
      </c>
      <c r="CS41" s="17">
        <v>0.3</v>
      </c>
      <c r="CT41" s="17">
        <v>-6.3</v>
      </c>
      <c r="CU41" s="17">
        <v>0.1</v>
      </c>
      <c r="CV41" s="17"/>
      <c r="CW41" s="17"/>
      <c r="CX41" s="17"/>
      <c r="CY41" s="17">
        <v>0</v>
      </c>
      <c r="CZ41" s="17">
        <v>0</v>
      </c>
      <c r="DA41" s="17"/>
      <c r="DB41" s="17">
        <v>11.3</v>
      </c>
      <c r="DC41" s="17"/>
      <c r="DD41" s="17"/>
      <c r="DE41" s="17">
        <v>-0.1</v>
      </c>
      <c r="DF41" s="17">
        <v>1.1000000000000001</v>
      </c>
      <c r="DG41" s="17">
        <v>-1.1000000000000001</v>
      </c>
      <c r="DH41" s="17">
        <v>0.1</v>
      </c>
      <c r="DI41" s="17">
        <v>0.8</v>
      </c>
      <c r="DJ41" s="17">
        <v>0.5</v>
      </c>
      <c r="DK41" s="17"/>
      <c r="DL41" s="17">
        <v>0</v>
      </c>
      <c r="DM41" s="17">
        <v>0</v>
      </c>
      <c r="DN41" s="17">
        <v>-6.7</v>
      </c>
      <c r="DO41" s="17">
        <v>-18.5</v>
      </c>
      <c r="DP41" s="17">
        <v>0.3</v>
      </c>
      <c r="DQ41" s="17">
        <v>-0.1</v>
      </c>
      <c r="DR41" s="17">
        <v>0.4</v>
      </c>
      <c r="DS41" s="17">
        <v>0.1</v>
      </c>
      <c r="DT41" s="17"/>
      <c r="DU41" s="17">
        <v>0.4</v>
      </c>
      <c r="DV41" s="17">
        <v>0</v>
      </c>
      <c r="DW41" s="17"/>
      <c r="DX41" s="17">
        <v>-1.6</v>
      </c>
      <c r="DY41" s="17">
        <v>0.1</v>
      </c>
      <c r="DZ41" s="17">
        <v>0.7</v>
      </c>
      <c r="EA41" s="17">
        <v>0.5</v>
      </c>
      <c r="EB41" s="17">
        <v>0.8</v>
      </c>
      <c r="EC41" s="17">
        <v>6.3</v>
      </c>
      <c r="ED41" s="17">
        <v>0</v>
      </c>
      <c r="EE41" s="17">
        <v>-5.3</v>
      </c>
      <c r="EF41" s="17">
        <v>-5.4</v>
      </c>
      <c r="EG41" s="17">
        <v>-0.7</v>
      </c>
      <c r="EH41" s="17">
        <v>-0.7</v>
      </c>
      <c r="EI41" s="17">
        <v>1.5</v>
      </c>
      <c r="EJ41" s="17">
        <v>0</v>
      </c>
      <c r="EK41" s="17">
        <v>-0.2</v>
      </c>
      <c r="EL41" s="17">
        <v>1.9</v>
      </c>
      <c r="EM41" s="17">
        <v>0.1</v>
      </c>
      <c r="EN41" s="17">
        <v>0.1</v>
      </c>
      <c r="EO41" s="17">
        <v>0.1</v>
      </c>
      <c r="EP41" s="17"/>
      <c r="EQ41" s="17">
        <v>22.7</v>
      </c>
      <c r="ER41" s="17">
        <v>0.1</v>
      </c>
      <c r="ES41" s="17">
        <v>2.2000000000000002</v>
      </c>
      <c r="ET41" s="17">
        <v>-0.2</v>
      </c>
      <c r="EU41" s="17">
        <v>-11.5</v>
      </c>
      <c r="EV41" s="17">
        <v>-4.9000000000000004</v>
      </c>
      <c r="EW41" s="17">
        <v>4.5999999999999996</v>
      </c>
      <c r="EX41" s="17">
        <v>7.2999999999999995E-2</v>
      </c>
      <c r="EY41" s="17">
        <v>1.8</v>
      </c>
      <c r="EZ41" s="17">
        <v>0</v>
      </c>
      <c r="FA41" s="17">
        <v>0.8</v>
      </c>
      <c r="FB41" s="17">
        <v>1.2</v>
      </c>
      <c r="FC41" s="17">
        <v>0.3</v>
      </c>
      <c r="FD41" s="17">
        <v>0.8</v>
      </c>
      <c r="FE41" s="17">
        <v>1.4</v>
      </c>
      <c r="FF41" s="17">
        <v>0.5</v>
      </c>
      <c r="FG41" s="17">
        <v>0.8</v>
      </c>
      <c r="FH41" s="17"/>
      <c r="FI41" s="17"/>
      <c r="FJ41" s="17">
        <v>0.4</v>
      </c>
      <c r="FK41" s="17">
        <v>0.1</v>
      </c>
      <c r="FL41" s="17">
        <v>2.9</v>
      </c>
      <c r="FM41" s="17">
        <v>0</v>
      </c>
      <c r="FN41" s="17"/>
      <c r="FO41" s="17">
        <v>731.97299999999996</v>
      </c>
      <c r="FP41" s="15"/>
      <c r="FQ41" s="17">
        <v>0</v>
      </c>
      <c r="FR41" s="17">
        <v>2.9</v>
      </c>
      <c r="FS41" s="17"/>
      <c r="FT41" s="17"/>
      <c r="FU41" s="17">
        <v>0.3</v>
      </c>
      <c r="FV41" s="17">
        <v>1.4</v>
      </c>
      <c r="FW41" s="17">
        <v>4.5999999999999996</v>
      </c>
    </row>
    <row r="42" spans="1:179" ht="24" customHeight="1" x14ac:dyDescent="0.25">
      <c r="A42" s="18" t="s">
        <v>86</v>
      </c>
      <c r="B42" s="18" t="s">
        <v>840</v>
      </c>
      <c r="C42" s="19">
        <v>-14.2</v>
      </c>
      <c r="D42" s="19">
        <v>75</v>
      </c>
      <c r="E42" s="19">
        <v>33.200000000000003</v>
      </c>
      <c r="F42" s="19"/>
      <c r="G42" s="19"/>
      <c r="H42" s="19">
        <v>-4.0999999999999996</v>
      </c>
      <c r="I42" s="19">
        <v>0.1</v>
      </c>
      <c r="J42" s="19"/>
      <c r="K42" s="19"/>
      <c r="L42" s="19">
        <v>-8.6999999999999993</v>
      </c>
      <c r="M42" s="19">
        <v>-7</v>
      </c>
      <c r="N42" s="19">
        <v>9.6</v>
      </c>
      <c r="O42" s="19">
        <v>53</v>
      </c>
      <c r="P42" s="19">
        <v>24.1</v>
      </c>
      <c r="Q42" s="19">
        <v>17.5</v>
      </c>
      <c r="R42" s="19">
        <v>59.4</v>
      </c>
      <c r="S42" s="19">
        <v>0</v>
      </c>
      <c r="T42" s="19">
        <v>0</v>
      </c>
      <c r="U42" s="19">
        <v>3.1</v>
      </c>
      <c r="V42" s="19"/>
      <c r="W42" s="19">
        <v>4</v>
      </c>
      <c r="X42" s="19">
        <v>1.4</v>
      </c>
      <c r="Y42" s="19">
        <v>-0.3</v>
      </c>
      <c r="Z42" s="19">
        <v>3</v>
      </c>
      <c r="AA42" s="19">
        <v>8.6</v>
      </c>
      <c r="AB42" s="19">
        <v>6.8</v>
      </c>
      <c r="AC42" s="19"/>
      <c r="AD42" s="19"/>
      <c r="AE42" s="19"/>
      <c r="AF42" s="19">
        <v>-0.8</v>
      </c>
      <c r="AG42" s="19">
        <v>-0.3</v>
      </c>
      <c r="AH42" s="19">
        <v>-0.1</v>
      </c>
      <c r="AI42" s="19">
        <v>16.100000000000001</v>
      </c>
      <c r="AJ42" s="19">
        <v>4.3</v>
      </c>
      <c r="AK42" s="19">
        <v>1.3</v>
      </c>
      <c r="AL42" s="19">
        <v>1.6</v>
      </c>
      <c r="AM42" s="19">
        <v>-4.4000000000000004</v>
      </c>
      <c r="AN42" s="19">
        <v>56.9</v>
      </c>
      <c r="AO42" s="19">
        <v>48.8</v>
      </c>
      <c r="AP42" s="19">
        <v>-26.1</v>
      </c>
      <c r="AQ42" s="19">
        <v>9.5</v>
      </c>
      <c r="AR42" s="19">
        <v>-2.6</v>
      </c>
      <c r="AS42" s="19">
        <v>-0.5</v>
      </c>
      <c r="AT42" s="19">
        <v>0.2</v>
      </c>
      <c r="AU42" s="19">
        <v>-1</v>
      </c>
      <c r="AV42" s="19"/>
      <c r="AW42" s="19"/>
      <c r="AX42" s="19">
        <v>-3.2</v>
      </c>
      <c r="AY42" s="19">
        <v>20.6</v>
      </c>
      <c r="AZ42" s="19"/>
      <c r="BA42" s="19"/>
      <c r="BB42" s="19"/>
      <c r="BC42" s="19"/>
      <c r="BD42" s="19">
        <v>9.1</v>
      </c>
      <c r="BE42" s="19">
        <v>0</v>
      </c>
      <c r="BF42" s="19"/>
      <c r="BG42" s="19">
        <v>-1.1000000000000001</v>
      </c>
      <c r="BH42" s="19"/>
      <c r="BI42" s="19"/>
      <c r="BJ42" s="19"/>
      <c r="BK42" s="19">
        <v>2.5</v>
      </c>
      <c r="BL42" s="19">
        <v>-8.6</v>
      </c>
      <c r="BM42" s="19">
        <v>-8.9</v>
      </c>
      <c r="BN42" s="19">
        <v>54.1</v>
      </c>
      <c r="BO42" s="19">
        <v>13.6</v>
      </c>
      <c r="BP42" s="19">
        <v>14.7</v>
      </c>
      <c r="BQ42" s="19">
        <v>6.5</v>
      </c>
      <c r="BR42" s="19"/>
      <c r="BS42" s="19"/>
      <c r="BT42" s="19"/>
      <c r="BU42" s="19">
        <v>2.9</v>
      </c>
      <c r="BV42" s="19"/>
      <c r="BW42" s="19"/>
      <c r="BX42" s="19">
        <v>1.2</v>
      </c>
      <c r="BY42" s="19">
        <v>-0.6</v>
      </c>
      <c r="BZ42" s="19">
        <v>36.1</v>
      </c>
      <c r="CA42" s="19">
        <v>17.3</v>
      </c>
      <c r="CB42" s="19">
        <v>10.3</v>
      </c>
      <c r="CC42" s="19">
        <v>11.1</v>
      </c>
      <c r="CD42" s="19">
        <v>4</v>
      </c>
      <c r="CE42" s="19"/>
      <c r="CF42" s="19">
        <v>6.2</v>
      </c>
      <c r="CG42" s="19">
        <v>9.8000000000000007</v>
      </c>
      <c r="CH42" s="19">
        <v>67.900000000000006</v>
      </c>
      <c r="CI42" s="19">
        <v>68.7</v>
      </c>
      <c r="CJ42" s="19">
        <v>7.3</v>
      </c>
      <c r="CK42" s="19">
        <v>11.8</v>
      </c>
      <c r="CL42" s="19">
        <v>19.600000000000001</v>
      </c>
      <c r="CM42" s="19"/>
      <c r="CN42" s="19">
        <v>19</v>
      </c>
      <c r="CO42" s="19"/>
      <c r="CP42" s="19">
        <v>25.8</v>
      </c>
      <c r="CQ42" s="19">
        <v>11.8</v>
      </c>
      <c r="CR42" s="19">
        <v>-14.6</v>
      </c>
      <c r="CS42" s="19">
        <v>0.2</v>
      </c>
      <c r="CT42" s="19">
        <v>-6.4</v>
      </c>
      <c r="CU42" s="19">
        <v>0.4</v>
      </c>
      <c r="CV42" s="19"/>
      <c r="CW42" s="19"/>
      <c r="CX42" s="19"/>
      <c r="CY42" s="19">
        <v>0</v>
      </c>
      <c r="CZ42" s="19">
        <v>0</v>
      </c>
      <c r="DA42" s="19"/>
      <c r="DB42" s="19">
        <v>12.8</v>
      </c>
      <c r="DC42" s="19"/>
      <c r="DD42" s="19"/>
      <c r="DE42" s="19">
        <v>-0.1</v>
      </c>
      <c r="DF42" s="19">
        <v>1.2</v>
      </c>
      <c r="DG42" s="19">
        <v>-1.1000000000000001</v>
      </c>
      <c r="DH42" s="19">
        <v>0</v>
      </c>
      <c r="DI42" s="19">
        <v>0.1</v>
      </c>
      <c r="DJ42" s="19">
        <v>0.6</v>
      </c>
      <c r="DK42" s="19"/>
      <c r="DL42" s="19">
        <v>0</v>
      </c>
      <c r="DM42" s="19">
        <v>0</v>
      </c>
      <c r="DN42" s="19">
        <v>-6.4</v>
      </c>
      <c r="DO42" s="19">
        <v>-17.600000000000001</v>
      </c>
      <c r="DP42" s="19">
        <v>0.3</v>
      </c>
      <c r="DQ42" s="19">
        <v>-0.2</v>
      </c>
      <c r="DR42" s="19">
        <v>0.3</v>
      </c>
      <c r="DS42" s="19">
        <v>0.1</v>
      </c>
      <c r="DT42" s="19"/>
      <c r="DU42" s="19">
        <v>0.4</v>
      </c>
      <c r="DV42" s="19">
        <v>0</v>
      </c>
      <c r="DW42" s="19"/>
      <c r="DX42" s="19">
        <v>-1.8</v>
      </c>
      <c r="DY42" s="19">
        <v>0.1</v>
      </c>
      <c r="DZ42" s="19">
        <v>0.9</v>
      </c>
      <c r="EA42" s="19">
        <v>0.6</v>
      </c>
      <c r="EB42" s="19">
        <v>0.8</v>
      </c>
      <c r="EC42" s="19">
        <v>11.6</v>
      </c>
      <c r="ED42" s="19">
        <v>-0.1</v>
      </c>
      <c r="EE42" s="19">
        <v>-6.3</v>
      </c>
      <c r="EF42" s="19">
        <v>-6.9</v>
      </c>
      <c r="EG42" s="19">
        <v>-0.9</v>
      </c>
      <c r="EH42" s="19">
        <v>-0.8</v>
      </c>
      <c r="EI42" s="19">
        <v>1.4</v>
      </c>
      <c r="EJ42" s="19">
        <v>0</v>
      </c>
      <c r="EK42" s="19">
        <v>-0.2</v>
      </c>
      <c r="EL42" s="19">
        <v>1.8</v>
      </c>
      <c r="EM42" s="19">
        <v>0.1</v>
      </c>
      <c r="EN42" s="19">
        <v>0.1</v>
      </c>
      <c r="EO42" s="19">
        <v>0.1</v>
      </c>
      <c r="EP42" s="19"/>
      <c r="EQ42" s="19">
        <v>21.4</v>
      </c>
      <c r="ER42" s="19">
        <v>0.1</v>
      </c>
      <c r="ES42" s="19">
        <v>2.2000000000000002</v>
      </c>
      <c r="ET42" s="19">
        <v>-0.2</v>
      </c>
      <c r="EU42" s="19">
        <v>-8.6</v>
      </c>
      <c r="EV42" s="19">
        <v>-6.3</v>
      </c>
      <c r="EW42" s="19">
        <v>4.3</v>
      </c>
      <c r="EX42" s="19">
        <v>0.53100000000000003</v>
      </c>
      <c r="EY42" s="19">
        <v>1.5</v>
      </c>
      <c r="EZ42" s="19">
        <v>0</v>
      </c>
      <c r="FA42" s="19">
        <v>0.8</v>
      </c>
      <c r="FB42" s="19">
        <v>1.2</v>
      </c>
      <c r="FC42" s="19">
        <v>0.3</v>
      </c>
      <c r="FD42" s="19">
        <v>0.8</v>
      </c>
      <c r="FE42" s="19">
        <v>1.4</v>
      </c>
      <c r="FF42" s="19">
        <v>0.6</v>
      </c>
      <c r="FG42" s="19">
        <v>0.9</v>
      </c>
      <c r="FH42" s="19"/>
      <c r="FI42" s="19"/>
      <c r="FJ42" s="19">
        <v>1.7</v>
      </c>
      <c r="FK42" s="19">
        <v>0.2</v>
      </c>
      <c r="FL42" s="19">
        <v>4.2</v>
      </c>
      <c r="FM42" s="19">
        <v>0</v>
      </c>
      <c r="FN42" s="19"/>
      <c r="FO42" s="19">
        <v>794.43100000000004</v>
      </c>
      <c r="FP42" s="15"/>
      <c r="FQ42" s="19">
        <v>0</v>
      </c>
      <c r="FR42" s="19">
        <v>3</v>
      </c>
      <c r="FS42" s="19"/>
      <c r="FT42" s="19"/>
      <c r="FU42" s="19">
        <v>0.3</v>
      </c>
      <c r="FV42" s="19">
        <v>1.5</v>
      </c>
      <c r="FW42" s="19">
        <v>4.8</v>
      </c>
    </row>
    <row r="43" spans="1:179" ht="24" customHeight="1" x14ac:dyDescent="0.25">
      <c r="A43" s="13" t="s">
        <v>86</v>
      </c>
      <c r="B43" s="13" t="s">
        <v>841</v>
      </c>
      <c r="C43" s="14">
        <v>-11.6</v>
      </c>
      <c r="D43" s="14">
        <v>82.4</v>
      </c>
      <c r="E43" s="14">
        <v>34.200000000000003</v>
      </c>
      <c r="F43" s="14"/>
      <c r="G43" s="14"/>
      <c r="H43" s="14">
        <v>-3.6</v>
      </c>
      <c r="I43" s="14">
        <v>12</v>
      </c>
      <c r="J43" s="14"/>
      <c r="K43" s="14"/>
      <c r="L43" s="14">
        <v>-8.1</v>
      </c>
      <c r="M43" s="14">
        <v>-10.9</v>
      </c>
      <c r="N43" s="14">
        <v>5.6</v>
      </c>
      <c r="O43" s="14">
        <v>52.4</v>
      </c>
      <c r="P43" s="14">
        <v>23.4</v>
      </c>
      <c r="Q43" s="14">
        <v>18.2</v>
      </c>
      <c r="R43" s="14">
        <v>59.8</v>
      </c>
      <c r="S43" s="14">
        <v>0</v>
      </c>
      <c r="T43" s="14">
        <v>0</v>
      </c>
      <c r="U43" s="14">
        <v>2.7</v>
      </c>
      <c r="V43" s="14"/>
      <c r="W43" s="14">
        <v>5.6</v>
      </c>
      <c r="X43" s="14">
        <v>0.6</v>
      </c>
      <c r="Y43" s="14">
        <v>0.5</v>
      </c>
      <c r="Z43" s="14">
        <v>3</v>
      </c>
      <c r="AA43" s="14">
        <v>2.9</v>
      </c>
      <c r="AB43" s="14">
        <v>-1.9</v>
      </c>
      <c r="AC43" s="14"/>
      <c r="AD43" s="14"/>
      <c r="AE43" s="14"/>
      <c r="AF43" s="14">
        <v>-1</v>
      </c>
      <c r="AG43" s="14">
        <v>-1.7</v>
      </c>
      <c r="AH43" s="14">
        <v>0.1</v>
      </c>
      <c r="AI43" s="14">
        <v>16.100000000000001</v>
      </c>
      <c r="AJ43" s="14">
        <v>4.7</v>
      </c>
      <c r="AK43" s="14">
        <v>0.9</v>
      </c>
      <c r="AL43" s="14">
        <v>1.6</v>
      </c>
      <c r="AM43" s="14">
        <v>-3.9</v>
      </c>
      <c r="AN43" s="14">
        <v>57.3</v>
      </c>
      <c r="AO43" s="14">
        <v>50.1</v>
      </c>
      <c r="AP43" s="14">
        <v>-25.3</v>
      </c>
      <c r="AQ43" s="14">
        <v>6.9</v>
      </c>
      <c r="AR43" s="14">
        <v>-3.1</v>
      </c>
      <c r="AS43" s="14">
        <v>0.8</v>
      </c>
      <c r="AT43" s="14">
        <v>0.1</v>
      </c>
      <c r="AU43" s="14">
        <v>-0.7</v>
      </c>
      <c r="AV43" s="14"/>
      <c r="AW43" s="14"/>
      <c r="AX43" s="14">
        <v>-3.3</v>
      </c>
      <c r="AY43" s="14">
        <v>19.3</v>
      </c>
      <c r="AZ43" s="14"/>
      <c r="BA43" s="14"/>
      <c r="BB43" s="14"/>
      <c r="BC43" s="14"/>
      <c r="BD43" s="14">
        <v>8.4</v>
      </c>
      <c r="BE43" s="14">
        <v>0</v>
      </c>
      <c r="BF43" s="14"/>
      <c r="BG43" s="14">
        <v>-0.5</v>
      </c>
      <c r="BH43" s="14"/>
      <c r="BI43" s="14"/>
      <c r="BJ43" s="14"/>
      <c r="BK43" s="14">
        <v>4</v>
      </c>
      <c r="BL43" s="14">
        <v>-7.8</v>
      </c>
      <c r="BM43" s="14">
        <v>-9.4</v>
      </c>
      <c r="BN43" s="14">
        <v>54.6</v>
      </c>
      <c r="BO43" s="14">
        <v>14.7</v>
      </c>
      <c r="BP43" s="14">
        <v>14.8</v>
      </c>
      <c r="BQ43" s="14">
        <v>6.7</v>
      </c>
      <c r="BR43" s="14"/>
      <c r="BS43" s="14"/>
      <c r="BT43" s="14"/>
      <c r="BU43" s="14">
        <v>1.8</v>
      </c>
      <c r="BV43" s="14"/>
      <c r="BW43" s="14"/>
      <c r="BX43" s="14">
        <v>1.2</v>
      </c>
      <c r="BY43" s="14">
        <v>-0.6</v>
      </c>
      <c r="BZ43" s="14">
        <v>38.4</v>
      </c>
      <c r="CA43" s="14">
        <v>17.3</v>
      </c>
      <c r="CB43" s="14">
        <v>11.2</v>
      </c>
      <c r="CC43" s="14">
        <v>11.2</v>
      </c>
      <c r="CD43" s="14">
        <v>4</v>
      </c>
      <c r="CE43" s="14"/>
      <c r="CF43" s="14">
        <v>6.1</v>
      </c>
      <c r="CG43" s="14">
        <v>10</v>
      </c>
      <c r="CH43" s="14">
        <v>67.7</v>
      </c>
      <c r="CI43" s="14">
        <v>68.8</v>
      </c>
      <c r="CJ43" s="14">
        <v>8.5</v>
      </c>
      <c r="CK43" s="14">
        <v>8.5</v>
      </c>
      <c r="CL43" s="14">
        <v>20.9</v>
      </c>
      <c r="CM43" s="14"/>
      <c r="CN43" s="14">
        <v>20.100000000000001</v>
      </c>
      <c r="CO43" s="14"/>
      <c r="CP43" s="14">
        <v>24.8</v>
      </c>
      <c r="CQ43" s="14">
        <v>11.1</v>
      </c>
      <c r="CR43" s="14">
        <v>-14.8</v>
      </c>
      <c r="CS43" s="14">
        <v>0.1</v>
      </c>
      <c r="CT43" s="14">
        <v>-5.9</v>
      </c>
      <c r="CU43" s="14">
        <v>1.2</v>
      </c>
      <c r="CV43" s="14"/>
      <c r="CW43" s="14"/>
      <c r="CX43" s="14"/>
      <c r="CY43" s="14">
        <v>0</v>
      </c>
      <c r="CZ43" s="14">
        <v>-0.1</v>
      </c>
      <c r="DA43" s="14"/>
      <c r="DB43" s="14">
        <v>12.1</v>
      </c>
      <c r="DC43" s="14"/>
      <c r="DD43" s="14"/>
      <c r="DE43" s="14">
        <v>-0.1</v>
      </c>
      <c r="DF43" s="14">
        <v>1.1000000000000001</v>
      </c>
      <c r="DG43" s="14">
        <v>-1.1000000000000001</v>
      </c>
      <c r="DH43" s="14">
        <v>0</v>
      </c>
      <c r="DI43" s="14">
        <v>0</v>
      </c>
      <c r="DJ43" s="14">
        <v>0.5</v>
      </c>
      <c r="DK43" s="14"/>
      <c r="DL43" s="14">
        <v>0</v>
      </c>
      <c r="DM43" s="14">
        <v>0</v>
      </c>
      <c r="DN43" s="14">
        <v>-6.2</v>
      </c>
      <c r="DO43" s="14">
        <v>-17.5</v>
      </c>
      <c r="DP43" s="14">
        <v>0.3</v>
      </c>
      <c r="DQ43" s="14">
        <v>-0.1</v>
      </c>
      <c r="DR43" s="14">
        <v>0.4</v>
      </c>
      <c r="DS43" s="14">
        <v>0.2</v>
      </c>
      <c r="DT43" s="14"/>
      <c r="DU43" s="14">
        <v>0.4</v>
      </c>
      <c r="DV43" s="14">
        <v>0</v>
      </c>
      <c r="DW43" s="14"/>
      <c r="DX43" s="14">
        <v>-1.7</v>
      </c>
      <c r="DY43" s="14">
        <v>0.1</v>
      </c>
      <c r="DZ43" s="14">
        <v>1</v>
      </c>
      <c r="EA43" s="14">
        <v>0.6</v>
      </c>
      <c r="EB43" s="14">
        <v>0.8</v>
      </c>
      <c r="EC43" s="14">
        <v>11</v>
      </c>
      <c r="ED43" s="14">
        <v>0.2</v>
      </c>
      <c r="EE43" s="14">
        <v>-6</v>
      </c>
      <c r="EF43" s="14">
        <v>-6.6</v>
      </c>
      <c r="EG43" s="14">
        <v>-0.8</v>
      </c>
      <c r="EH43" s="14">
        <v>-0.7</v>
      </c>
      <c r="EI43" s="14">
        <v>1.5</v>
      </c>
      <c r="EJ43" s="14">
        <v>0</v>
      </c>
      <c r="EK43" s="14">
        <v>-0.2</v>
      </c>
      <c r="EL43" s="14">
        <v>1.5</v>
      </c>
      <c r="EM43" s="14">
        <v>0</v>
      </c>
      <c r="EN43" s="14">
        <v>0</v>
      </c>
      <c r="EO43" s="14">
        <v>0</v>
      </c>
      <c r="EP43" s="14"/>
      <c r="EQ43" s="14">
        <v>21.8</v>
      </c>
      <c r="ER43" s="14">
        <v>0.2</v>
      </c>
      <c r="ES43" s="14">
        <v>2.2999999999999998</v>
      </c>
      <c r="ET43" s="14">
        <v>-0.2</v>
      </c>
      <c r="EU43" s="14">
        <v>-9.1</v>
      </c>
      <c r="EV43" s="14">
        <v>-5</v>
      </c>
      <c r="EW43" s="14">
        <v>5.7</v>
      </c>
      <c r="EX43" s="14">
        <v>0.73799999999999999</v>
      </c>
      <c r="EY43" s="14">
        <v>1.5</v>
      </c>
      <c r="EZ43" s="14">
        <v>0</v>
      </c>
      <c r="FA43" s="14">
        <v>0.8</v>
      </c>
      <c r="FB43" s="14">
        <v>1.2</v>
      </c>
      <c r="FC43" s="14">
        <v>0.3</v>
      </c>
      <c r="FD43" s="14">
        <v>0.8</v>
      </c>
      <c r="FE43" s="14">
        <v>1.2</v>
      </c>
      <c r="FF43" s="14">
        <v>0.5</v>
      </c>
      <c r="FG43" s="14">
        <v>0.8</v>
      </c>
      <c r="FH43" s="14"/>
      <c r="FI43" s="14"/>
      <c r="FJ43" s="14">
        <v>3.5</v>
      </c>
      <c r="FK43" s="14">
        <v>0.2</v>
      </c>
      <c r="FL43" s="14">
        <v>4</v>
      </c>
      <c r="FM43" s="14">
        <v>0</v>
      </c>
      <c r="FN43" s="14"/>
      <c r="FO43" s="14">
        <v>805.03800000000001</v>
      </c>
      <c r="FP43" s="15"/>
      <c r="FQ43" s="14">
        <v>0</v>
      </c>
      <c r="FR43" s="14">
        <v>2</v>
      </c>
      <c r="FS43" s="14"/>
      <c r="FT43" s="14"/>
      <c r="FU43" s="14">
        <v>0.2</v>
      </c>
      <c r="FV43" s="14">
        <v>1.4</v>
      </c>
      <c r="FW43" s="14">
        <v>3.6</v>
      </c>
    </row>
    <row r="44" spans="1:179" ht="24" customHeight="1" x14ac:dyDescent="0.25">
      <c r="A44" s="16" t="s">
        <v>86</v>
      </c>
      <c r="B44" s="16" t="s">
        <v>842</v>
      </c>
      <c r="C44" s="17">
        <v>-13.7</v>
      </c>
      <c r="D44" s="17">
        <v>78.599999999999994</v>
      </c>
      <c r="E44" s="17">
        <v>33.5</v>
      </c>
      <c r="F44" s="17"/>
      <c r="G44" s="17"/>
      <c r="H44" s="17">
        <v>-4.7</v>
      </c>
      <c r="I44" s="17">
        <v>-1.4</v>
      </c>
      <c r="J44" s="17"/>
      <c r="K44" s="17"/>
      <c r="L44" s="17">
        <v>-10.8</v>
      </c>
      <c r="M44" s="17">
        <v>-12.6</v>
      </c>
      <c r="N44" s="17">
        <v>3.7</v>
      </c>
      <c r="O44" s="17">
        <v>50.8</v>
      </c>
      <c r="P44" s="17">
        <v>21.7</v>
      </c>
      <c r="Q44" s="17">
        <v>16.7</v>
      </c>
      <c r="R44" s="17">
        <v>56.9</v>
      </c>
      <c r="S44" s="17">
        <v>0</v>
      </c>
      <c r="T44" s="17">
        <v>0</v>
      </c>
      <c r="U44" s="17">
        <v>2.6</v>
      </c>
      <c r="V44" s="17"/>
      <c r="W44" s="17">
        <v>3.9</v>
      </c>
      <c r="X44" s="17">
        <v>1.2</v>
      </c>
      <c r="Y44" s="17">
        <v>0.1</v>
      </c>
      <c r="Z44" s="17">
        <v>2.9</v>
      </c>
      <c r="AA44" s="17">
        <v>2.1</v>
      </c>
      <c r="AB44" s="17">
        <v>-2.5</v>
      </c>
      <c r="AC44" s="17"/>
      <c r="AD44" s="17"/>
      <c r="AE44" s="17"/>
      <c r="AF44" s="17">
        <v>-1.2</v>
      </c>
      <c r="AG44" s="17">
        <v>7.4</v>
      </c>
      <c r="AH44" s="17">
        <v>-0.2</v>
      </c>
      <c r="AI44" s="17">
        <v>15.4</v>
      </c>
      <c r="AJ44" s="17">
        <v>4.4000000000000004</v>
      </c>
      <c r="AK44" s="17">
        <v>0.9</v>
      </c>
      <c r="AL44" s="17">
        <v>1.6</v>
      </c>
      <c r="AM44" s="17">
        <v>-4.2</v>
      </c>
      <c r="AN44" s="17">
        <v>53.9</v>
      </c>
      <c r="AO44" s="17">
        <v>47.6</v>
      </c>
      <c r="AP44" s="17">
        <v>-27.5</v>
      </c>
      <c r="AQ44" s="17">
        <v>6.4</v>
      </c>
      <c r="AR44" s="17">
        <v>-3.6</v>
      </c>
      <c r="AS44" s="17">
        <v>0.5</v>
      </c>
      <c r="AT44" s="17">
        <v>0.2</v>
      </c>
      <c r="AU44" s="17">
        <v>-0.3</v>
      </c>
      <c r="AV44" s="17"/>
      <c r="AW44" s="17"/>
      <c r="AX44" s="17">
        <v>-3.2</v>
      </c>
      <c r="AY44" s="17">
        <v>23.9</v>
      </c>
      <c r="AZ44" s="17"/>
      <c r="BA44" s="17"/>
      <c r="BB44" s="17"/>
      <c r="BC44" s="17"/>
      <c r="BD44" s="17">
        <v>7.1</v>
      </c>
      <c r="BE44" s="17">
        <v>0</v>
      </c>
      <c r="BF44" s="17"/>
      <c r="BG44" s="17">
        <v>-1.8</v>
      </c>
      <c r="BH44" s="17"/>
      <c r="BI44" s="17"/>
      <c r="BJ44" s="17"/>
      <c r="BK44" s="17">
        <v>0.4</v>
      </c>
      <c r="BL44" s="17">
        <v>-9.9</v>
      </c>
      <c r="BM44" s="17">
        <v>-11.2</v>
      </c>
      <c r="BN44" s="17">
        <v>52.4</v>
      </c>
      <c r="BO44" s="17">
        <v>12.3</v>
      </c>
      <c r="BP44" s="17">
        <v>14.2</v>
      </c>
      <c r="BQ44" s="17">
        <v>6.3</v>
      </c>
      <c r="BR44" s="17"/>
      <c r="BS44" s="17"/>
      <c r="BT44" s="17"/>
      <c r="BU44" s="17">
        <v>10.4</v>
      </c>
      <c r="BV44" s="17"/>
      <c r="BW44" s="17"/>
      <c r="BX44" s="17">
        <v>1.2</v>
      </c>
      <c r="BY44" s="17">
        <v>-0.6</v>
      </c>
      <c r="BZ44" s="17">
        <v>36</v>
      </c>
      <c r="CA44" s="17">
        <v>16.600000000000001</v>
      </c>
      <c r="CB44" s="17">
        <v>10.1</v>
      </c>
      <c r="CC44" s="17">
        <v>11.2</v>
      </c>
      <c r="CD44" s="17">
        <v>4</v>
      </c>
      <c r="CE44" s="17"/>
      <c r="CF44" s="17">
        <v>5.6</v>
      </c>
      <c r="CG44" s="17">
        <v>9.1</v>
      </c>
      <c r="CH44" s="17">
        <v>62.7</v>
      </c>
      <c r="CI44" s="17">
        <v>64.599999999999994</v>
      </c>
      <c r="CJ44" s="17">
        <v>2.2999999999999998</v>
      </c>
      <c r="CK44" s="17">
        <v>6.3</v>
      </c>
      <c r="CL44" s="17">
        <v>22.2</v>
      </c>
      <c r="CM44" s="17"/>
      <c r="CN44" s="17">
        <v>21.5</v>
      </c>
      <c r="CO44" s="17"/>
      <c r="CP44" s="17">
        <v>23.4</v>
      </c>
      <c r="CQ44" s="17">
        <v>10.199999999999999</v>
      </c>
      <c r="CR44" s="17">
        <v>-15.1</v>
      </c>
      <c r="CS44" s="17">
        <v>0</v>
      </c>
      <c r="CT44" s="17">
        <v>-5.9</v>
      </c>
      <c r="CU44" s="17">
        <v>0.1</v>
      </c>
      <c r="CV44" s="17"/>
      <c r="CW44" s="17"/>
      <c r="CX44" s="17"/>
      <c r="CY44" s="17">
        <v>0</v>
      </c>
      <c r="CZ44" s="17">
        <v>-0.1</v>
      </c>
      <c r="DA44" s="17"/>
      <c r="DB44" s="17">
        <v>13</v>
      </c>
      <c r="DC44" s="17"/>
      <c r="DD44" s="17"/>
      <c r="DE44" s="17">
        <v>-0.1</v>
      </c>
      <c r="DF44" s="17">
        <v>1.1000000000000001</v>
      </c>
      <c r="DG44" s="17">
        <v>-1.1000000000000001</v>
      </c>
      <c r="DH44" s="17">
        <v>0</v>
      </c>
      <c r="DI44" s="17">
        <v>0.1</v>
      </c>
      <c r="DJ44" s="17">
        <v>0.5</v>
      </c>
      <c r="DK44" s="17"/>
      <c r="DL44" s="17">
        <v>0</v>
      </c>
      <c r="DM44" s="17">
        <v>0</v>
      </c>
      <c r="DN44" s="17">
        <v>-6.5</v>
      </c>
      <c r="DO44" s="17">
        <v>-17.3</v>
      </c>
      <c r="DP44" s="17">
        <v>0.7</v>
      </c>
      <c r="DQ44" s="17">
        <v>-0.2</v>
      </c>
      <c r="DR44" s="17">
        <v>0.4</v>
      </c>
      <c r="DS44" s="17">
        <v>0.2</v>
      </c>
      <c r="DT44" s="17"/>
      <c r="DU44" s="17">
        <v>0.4</v>
      </c>
      <c r="DV44" s="17">
        <v>0</v>
      </c>
      <c r="DW44" s="17"/>
      <c r="DX44" s="17">
        <v>-1.6</v>
      </c>
      <c r="DY44" s="17">
        <v>0.1</v>
      </c>
      <c r="DZ44" s="17">
        <v>0.9</v>
      </c>
      <c r="EA44" s="17">
        <v>0.6</v>
      </c>
      <c r="EB44" s="17">
        <v>0.8</v>
      </c>
      <c r="EC44" s="17">
        <v>12.4</v>
      </c>
      <c r="ED44" s="17">
        <v>0.2</v>
      </c>
      <c r="EE44" s="17">
        <v>-4.9000000000000004</v>
      </c>
      <c r="EF44" s="17">
        <v>-5.8</v>
      </c>
      <c r="EG44" s="17">
        <v>-0.7</v>
      </c>
      <c r="EH44" s="17">
        <v>-0.6</v>
      </c>
      <c r="EI44" s="17">
        <v>1.5</v>
      </c>
      <c r="EJ44" s="17">
        <v>0</v>
      </c>
      <c r="EK44" s="17">
        <v>-0.2</v>
      </c>
      <c r="EL44" s="17">
        <v>1.4</v>
      </c>
      <c r="EM44" s="17">
        <v>0</v>
      </c>
      <c r="EN44" s="17">
        <v>0</v>
      </c>
      <c r="EO44" s="17">
        <v>0</v>
      </c>
      <c r="EP44" s="17"/>
      <c r="EQ44" s="17">
        <v>20.6</v>
      </c>
      <c r="ER44" s="17">
        <v>0.2</v>
      </c>
      <c r="ES44" s="17">
        <v>2.2000000000000002</v>
      </c>
      <c r="ET44" s="17">
        <v>-0.2</v>
      </c>
      <c r="EU44" s="17">
        <v>-8.5</v>
      </c>
      <c r="EV44" s="17">
        <v>-2.9</v>
      </c>
      <c r="EW44" s="17">
        <v>0.4</v>
      </c>
      <c r="EX44" s="17">
        <v>1.034</v>
      </c>
      <c r="EY44" s="17">
        <v>1.5</v>
      </c>
      <c r="EZ44" s="17">
        <v>0</v>
      </c>
      <c r="FA44" s="17">
        <v>0.8</v>
      </c>
      <c r="FB44" s="17">
        <v>1.2</v>
      </c>
      <c r="FC44" s="17">
        <v>1.1000000000000001</v>
      </c>
      <c r="FD44" s="17">
        <v>0.8</v>
      </c>
      <c r="FE44" s="17">
        <v>1.1000000000000001</v>
      </c>
      <c r="FF44" s="17">
        <v>0.4</v>
      </c>
      <c r="FG44" s="17">
        <v>0.8</v>
      </c>
      <c r="FH44" s="17"/>
      <c r="FI44" s="17"/>
      <c r="FJ44" s="17">
        <v>3</v>
      </c>
      <c r="FK44" s="17">
        <v>0</v>
      </c>
      <c r="FL44" s="17">
        <v>2.5</v>
      </c>
      <c r="FM44" s="17">
        <v>0</v>
      </c>
      <c r="FN44" s="17"/>
      <c r="FO44" s="17">
        <v>737.93399999999997</v>
      </c>
      <c r="FP44" s="15"/>
      <c r="FQ44" s="17">
        <v>0</v>
      </c>
      <c r="FR44" s="17">
        <v>1.7</v>
      </c>
      <c r="FS44" s="17"/>
      <c r="FT44" s="17"/>
      <c r="FU44" s="17">
        <v>0</v>
      </c>
      <c r="FV44" s="17">
        <v>1.4</v>
      </c>
      <c r="FW44" s="17">
        <v>3.1</v>
      </c>
    </row>
    <row r="45" spans="1:179" ht="24" customHeight="1" x14ac:dyDescent="0.25">
      <c r="A45" s="16" t="s">
        <v>86</v>
      </c>
      <c r="B45" s="16" t="s">
        <v>843</v>
      </c>
      <c r="C45" s="17">
        <v>-13.7</v>
      </c>
      <c r="D45" s="17">
        <v>69.900000000000006</v>
      </c>
      <c r="E45" s="17">
        <v>31.3</v>
      </c>
      <c r="F45" s="17"/>
      <c r="G45" s="17"/>
      <c r="H45" s="17">
        <v>-4.0999999999999996</v>
      </c>
      <c r="I45" s="17">
        <v>-10.1</v>
      </c>
      <c r="J45" s="17"/>
      <c r="K45" s="17"/>
      <c r="L45" s="17">
        <v>-12.2</v>
      </c>
      <c r="M45" s="17">
        <v>-18.5</v>
      </c>
      <c r="N45" s="17">
        <v>-2.1</v>
      </c>
      <c r="O45" s="17">
        <v>48.2</v>
      </c>
      <c r="P45" s="17">
        <v>20.8</v>
      </c>
      <c r="Q45" s="17">
        <v>16.399999999999999</v>
      </c>
      <c r="R45" s="17">
        <v>50.5</v>
      </c>
      <c r="S45" s="17">
        <v>-0.1</v>
      </c>
      <c r="T45" s="17">
        <v>0</v>
      </c>
      <c r="U45" s="17">
        <v>2.7</v>
      </c>
      <c r="V45" s="17"/>
      <c r="W45" s="17">
        <v>6.9</v>
      </c>
      <c r="X45" s="17">
        <v>1.8</v>
      </c>
      <c r="Y45" s="17">
        <v>1</v>
      </c>
      <c r="Z45" s="17">
        <v>3</v>
      </c>
      <c r="AA45" s="17">
        <v>6.5</v>
      </c>
      <c r="AB45" s="17">
        <v>-3.4</v>
      </c>
      <c r="AC45" s="17"/>
      <c r="AD45" s="17"/>
      <c r="AE45" s="17"/>
      <c r="AF45" s="17">
        <v>-1.6</v>
      </c>
      <c r="AG45" s="17">
        <v>1.5</v>
      </c>
      <c r="AH45" s="17">
        <v>-0.4</v>
      </c>
      <c r="AI45" s="17">
        <v>16.3</v>
      </c>
      <c r="AJ45" s="17">
        <v>5.2</v>
      </c>
      <c r="AK45" s="17">
        <v>0.2</v>
      </c>
      <c r="AL45" s="17">
        <v>1.6</v>
      </c>
      <c r="AM45" s="17">
        <v>-4.7</v>
      </c>
      <c r="AN45" s="17">
        <v>51.1</v>
      </c>
      <c r="AO45" s="17">
        <v>44.1</v>
      </c>
      <c r="AP45" s="17">
        <v>-30.7</v>
      </c>
      <c r="AQ45" s="17">
        <v>2.7</v>
      </c>
      <c r="AR45" s="17">
        <v>-4.5</v>
      </c>
      <c r="AS45" s="17">
        <v>-1.8</v>
      </c>
      <c r="AT45" s="17">
        <v>0.2</v>
      </c>
      <c r="AU45" s="17">
        <v>-1.1000000000000001</v>
      </c>
      <c r="AV45" s="17"/>
      <c r="AW45" s="17"/>
      <c r="AX45" s="17">
        <v>-3.3</v>
      </c>
      <c r="AY45" s="17">
        <v>24.7</v>
      </c>
      <c r="AZ45" s="17"/>
      <c r="BA45" s="17"/>
      <c r="BB45" s="17"/>
      <c r="BC45" s="17"/>
      <c r="BD45" s="17">
        <v>5</v>
      </c>
      <c r="BE45" s="17">
        <v>0</v>
      </c>
      <c r="BF45" s="17"/>
      <c r="BG45" s="17">
        <v>-4.4000000000000004</v>
      </c>
      <c r="BH45" s="17"/>
      <c r="BI45" s="17"/>
      <c r="BJ45" s="17"/>
      <c r="BK45" s="17">
        <v>-3.8</v>
      </c>
      <c r="BL45" s="17">
        <v>-10.5</v>
      </c>
      <c r="BM45" s="17">
        <v>-11.3</v>
      </c>
      <c r="BN45" s="17">
        <v>51.8</v>
      </c>
      <c r="BO45" s="17">
        <v>12.1</v>
      </c>
      <c r="BP45" s="17">
        <v>13.6</v>
      </c>
      <c r="BQ45" s="17">
        <v>6.2</v>
      </c>
      <c r="BR45" s="17"/>
      <c r="BS45" s="17"/>
      <c r="BT45" s="17"/>
      <c r="BU45" s="17">
        <v>4.0999999999999996</v>
      </c>
      <c r="BV45" s="17"/>
      <c r="BW45" s="17"/>
      <c r="BX45" s="17">
        <v>1.2</v>
      </c>
      <c r="BY45" s="17">
        <v>-0.6</v>
      </c>
      <c r="BZ45" s="17">
        <v>36.5</v>
      </c>
      <c r="CA45" s="17">
        <v>17.7</v>
      </c>
      <c r="CB45" s="17">
        <v>11.4</v>
      </c>
      <c r="CC45" s="17">
        <v>10.9</v>
      </c>
      <c r="CD45" s="17">
        <v>3.9</v>
      </c>
      <c r="CE45" s="17"/>
      <c r="CF45" s="17">
        <v>5.3</v>
      </c>
      <c r="CG45" s="17">
        <v>8.6</v>
      </c>
      <c r="CH45" s="17">
        <v>59.7</v>
      </c>
      <c r="CI45" s="17">
        <v>61.1</v>
      </c>
      <c r="CJ45" s="17">
        <v>-2.7</v>
      </c>
      <c r="CK45" s="17">
        <v>-3.3</v>
      </c>
      <c r="CL45" s="17">
        <v>25.5</v>
      </c>
      <c r="CM45" s="17"/>
      <c r="CN45" s="17">
        <v>24.6</v>
      </c>
      <c r="CO45" s="17"/>
      <c r="CP45" s="17">
        <v>20.3</v>
      </c>
      <c r="CQ45" s="17">
        <v>8.4</v>
      </c>
      <c r="CR45" s="17">
        <v>-15.3</v>
      </c>
      <c r="CS45" s="17">
        <v>0</v>
      </c>
      <c r="CT45" s="17">
        <v>-5.8</v>
      </c>
      <c r="CU45" s="17">
        <v>0.1</v>
      </c>
      <c r="CV45" s="17"/>
      <c r="CW45" s="17"/>
      <c r="CX45" s="17"/>
      <c r="CY45" s="17">
        <v>0</v>
      </c>
      <c r="CZ45" s="17">
        <v>0</v>
      </c>
      <c r="DA45" s="17"/>
      <c r="DB45" s="17">
        <v>13.6</v>
      </c>
      <c r="DC45" s="17"/>
      <c r="DD45" s="17"/>
      <c r="DE45" s="17">
        <v>-0.1</v>
      </c>
      <c r="DF45" s="17">
        <v>1</v>
      </c>
      <c r="DG45" s="17">
        <v>-1.1000000000000001</v>
      </c>
      <c r="DH45" s="17">
        <v>0</v>
      </c>
      <c r="DI45" s="17">
        <v>0.1</v>
      </c>
      <c r="DJ45" s="17">
        <v>0.5</v>
      </c>
      <c r="DK45" s="17"/>
      <c r="DL45" s="17">
        <v>0</v>
      </c>
      <c r="DM45" s="17">
        <v>0</v>
      </c>
      <c r="DN45" s="17">
        <v>-6.8</v>
      </c>
      <c r="DO45" s="17">
        <v>-17.2</v>
      </c>
      <c r="DP45" s="17">
        <v>0.2</v>
      </c>
      <c r="DQ45" s="17">
        <v>-0.3</v>
      </c>
      <c r="DR45" s="17">
        <v>0.4</v>
      </c>
      <c r="DS45" s="17">
        <v>0.2</v>
      </c>
      <c r="DT45" s="17"/>
      <c r="DU45" s="17">
        <v>0.4</v>
      </c>
      <c r="DV45" s="17">
        <v>0</v>
      </c>
      <c r="DW45" s="17"/>
      <c r="DX45" s="17">
        <v>-1.7</v>
      </c>
      <c r="DY45" s="17">
        <v>0</v>
      </c>
      <c r="DZ45" s="17">
        <v>0.9</v>
      </c>
      <c r="EA45" s="17">
        <v>0.5</v>
      </c>
      <c r="EB45" s="17">
        <v>0.8</v>
      </c>
      <c r="EC45" s="17">
        <v>24.1</v>
      </c>
      <c r="ED45" s="17">
        <v>0</v>
      </c>
      <c r="EE45" s="17">
        <v>-8.4</v>
      </c>
      <c r="EF45" s="17">
        <v>-9.4</v>
      </c>
      <c r="EG45" s="17">
        <v>-1.2</v>
      </c>
      <c r="EH45" s="17">
        <v>-1</v>
      </c>
      <c r="EI45" s="17">
        <v>1.5</v>
      </c>
      <c r="EJ45" s="17">
        <v>0.5</v>
      </c>
      <c r="EK45" s="17">
        <v>-0.2</v>
      </c>
      <c r="EL45" s="17">
        <v>1.2</v>
      </c>
      <c r="EM45" s="17">
        <v>0</v>
      </c>
      <c r="EN45" s="17">
        <v>0</v>
      </c>
      <c r="EO45" s="17">
        <v>0</v>
      </c>
      <c r="EP45" s="17"/>
      <c r="EQ45" s="17">
        <v>22.1</v>
      </c>
      <c r="ER45" s="17">
        <v>0.2</v>
      </c>
      <c r="ES45" s="17">
        <v>0</v>
      </c>
      <c r="ET45" s="17">
        <v>-0.2</v>
      </c>
      <c r="EU45" s="17">
        <v>-7.6</v>
      </c>
      <c r="EV45" s="17">
        <v>-0.3</v>
      </c>
      <c r="EW45" s="17">
        <v>0.1</v>
      </c>
      <c r="EX45" s="17">
        <v>1.2310000000000001</v>
      </c>
      <c r="EY45" s="17">
        <v>1.7</v>
      </c>
      <c r="EZ45" s="17">
        <v>0</v>
      </c>
      <c r="FA45" s="17">
        <v>0.8</v>
      </c>
      <c r="FB45" s="17">
        <v>1.2</v>
      </c>
      <c r="FC45" s="17">
        <v>0.9</v>
      </c>
      <c r="FD45" s="17">
        <v>0.8</v>
      </c>
      <c r="FE45" s="17">
        <v>0.8</v>
      </c>
      <c r="FF45" s="17">
        <v>0.3</v>
      </c>
      <c r="FG45" s="17">
        <v>0.8</v>
      </c>
      <c r="FH45" s="17"/>
      <c r="FI45" s="17"/>
      <c r="FJ45" s="17">
        <v>1.9</v>
      </c>
      <c r="FK45" s="17">
        <v>0</v>
      </c>
      <c r="FL45" s="17">
        <v>2.9</v>
      </c>
      <c r="FM45" s="17">
        <v>0</v>
      </c>
      <c r="FN45" s="17"/>
      <c r="FO45" s="17">
        <v>650.73099999999999</v>
      </c>
      <c r="FP45" s="15"/>
      <c r="FQ45" s="17">
        <v>0</v>
      </c>
      <c r="FR45" s="17">
        <v>2.1</v>
      </c>
      <c r="FS45" s="17"/>
      <c r="FT45" s="17"/>
      <c r="FU45" s="17">
        <v>-0.5</v>
      </c>
      <c r="FV45" s="17">
        <v>1.4</v>
      </c>
      <c r="FW45" s="17">
        <v>3</v>
      </c>
    </row>
    <row r="46" spans="1:179" ht="24" customHeight="1" x14ac:dyDescent="0.25">
      <c r="A46" s="16" t="s">
        <v>86</v>
      </c>
      <c r="B46" s="16" t="s">
        <v>844</v>
      </c>
      <c r="C46" s="17">
        <v>-15.4</v>
      </c>
      <c r="D46" s="17">
        <v>56.8</v>
      </c>
      <c r="E46" s="17">
        <v>29.6</v>
      </c>
      <c r="F46" s="17"/>
      <c r="G46" s="17"/>
      <c r="H46" s="17">
        <v>-4.0999999999999996</v>
      </c>
      <c r="I46" s="17">
        <v>-12.9</v>
      </c>
      <c r="J46" s="17"/>
      <c r="K46" s="17"/>
      <c r="L46" s="17">
        <v>-17.100000000000001</v>
      </c>
      <c r="M46" s="17">
        <v>-23.1</v>
      </c>
      <c r="N46" s="17">
        <v>-6.8</v>
      </c>
      <c r="O46" s="17">
        <v>41.6</v>
      </c>
      <c r="P46" s="17">
        <v>18</v>
      </c>
      <c r="Q46" s="17">
        <v>14.5</v>
      </c>
      <c r="R46" s="17">
        <v>41.4</v>
      </c>
      <c r="S46" s="17">
        <v>-0.1</v>
      </c>
      <c r="T46" s="17">
        <v>0.9</v>
      </c>
      <c r="U46" s="17">
        <v>2.5</v>
      </c>
      <c r="V46" s="17"/>
      <c r="W46" s="17">
        <v>-2.2000000000000002</v>
      </c>
      <c r="X46" s="17">
        <v>2</v>
      </c>
      <c r="Y46" s="17">
        <v>1.1000000000000001</v>
      </c>
      <c r="Z46" s="17">
        <v>3</v>
      </c>
      <c r="AA46" s="17">
        <v>5.9</v>
      </c>
      <c r="AB46" s="17">
        <v>-3.2</v>
      </c>
      <c r="AC46" s="17"/>
      <c r="AD46" s="17"/>
      <c r="AE46" s="17"/>
      <c r="AF46" s="17">
        <v>-1.3</v>
      </c>
      <c r="AG46" s="17">
        <v>-8.9</v>
      </c>
      <c r="AH46" s="17">
        <v>0.6</v>
      </c>
      <c r="AI46" s="17">
        <v>16</v>
      </c>
      <c r="AJ46" s="17">
        <v>5.2</v>
      </c>
      <c r="AK46" s="17">
        <v>-0.1</v>
      </c>
      <c r="AL46" s="17">
        <v>1.6</v>
      </c>
      <c r="AM46" s="17">
        <v>-4.0999999999999996</v>
      </c>
      <c r="AN46" s="17">
        <v>45.6</v>
      </c>
      <c r="AO46" s="17">
        <v>38.6</v>
      </c>
      <c r="AP46" s="17">
        <v>-36</v>
      </c>
      <c r="AQ46" s="17">
        <v>3.8</v>
      </c>
      <c r="AR46" s="17">
        <v>-4.5</v>
      </c>
      <c r="AS46" s="17">
        <v>-1.5</v>
      </c>
      <c r="AT46" s="17">
        <v>0.2</v>
      </c>
      <c r="AU46" s="17">
        <v>-1.1000000000000001</v>
      </c>
      <c r="AV46" s="17"/>
      <c r="AW46" s="17"/>
      <c r="AX46" s="17">
        <v>-3.3</v>
      </c>
      <c r="AY46" s="17">
        <v>12.7</v>
      </c>
      <c r="AZ46" s="17"/>
      <c r="BA46" s="17"/>
      <c r="BB46" s="17"/>
      <c r="BC46" s="17"/>
      <c r="BD46" s="17">
        <v>1.8</v>
      </c>
      <c r="BE46" s="17">
        <v>0</v>
      </c>
      <c r="BF46" s="17"/>
      <c r="BG46" s="17">
        <v>-4.0999999999999996</v>
      </c>
      <c r="BH46" s="17"/>
      <c r="BI46" s="17"/>
      <c r="BJ46" s="17"/>
      <c r="BK46" s="17">
        <v>-5.2</v>
      </c>
      <c r="BL46" s="17">
        <v>-12.7</v>
      </c>
      <c r="BM46" s="17">
        <v>-14</v>
      </c>
      <c r="BN46" s="17">
        <v>48.7</v>
      </c>
      <c r="BO46" s="17">
        <v>9.4</v>
      </c>
      <c r="BP46" s="17">
        <v>12.1</v>
      </c>
      <c r="BQ46" s="17">
        <v>5.4</v>
      </c>
      <c r="BR46" s="17"/>
      <c r="BS46" s="17"/>
      <c r="BT46" s="17"/>
      <c r="BU46" s="17">
        <v>6.1</v>
      </c>
      <c r="BV46" s="17"/>
      <c r="BW46" s="17"/>
      <c r="BX46" s="17">
        <v>1.2</v>
      </c>
      <c r="BY46" s="17">
        <v>-0.6</v>
      </c>
      <c r="BZ46" s="17">
        <v>37.200000000000003</v>
      </c>
      <c r="CA46" s="17">
        <v>17.7</v>
      </c>
      <c r="CB46" s="17">
        <v>11.3</v>
      </c>
      <c r="CC46" s="17">
        <v>11.1</v>
      </c>
      <c r="CD46" s="17">
        <v>4.2</v>
      </c>
      <c r="CE46" s="17"/>
      <c r="CF46" s="17">
        <v>3.7</v>
      </c>
      <c r="CG46" s="17">
        <v>6.1</v>
      </c>
      <c r="CH46" s="17">
        <v>50.1</v>
      </c>
      <c r="CI46" s="17">
        <v>51.4</v>
      </c>
      <c r="CJ46" s="17">
        <v>-17.2</v>
      </c>
      <c r="CK46" s="17">
        <v>-17.899999999999999</v>
      </c>
      <c r="CL46" s="17">
        <v>26.1</v>
      </c>
      <c r="CM46" s="17"/>
      <c r="CN46" s="17">
        <v>25.1</v>
      </c>
      <c r="CO46" s="17"/>
      <c r="CP46" s="17">
        <v>17.8</v>
      </c>
      <c r="CQ46" s="17">
        <v>6.9</v>
      </c>
      <c r="CR46" s="17">
        <v>-14.9</v>
      </c>
      <c r="CS46" s="17">
        <v>0.1</v>
      </c>
      <c r="CT46" s="17">
        <v>-5.6</v>
      </c>
      <c r="CU46" s="17">
        <v>0</v>
      </c>
      <c r="CV46" s="17"/>
      <c r="CW46" s="17"/>
      <c r="CX46" s="17"/>
      <c r="CY46" s="17">
        <v>0</v>
      </c>
      <c r="CZ46" s="17">
        <v>0</v>
      </c>
      <c r="DA46" s="17"/>
      <c r="DB46" s="17">
        <v>11.4</v>
      </c>
      <c r="DC46" s="17"/>
      <c r="DD46" s="17"/>
      <c r="DE46" s="17">
        <v>-0.1</v>
      </c>
      <c r="DF46" s="17">
        <v>1</v>
      </c>
      <c r="DG46" s="17">
        <v>-1.1000000000000001</v>
      </c>
      <c r="DH46" s="17">
        <v>0</v>
      </c>
      <c r="DI46" s="17">
        <v>0</v>
      </c>
      <c r="DJ46" s="17">
        <v>0.5</v>
      </c>
      <c r="DK46" s="17"/>
      <c r="DL46" s="17">
        <v>0</v>
      </c>
      <c r="DM46" s="17">
        <v>0</v>
      </c>
      <c r="DN46" s="17">
        <v>-8.3000000000000007</v>
      </c>
      <c r="DO46" s="17">
        <v>-16.100000000000001</v>
      </c>
      <c r="DP46" s="17">
        <v>0.2</v>
      </c>
      <c r="DQ46" s="17">
        <v>-0.1</v>
      </c>
      <c r="DR46" s="17">
        <v>0.4</v>
      </c>
      <c r="DS46" s="17">
        <v>0.2</v>
      </c>
      <c r="DT46" s="17"/>
      <c r="DU46" s="17">
        <v>0.4</v>
      </c>
      <c r="DV46" s="17">
        <v>0</v>
      </c>
      <c r="DW46" s="17"/>
      <c r="DX46" s="17">
        <v>-1.6</v>
      </c>
      <c r="DY46" s="17">
        <v>0</v>
      </c>
      <c r="DZ46" s="17">
        <v>0.7</v>
      </c>
      <c r="EA46" s="17">
        <v>0.6</v>
      </c>
      <c r="EB46" s="17">
        <v>0.8</v>
      </c>
      <c r="EC46" s="17">
        <v>18.5</v>
      </c>
      <c r="ED46" s="17">
        <v>0</v>
      </c>
      <c r="EE46" s="17">
        <v>-9.6999999999999993</v>
      </c>
      <c r="EF46" s="17">
        <v>-10.4</v>
      </c>
      <c r="EG46" s="17">
        <v>-1.5</v>
      </c>
      <c r="EH46" s="17">
        <v>-1.1000000000000001</v>
      </c>
      <c r="EI46" s="17">
        <v>0</v>
      </c>
      <c r="EJ46" s="17">
        <v>0.5</v>
      </c>
      <c r="EK46" s="17">
        <v>-0.2</v>
      </c>
      <c r="EL46" s="17">
        <v>1.1000000000000001</v>
      </c>
      <c r="EM46" s="17">
        <v>0</v>
      </c>
      <c r="EN46" s="17">
        <v>0.1</v>
      </c>
      <c r="EO46" s="17">
        <v>0.1</v>
      </c>
      <c r="EP46" s="17"/>
      <c r="EQ46" s="17">
        <v>20.3</v>
      </c>
      <c r="ER46" s="17">
        <v>0.3</v>
      </c>
      <c r="ES46" s="17">
        <v>0</v>
      </c>
      <c r="ET46" s="17">
        <v>-0.2</v>
      </c>
      <c r="EU46" s="17">
        <v>0</v>
      </c>
      <c r="EV46" s="17">
        <v>-2.7</v>
      </c>
      <c r="EW46" s="17">
        <v>0</v>
      </c>
      <c r="EX46" s="17">
        <v>0.56599999999999995</v>
      </c>
      <c r="EY46" s="17">
        <v>1.7</v>
      </c>
      <c r="EZ46" s="17">
        <v>0</v>
      </c>
      <c r="FA46" s="17">
        <v>0.8</v>
      </c>
      <c r="FB46" s="17">
        <v>1.2</v>
      </c>
      <c r="FC46" s="17">
        <v>0.3</v>
      </c>
      <c r="FD46" s="17">
        <v>0.4</v>
      </c>
      <c r="FE46" s="17">
        <v>0.6</v>
      </c>
      <c r="FF46" s="17">
        <v>0.2</v>
      </c>
      <c r="FG46" s="17">
        <v>0.8</v>
      </c>
      <c r="FH46" s="17"/>
      <c r="FI46" s="17"/>
      <c r="FJ46" s="17">
        <v>1.6</v>
      </c>
      <c r="FK46" s="17">
        <v>0</v>
      </c>
      <c r="FL46" s="17">
        <v>3.2</v>
      </c>
      <c r="FM46" s="17">
        <v>0</v>
      </c>
      <c r="FN46" s="17"/>
      <c r="FO46" s="17">
        <v>472.56599999999997</v>
      </c>
      <c r="FP46" s="15"/>
      <c r="FQ46" s="17">
        <v>0</v>
      </c>
      <c r="FR46" s="17">
        <v>1.9</v>
      </c>
      <c r="FS46" s="17"/>
      <c r="FT46" s="17"/>
      <c r="FU46" s="17">
        <v>-0.4</v>
      </c>
      <c r="FV46" s="17">
        <v>0.8</v>
      </c>
      <c r="FW46" s="17">
        <v>2.2999999999999998</v>
      </c>
    </row>
    <row r="47" spans="1:179" ht="24" customHeight="1" x14ac:dyDescent="0.25">
      <c r="A47" s="16" t="s">
        <v>86</v>
      </c>
      <c r="B47" s="16" t="s">
        <v>845</v>
      </c>
      <c r="C47" s="17">
        <v>-12.2</v>
      </c>
      <c r="D47" s="17">
        <v>75.900000000000006</v>
      </c>
      <c r="E47" s="17">
        <v>33.299999999999997</v>
      </c>
      <c r="F47" s="17"/>
      <c r="G47" s="17"/>
      <c r="H47" s="17">
        <v>-4.0999999999999996</v>
      </c>
      <c r="I47" s="17">
        <v>-6.8</v>
      </c>
      <c r="J47" s="17"/>
      <c r="K47" s="17"/>
      <c r="L47" s="17">
        <v>-14.2</v>
      </c>
      <c r="M47" s="17">
        <v>-15.6</v>
      </c>
      <c r="N47" s="17">
        <v>1.3</v>
      </c>
      <c r="O47" s="17">
        <v>45</v>
      </c>
      <c r="P47" s="17">
        <v>21.1</v>
      </c>
      <c r="Q47" s="17">
        <v>16.3</v>
      </c>
      <c r="R47" s="17">
        <v>61.7</v>
      </c>
      <c r="S47" s="17">
        <v>0.1</v>
      </c>
      <c r="T47" s="17">
        <v>1.4</v>
      </c>
      <c r="U47" s="17">
        <v>2.6</v>
      </c>
      <c r="V47" s="17"/>
      <c r="W47" s="17">
        <v>1.8</v>
      </c>
      <c r="X47" s="17">
        <v>0.8</v>
      </c>
      <c r="Y47" s="17">
        <v>-0.4</v>
      </c>
      <c r="Z47" s="17">
        <v>3.1</v>
      </c>
      <c r="AA47" s="17">
        <v>8.1</v>
      </c>
      <c r="AB47" s="17">
        <v>11.4</v>
      </c>
      <c r="AC47" s="17"/>
      <c r="AD47" s="17"/>
      <c r="AE47" s="17"/>
      <c r="AF47" s="17">
        <v>-0.8</v>
      </c>
      <c r="AG47" s="17">
        <v>-8.1999999999999993</v>
      </c>
      <c r="AH47" s="17">
        <v>-0.1</v>
      </c>
      <c r="AI47" s="17">
        <v>15.5</v>
      </c>
      <c r="AJ47" s="17">
        <v>5</v>
      </c>
      <c r="AK47" s="17">
        <v>-0.1</v>
      </c>
      <c r="AL47" s="17">
        <v>1.6</v>
      </c>
      <c r="AM47" s="17">
        <v>-3.7</v>
      </c>
      <c r="AN47" s="17">
        <v>51.5</v>
      </c>
      <c r="AO47" s="17">
        <v>44.5</v>
      </c>
      <c r="AP47" s="17">
        <v>-30.3</v>
      </c>
      <c r="AQ47" s="17">
        <v>6.5</v>
      </c>
      <c r="AR47" s="17">
        <v>-1.1000000000000001</v>
      </c>
      <c r="AS47" s="17">
        <v>-0.2</v>
      </c>
      <c r="AT47" s="17">
        <v>0.3</v>
      </c>
      <c r="AU47" s="17">
        <v>-0.5</v>
      </c>
      <c r="AV47" s="17"/>
      <c r="AW47" s="17"/>
      <c r="AX47" s="17">
        <v>-3.3</v>
      </c>
      <c r="AY47" s="17">
        <v>14</v>
      </c>
      <c r="AZ47" s="17"/>
      <c r="BA47" s="17"/>
      <c r="BB47" s="17"/>
      <c r="BC47" s="17"/>
      <c r="BD47" s="17">
        <v>5.6</v>
      </c>
      <c r="BE47" s="17">
        <v>0</v>
      </c>
      <c r="BF47" s="17"/>
      <c r="BG47" s="17">
        <v>-2.9</v>
      </c>
      <c r="BH47" s="17"/>
      <c r="BI47" s="17"/>
      <c r="BJ47" s="17"/>
      <c r="BK47" s="17">
        <v>-3.5</v>
      </c>
      <c r="BL47" s="17">
        <v>-10.199999999999999</v>
      </c>
      <c r="BM47" s="17">
        <v>-11.5</v>
      </c>
      <c r="BN47" s="17">
        <v>51.9</v>
      </c>
      <c r="BO47" s="17">
        <v>11.5</v>
      </c>
      <c r="BP47" s="17">
        <v>13.8</v>
      </c>
      <c r="BQ47" s="17">
        <v>6</v>
      </c>
      <c r="BR47" s="17"/>
      <c r="BS47" s="17"/>
      <c r="BT47" s="17"/>
      <c r="BU47" s="17">
        <v>9.1</v>
      </c>
      <c r="BV47" s="17"/>
      <c r="BW47" s="17"/>
      <c r="BX47" s="17">
        <v>1.2</v>
      </c>
      <c r="BY47" s="17">
        <v>-0.6</v>
      </c>
      <c r="BZ47" s="17">
        <v>35.799999999999997</v>
      </c>
      <c r="CA47" s="17">
        <v>16.8</v>
      </c>
      <c r="CB47" s="17">
        <v>10.8</v>
      </c>
      <c r="CC47" s="17">
        <v>11</v>
      </c>
      <c r="CD47" s="17">
        <v>4.0999999999999996</v>
      </c>
      <c r="CE47" s="17"/>
      <c r="CF47" s="17">
        <v>4.5</v>
      </c>
      <c r="CG47" s="17">
        <v>7.4</v>
      </c>
      <c r="CH47" s="17">
        <v>57.2</v>
      </c>
      <c r="CI47" s="17">
        <v>58.6</v>
      </c>
      <c r="CJ47" s="17">
        <v>-6.3</v>
      </c>
      <c r="CK47" s="17">
        <v>-5.0999999999999996</v>
      </c>
      <c r="CL47" s="17">
        <v>33.9</v>
      </c>
      <c r="CM47" s="17"/>
      <c r="CN47" s="17">
        <v>0</v>
      </c>
      <c r="CO47" s="17"/>
      <c r="CP47" s="17">
        <v>21.8</v>
      </c>
      <c r="CQ47" s="17">
        <v>9.3000000000000007</v>
      </c>
      <c r="CR47" s="17">
        <v>-15.5</v>
      </c>
      <c r="CS47" s="17">
        <v>0</v>
      </c>
      <c r="CT47" s="17">
        <v>-5.5</v>
      </c>
      <c r="CU47" s="17">
        <v>0</v>
      </c>
      <c r="CV47" s="17"/>
      <c r="CW47" s="17"/>
      <c r="CX47" s="17"/>
      <c r="CY47" s="17">
        <v>0</v>
      </c>
      <c r="CZ47" s="17">
        <v>0</v>
      </c>
      <c r="DA47" s="17"/>
      <c r="DB47" s="17">
        <v>0</v>
      </c>
      <c r="DC47" s="17"/>
      <c r="DD47" s="17"/>
      <c r="DE47" s="17">
        <v>-0.1</v>
      </c>
      <c r="DF47" s="17">
        <v>1.1000000000000001</v>
      </c>
      <c r="DG47" s="17">
        <v>-1.1000000000000001</v>
      </c>
      <c r="DH47" s="17">
        <v>1.5</v>
      </c>
      <c r="DI47" s="17">
        <v>0</v>
      </c>
      <c r="DJ47" s="17">
        <v>0.4</v>
      </c>
      <c r="DK47" s="17"/>
      <c r="DL47" s="17">
        <v>0</v>
      </c>
      <c r="DM47" s="17">
        <v>0</v>
      </c>
      <c r="DN47" s="17">
        <v>-7.3</v>
      </c>
      <c r="DO47" s="17">
        <v>-12.9</v>
      </c>
      <c r="DP47" s="17">
        <v>0.2</v>
      </c>
      <c r="DQ47" s="17">
        <v>0.2</v>
      </c>
      <c r="DR47" s="17">
        <v>0.3</v>
      </c>
      <c r="DS47" s="17">
        <v>0.2</v>
      </c>
      <c r="DT47" s="17"/>
      <c r="DU47" s="17">
        <v>0.4</v>
      </c>
      <c r="DV47" s="17">
        <v>0</v>
      </c>
      <c r="DW47" s="17"/>
      <c r="DX47" s="17">
        <v>-1.8</v>
      </c>
      <c r="DY47" s="17">
        <v>0.1</v>
      </c>
      <c r="DZ47" s="17">
        <v>0.7</v>
      </c>
      <c r="EA47" s="17">
        <v>0.7</v>
      </c>
      <c r="EB47" s="17">
        <v>0.8</v>
      </c>
      <c r="EC47" s="17">
        <v>6.2</v>
      </c>
      <c r="ED47" s="17">
        <v>0</v>
      </c>
      <c r="EE47" s="17">
        <v>-8.6999999999999993</v>
      </c>
      <c r="EF47" s="17">
        <v>-9.8000000000000007</v>
      </c>
      <c r="EG47" s="17">
        <v>-1.3</v>
      </c>
      <c r="EH47" s="17">
        <v>-1</v>
      </c>
      <c r="EI47" s="17">
        <v>0</v>
      </c>
      <c r="EJ47" s="17">
        <v>0.6</v>
      </c>
      <c r="EK47" s="17">
        <v>-0.2</v>
      </c>
      <c r="EL47" s="17">
        <v>1.1000000000000001</v>
      </c>
      <c r="EM47" s="17">
        <v>0.1</v>
      </c>
      <c r="EN47" s="17">
        <v>0.1</v>
      </c>
      <c r="EO47" s="17">
        <v>0.1</v>
      </c>
      <c r="EP47" s="17"/>
      <c r="EQ47" s="17">
        <v>0</v>
      </c>
      <c r="ER47" s="17">
        <v>0.3</v>
      </c>
      <c r="ES47" s="17">
        <v>0</v>
      </c>
      <c r="ET47" s="17">
        <v>-0.2</v>
      </c>
      <c r="EU47" s="17">
        <v>-5.9</v>
      </c>
      <c r="EV47" s="17">
        <v>-6.5</v>
      </c>
      <c r="EW47" s="17">
        <v>0</v>
      </c>
      <c r="EX47" s="17">
        <v>0</v>
      </c>
      <c r="EY47" s="17">
        <v>1.7</v>
      </c>
      <c r="EZ47" s="17">
        <v>0.2</v>
      </c>
      <c r="FA47" s="17">
        <v>0.8</v>
      </c>
      <c r="FB47" s="17">
        <v>1.2</v>
      </c>
      <c r="FC47" s="17">
        <v>0.3</v>
      </c>
      <c r="FD47" s="17">
        <v>0.4</v>
      </c>
      <c r="FE47" s="17">
        <v>0.6</v>
      </c>
      <c r="FF47" s="17">
        <v>0.2</v>
      </c>
      <c r="FG47" s="17">
        <v>0.8</v>
      </c>
      <c r="FH47" s="17"/>
      <c r="FI47" s="17"/>
      <c r="FJ47" s="17">
        <v>1.6</v>
      </c>
      <c r="FK47" s="17">
        <v>0</v>
      </c>
      <c r="FL47" s="17">
        <v>3.7</v>
      </c>
      <c r="FM47" s="17">
        <v>0</v>
      </c>
      <c r="FN47" s="17"/>
      <c r="FO47" s="17">
        <v>600.20000000000005</v>
      </c>
      <c r="FP47" s="15"/>
      <c r="FQ47" s="17">
        <v>-0.6</v>
      </c>
      <c r="FR47" s="17">
        <v>2</v>
      </c>
      <c r="FS47" s="17"/>
      <c r="FT47" s="17"/>
      <c r="FU47" s="17">
        <v>-0.2</v>
      </c>
      <c r="FV47" s="17">
        <v>0.9</v>
      </c>
      <c r="FW47" s="17">
        <v>2.1</v>
      </c>
    </row>
    <row r="48" spans="1:179" ht="24" customHeight="1" x14ac:dyDescent="0.25">
      <c r="A48" s="16" t="s">
        <v>86</v>
      </c>
      <c r="B48" s="16" t="s">
        <v>846</v>
      </c>
      <c r="C48" s="17">
        <v>-7.9</v>
      </c>
      <c r="D48" s="17">
        <v>74.400000000000006</v>
      </c>
      <c r="E48" s="17">
        <v>33</v>
      </c>
      <c r="F48" s="17"/>
      <c r="G48" s="17"/>
      <c r="H48" s="17">
        <v>-4.3</v>
      </c>
      <c r="I48" s="17">
        <v>-4</v>
      </c>
      <c r="J48" s="17"/>
      <c r="K48" s="17"/>
      <c r="L48" s="17">
        <v>-15.3</v>
      </c>
      <c r="M48" s="17">
        <v>-16.7</v>
      </c>
      <c r="N48" s="17">
        <v>-0.4</v>
      </c>
      <c r="O48" s="17">
        <v>44.1</v>
      </c>
      <c r="P48" s="17">
        <v>20.7</v>
      </c>
      <c r="Q48" s="17">
        <v>16.100000000000001</v>
      </c>
      <c r="R48" s="17">
        <v>60.4</v>
      </c>
      <c r="S48" s="17">
        <v>0.1</v>
      </c>
      <c r="T48" s="17">
        <v>1</v>
      </c>
      <c r="U48" s="17">
        <v>2.6</v>
      </c>
      <c r="V48" s="17"/>
      <c r="W48" s="17">
        <v>0.4</v>
      </c>
      <c r="X48" s="17">
        <v>0</v>
      </c>
      <c r="Y48" s="17">
        <v>0.4</v>
      </c>
      <c r="Z48" s="17">
        <v>3</v>
      </c>
      <c r="AA48" s="17">
        <v>7.9</v>
      </c>
      <c r="AB48" s="17">
        <v>9.9</v>
      </c>
      <c r="AC48" s="17"/>
      <c r="AD48" s="17"/>
      <c r="AE48" s="17"/>
      <c r="AF48" s="17">
        <v>-0.6</v>
      </c>
      <c r="AG48" s="17">
        <v>-6.7</v>
      </c>
      <c r="AH48" s="17">
        <v>0.3</v>
      </c>
      <c r="AI48" s="17">
        <v>15.9</v>
      </c>
      <c r="AJ48" s="17">
        <v>5</v>
      </c>
      <c r="AK48" s="17">
        <v>0</v>
      </c>
      <c r="AL48" s="17">
        <v>1.6</v>
      </c>
      <c r="AM48" s="17">
        <v>-3.5</v>
      </c>
      <c r="AN48" s="17">
        <v>52</v>
      </c>
      <c r="AO48" s="17">
        <v>44.4</v>
      </c>
      <c r="AP48" s="17">
        <v>-30.6</v>
      </c>
      <c r="AQ48" s="17">
        <v>6.5</v>
      </c>
      <c r="AR48" s="17">
        <v>-0.4</v>
      </c>
      <c r="AS48" s="17">
        <v>-1.9</v>
      </c>
      <c r="AT48" s="17">
        <v>0.3</v>
      </c>
      <c r="AU48" s="17">
        <v>-0.7</v>
      </c>
      <c r="AV48" s="17"/>
      <c r="AW48" s="17"/>
      <c r="AX48" s="17">
        <v>-3.2</v>
      </c>
      <c r="AY48" s="17">
        <v>13.7</v>
      </c>
      <c r="AZ48" s="17"/>
      <c r="BA48" s="17"/>
      <c r="BB48" s="17"/>
      <c r="BC48" s="17"/>
      <c r="BD48" s="17">
        <v>4.8</v>
      </c>
      <c r="BE48" s="17">
        <v>0</v>
      </c>
      <c r="BF48" s="17"/>
      <c r="BG48" s="17">
        <v>-1.9</v>
      </c>
      <c r="BH48" s="17"/>
      <c r="BI48" s="17"/>
      <c r="BJ48" s="17"/>
      <c r="BK48" s="17">
        <v>-2.2999999999999998</v>
      </c>
      <c r="BL48" s="17">
        <v>-10.9</v>
      </c>
      <c r="BM48" s="17">
        <v>-12</v>
      </c>
      <c r="BN48" s="17">
        <v>51</v>
      </c>
      <c r="BO48" s="17">
        <v>10.5</v>
      </c>
      <c r="BP48" s="17">
        <v>13.6</v>
      </c>
      <c r="BQ48" s="17">
        <v>5.9</v>
      </c>
      <c r="BR48" s="17"/>
      <c r="BS48" s="17"/>
      <c r="BT48" s="17"/>
      <c r="BU48" s="17">
        <v>10.1</v>
      </c>
      <c r="BV48" s="17"/>
      <c r="BW48" s="17"/>
      <c r="BX48" s="17">
        <v>1.2</v>
      </c>
      <c r="BY48" s="17">
        <v>-0.6</v>
      </c>
      <c r="BZ48" s="17">
        <v>36.799999999999997</v>
      </c>
      <c r="CA48" s="17">
        <v>17.2</v>
      </c>
      <c r="CB48" s="17">
        <v>10.7</v>
      </c>
      <c r="CC48" s="17">
        <v>11</v>
      </c>
      <c r="CD48" s="17">
        <v>4.0999999999999996</v>
      </c>
      <c r="CE48" s="17"/>
      <c r="CF48" s="17">
        <v>4.5</v>
      </c>
      <c r="CG48" s="17">
        <v>7.5</v>
      </c>
      <c r="CH48" s="17">
        <v>55.3</v>
      </c>
      <c r="CI48" s="17">
        <v>56.6</v>
      </c>
      <c r="CJ48" s="17">
        <v>-9.9</v>
      </c>
      <c r="CK48" s="17">
        <v>-23.4</v>
      </c>
      <c r="CL48" s="17">
        <v>30.7</v>
      </c>
      <c r="CM48" s="17"/>
      <c r="CN48" s="17">
        <v>0</v>
      </c>
      <c r="CO48" s="17"/>
      <c r="CP48" s="17">
        <v>21.4</v>
      </c>
      <c r="CQ48" s="17">
        <v>9</v>
      </c>
      <c r="CR48" s="17">
        <v>-14.8</v>
      </c>
      <c r="CS48" s="17">
        <v>0.3</v>
      </c>
      <c r="CT48" s="17">
        <v>-5.5</v>
      </c>
      <c r="CU48" s="17">
        <v>0</v>
      </c>
      <c r="CV48" s="17"/>
      <c r="CW48" s="17"/>
      <c r="CX48" s="17"/>
      <c r="CY48" s="17">
        <v>0</v>
      </c>
      <c r="CZ48" s="17">
        <v>0</v>
      </c>
      <c r="DA48" s="17"/>
      <c r="DB48" s="17">
        <v>0</v>
      </c>
      <c r="DC48" s="17"/>
      <c r="DD48" s="17"/>
      <c r="DE48" s="17">
        <v>-0.1</v>
      </c>
      <c r="DF48" s="17">
        <v>1.2</v>
      </c>
      <c r="DG48" s="17">
        <v>-1.2</v>
      </c>
      <c r="DH48" s="17">
        <v>2.8</v>
      </c>
      <c r="DI48" s="17">
        <v>0</v>
      </c>
      <c r="DJ48" s="17">
        <v>0.5</v>
      </c>
      <c r="DK48" s="17"/>
      <c r="DL48" s="17">
        <v>0</v>
      </c>
      <c r="DM48" s="17">
        <v>0</v>
      </c>
      <c r="DN48" s="17">
        <v>-8</v>
      </c>
      <c r="DO48" s="17">
        <v>-14.8</v>
      </c>
      <c r="DP48" s="17">
        <v>0.2</v>
      </c>
      <c r="DQ48" s="17">
        <v>0.2</v>
      </c>
      <c r="DR48" s="17">
        <v>0.4</v>
      </c>
      <c r="DS48" s="17">
        <v>0.2</v>
      </c>
      <c r="DT48" s="17"/>
      <c r="DU48" s="17">
        <v>0.4</v>
      </c>
      <c r="DV48" s="17">
        <v>0</v>
      </c>
      <c r="DW48" s="17"/>
      <c r="DX48" s="17">
        <v>-1.8</v>
      </c>
      <c r="DY48" s="17">
        <v>0.1</v>
      </c>
      <c r="DZ48" s="17">
        <v>0.7</v>
      </c>
      <c r="EA48" s="17">
        <v>0.6</v>
      </c>
      <c r="EB48" s="17">
        <v>0.8</v>
      </c>
      <c r="EC48" s="17">
        <v>0</v>
      </c>
      <c r="ED48" s="17">
        <v>0</v>
      </c>
      <c r="EE48" s="17">
        <v>-9.6999999999999993</v>
      </c>
      <c r="EF48" s="17">
        <v>-11.2</v>
      </c>
      <c r="EG48" s="17">
        <v>-1.5</v>
      </c>
      <c r="EH48" s="17">
        <v>-1.2</v>
      </c>
      <c r="EI48" s="17">
        <v>0</v>
      </c>
      <c r="EJ48" s="17">
        <v>0.6</v>
      </c>
      <c r="EK48" s="17">
        <v>-0.2</v>
      </c>
      <c r="EL48" s="17">
        <v>1.3</v>
      </c>
      <c r="EM48" s="17">
        <v>0.1</v>
      </c>
      <c r="EN48" s="17">
        <v>0.1</v>
      </c>
      <c r="EO48" s="17">
        <v>0.1</v>
      </c>
      <c r="EP48" s="17"/>
      <c r="EQ48" s="17">
        <v>0</v>
      </c>
      <c r="ER48" s="17">
        <v>0.3</v>
      </c>
      <c r="ES48" s="17">
        <v>0</v>
      </c>
      <c r="ET48" s="17">
        <v>-0.2</v>
      </c>
      <c r="EU48" s="17">
        <v>-0.6</v>
      </c>
      <c r="EV48" s="17">
        <v>-8.4</v>
      </c>
      <c r="EW48" s="17">
        <v>0</v>
      </c>
      <c r="EX48" s="17">
        <v>0</v>
      </c>
      <c r="EY48" s="17">
        <v>1.7</v>
      </c>
      <c r="EZ48" s="17">
        <v>0.5</v>
      </c>
      <c r="FA48" s="17">
        <v>0.8</v>
      </c>
      <c r="FB48" s="17">
        <v>1.2</v>
      </c>
      <c r="FC48" s="17">
        <v>0.3</v>
      </c>
      <c r="FD48" s="17">
        <v>0.4</v>
      </c>
      <c r="FE48" s="17">
        <v>0.8</v>
      </c>
      <c r="FF48" s="17">
        <v>0.2</v>
      </c>
      <c r="FG48" s="17">
        <v>0.8</v>
      </c>
      <c r="FH48" s="17"/>
      <c r="FI48" s="17"/>
      <c r="FJ48" s="17">
        <v>0.2</v>
      </c>
      <c r="FK48" s="17">
        <v>0</v>
      </c>
      <c r="FL48" s="17">
        <v>3.7</v>
      </c>
      <c r="FM48" s="17">
        <v>0</v>
      </c>
      <c r="FN48" s="17"/>
      <c r="FO48" s="17">
        <v>560.70000000000005</v>
      </c>
      <c r="FP48" s="15"/>
      <c r="FQ48" s="17">
        <v>0.1</v>
      </c>
      <c r="FR48" s="17">
        <v>1.8</v>
      </c>
      <c r="FS48" s="17"/>
      <c r="FT48" s="17"/>
      <c r="FU48" s="17">
        <v>0</v>
      </c>
      <c r="FV48" s="17">
        <v>0.8</v>
      </c>
      <c r="FW48" s="17">
        <v>2.7</v>
      </c>
    </row>
    <row r="49" spans="1:179" ht="24" customHeight="1" x14ac:dyDescent="0.25">
      <c r="A49" s="16" t="s">
        <v>86</v>
      </c>
      <c r="B49" s="16" t="s">
        <v>847</v>
      </c>
      <c r="C49" s="17">
        <v>23.4</v>
      </c>
      <c r="D49" s="17">
        <v>71.599999999999994</v>
      </c>
      <c r="E49" s="17">
        <v>32</v>
      </c>
      <c r="F49" s="17"/>
      <c r="G49" s="17"/>
      <c r="H49" s="17">
        <v>-4.2</v>
      </c>
      <c r="I49" s="17">
        <v>-0.4</v>
      </c>
      <c r="J49" s="17"/>
      <c r="K49" s="17"/>
      <c r="L49" s="17">
        <v>-15</v>
      </c>
      <c r="M49" s="17">
        <v>-16.8</v>
      </c>
      <c r="N49" s="17">
        <v>-0.5</v>
      </c>
      <c r="O49" s="17">
        <v>43.6</v>
      </c>
      <c r="P49" s="17">
        <v>20</v>
      </c>
      <c r="Q49" s="17">
        <v>15.6</v>
      </c>
      <c r="R49" s="17">
        <v>50.9</v>
      </c>
      <c r="S49" s="17">
        <v>0.1</v>
      </c>
      <c r="T49" s="17">
        <v>1.5</v>
      </c>
      <c r="U49" s="17">
        <v>3.4</v>
      </c>
      <c r="V49" s="17"/>
      <c r="W49" s="17">
        <v>1.2</v>
      </c>
      <c r="X49" s="17">
        <v>0.1</v>
      </c>
      <c r="Y49" s="17">
        <v>0.3</v>
      </c>
      <c r="Z49" s="17">
        <v>3.1</v>
      </c>
      <c r="AA49" s="17">
        <v>7.3</v>
      </c>
      <c r="AB49" s="17">
        <v>12.4</v>
      </c>
      <c r="AC49" s="17"/>
      <c r="AD49" s="17"/>
      <c r="AE49" s="17"/>
      <c r="AF49" s="17">
        <v>-0.6</v>
      </c>
      <c r="AG49" s="17">
        <v>-6.5</v>
      </c>
      <c r="AH49" s="17">
        <v>0.2</v>
      </c>
      <c r="AI49" s="17">
        <v>28.9</v>
      </c>
      <c r="AJ49" s="17">
        <v>5.0999999999999996</v>
      </c>
      <c r="AK49" s="17">
        <v>0.3</v>
      </c>
      <c r="AL49" s="17">
        <v>1.6</v>
      </c>
      <c r="AM49" s="17">
        <v>-4</v>
      </c>
      <c r="AN49" s="17">
        <v>50.6</v>
      </c>
      <c r="AO49" s="17">
        <v>43</v>
      </c>
      <c r="AP49" s="17">
        <v>-31.9</v>
      </c>
      <c r="AQ49" s="17">
        <v>6.6</v>
      </c>
      <c r="AR49" s="17">
        <v>-0.2</v>
      </c>
      <c r="AS49" s="17">
        <v>0.9</v>
      </c>
      <c r="AT49" s="17">
        <v>0.3</v>
      </c>
      <c r="AU49" s="17">
        <v>-0.9</v>
      </c>
      <c r="AV49" s="17"/>
      <c r="AW49" s="17"/>
      <c r="AX49" s="17">
        <v>-3.4</v>
      </c>
      <c r="AY49" s="17">
        <v>11.2</v>
      </c>
      <c r="AZ49" s="17"/>
      <c r="BA49" s="17"/>
      <c r="BB49" s="17"/>
      <c r="BC49" s="17"/>
      <c r="BD49" s="17">
        <v>5.0999999999999996</v>
      </c>
      <c r="BE49" s="17">
        <v>0</v>
      </c>
      <c r="BF49" s="17"/>
      <c r="BG49" s="17">
        <v>-1.8</v>
      </c>
      <c r="BH49" s="17"/>
      <c r="BI49" s="17"/>
      <c r="BJ49" s="17"/>
      <c r="BK49" s="17">
        <v>-1.1000000000000001</v>
      </c>
      <c r="BL49" s="17">
        <v>-11.3</v>
      </c>
      <c r="BM49" s="17">
        <v>-12.5</v>
      </c>
      <c r="BN49" s="17">
        <v>50.4</v>
      </c>
      <c r="BO49" s="17">
        <v>9.1999999999999993</v>
      </c>
      <c r="BP49" s="17">
        <v>13.2</v>
      </c>
      <c r="BQ49" s="17">
        <v>5.8</v>
      </c>
      <c r="BR49" s="17"/>
      <c r="BS49" s="17"/>
      <c r="BT49" s="17"/>
      <c r="BU49" s="17">
        <v>10.9</v>
      </c>
      <c r="BV49" s="17"/>
      <c r="BW49" s="17"/>
      <c r="BX49" s="17">
        <v>1.2</v>
      </c>
      <c r="BY49" s="17">
        <v>-0.6</v>
      </c>
      <c r="BZ49" s="17">
        <v>36.9</v>
      </c>
      <c r="CA49" s="17">
        <v>17.2</v>
      </c>
      <c r="CB49" s="17">
        <v>10.8</v>
      </c>
      <c r="CC49" s="17">
        <v>11</v>
      </c>
      <c r="CD49" s="17">
        <v>4.0999999999999996</v>
      </c>
      <c r="CE49" s="17"/>
      <c r="CF49" s="17">
        <v>4.5</v>
      </c>
      <c r="CG49" s="17">
        <v>7.5</v>
      </c>
      <c r="CH49" s="17">
        <v>55.9</v>
      </c>
      <c r="CI49" s="17">
        <v>57.1</v>
      </c>
      <c r="CJ49" s="17">
        <v>-8.9</v>
      </c>
      <c r="CK49" s="17">
        <v>-24.4</v>
      </c>
      <c r="CL49" s="17">
        <v>0</v>
      </c>
      <c r="CM49" s="17"/>
      <c r="CN49" s="17">
        <v>0</v>
      </c>
      <c r="CO49" s="17"/>
      <c r="CP49" s="17">
        <v>19.100000000000001</v>
      </c>
      <c r="CQ49" s="17">
        <v>7.8</v>
      </c>
      <c r="CR49" s="17">
        <v>-15.1</v>
      </c>
      <c r="CS49" s="17">
        <v>0.4</v>
      </c>
      <c r="CT49" s="17">
        <v>-5.6</v>
      </c>
      <c r="CU49" s="17">
        <v>0</v>
      </c>
      <c r="CV49" s="17"/>
      <c r="CW49" s="17"/>
      <c r="CX49" s="17"/>
      <c r="CY49" s="17">
        <v>0</v>
      </c>
      <c r="CZ49" s="17">
        <v>0</v>
      </c>
      <c r="DA49" s="17"/>
      <c r="DB49" s="17">
        <v>0</v>
      </c>
      <c r="DC49" s="17"/>
      <c r="DD49" s="17"/>
      <c r="DE49" s="17">
        <v>0</v>
      </c>
      <c r="DF49" s="17">
        <v>1.2</v>
      </c>
      <c r="DG49" s="17">
        <v>-1.1000000000000001</v>
      </c>
      <c r="DH49" s="17">
        <v>3.1</v>
      </c>
      <c r="DI49" s="17">
        <v>0</v>
      </c>
      <c r="DJ49" s="17">
        <v>0.5</v>
      </c>
      <c r="DK49" s="17"/>
      <c r="DL49" s="17">
        <v>0</v>
      </c>
      <c r="DM49" s="17">
        <v>0</v>
      </c>
      <c r="DN49" s="17">
        <v>0.4</v>
      </c>
      <c r="DO49" s="17">
        <v>0.7</v>
      </c>
      <c r="DP49" s="17">
        <v>0.2</v>
      </c>
      <c r="DQ49" s="17">
        <v>0.3</v>
      </c>
      <c r="DR49" s="17">
        <v>0.4</v>
      </c>
      <c r="DS49" s="17">
        <v>0.2</v>
      </c>
      <c r="DT49" s="17"/>
      <c r="DU49" s="17">
        <v>0.4</v>
      </c>
      <c r="DV49" s="17">
        <v>0</v>
      </c>
      <c r="DW49" s="17"/>
      <c r="DX49" s="17">
        <v>-1.9</v>
      </c>
      <c r="DY49" s="17">
        <v>0.1</v>
      </c>
      <c r="DZ49" s="17">
        <v>0.6</v>
      </c>
      <c r="EA49" s="17">
        <v>0.6</v>
      </c>
      <c r="EB49" s="17">
        <v>0.8</v>
      </c>
      <c r="EC49" s="17">
        <v>0</v>
      </c>
      <c r="ED49" s="17">
        <v>0</v>
      </c>
      <c r="EE49" s="17">
        <v>-11.6</v>
      </c>
      <c r="EF49" s="17">
        <v>-13.1</v>
      </c>
      <c r="EG49" s="17">
        <v>-1.8</v>
      </c>
      <c r="EH49" s="17">
        <v>-1.4</v>
      </c>
      <c r="EI49" s="17">
        <v>0</v>
      </c>
      <c r="EJ49" s="17">
        <v>0.6</v>
      </c>
      <c r="EK49" s="17">
        <v>-0.2</v>
      </c>
      <c r="EL49" s="17">
        <v>1.2</v>
      </c>
      <c r="EM49" s="17">
        <v>0.1</v>
      </c>
      <c r="EN49" s="17">
        <v>0.1</v>
      </c>
      <c r="EO49" s="17">
        <v>0.1</v>
      </c>
      <c r="EP49" s="17"/>
      <c r="EQ49" s="17">
        <v>0</v>
      </c>
      <c r="ER49" s="17">
        <v>0.3</v>
      </c>
      <c r="ES49" s="17">
        <v>0</v>
      </c>
      <c r="ET49" s="17">
        <v>-0.2</v>
      </c>
      <c r="EU49" s="17">
        <v>-6</v>
      </c>
      <c r="EV49" s="17">
        <v>-12.6</v>
      </c>
      <c r="EW49" s="17">
        <v>0</v>
      </c>
      <c r="EX49" s="17">
        <v>0</v>
      </c>
      <c r="EY49" s="17">
        <v>1.8</v>
      </c>
      <c r="EZ49" s="17">
        <v>0.5</v>
      </c>
      <c r="FA49" s="17">
        <v>0.8</v>
      </c>
      <c r="FB49" s="17">
        <v>1.2</v>
      </c>
      <c r="FC49" s="17">
        <v>0.3</v>
      </c>
      <c r="FD49" s="17">
        <v>0.4</v>
      </c>
      <c r="FE49" s="17">
        <v>0.6</v>
      </c>
      <c r="FF49" s="17">
        <v>0.2</v>
      </c>
      <c r="FG49" s="17">
        <v>0.8</v>
      </c>
      <c r="FH49" s="17"/>
      <c r="FI49" s="17"/>
      <c r="FJ49" s="17">
        <v>5.2</v>
      </c>
      <c r="FK49" s="17">
        <v>0</v>
      </c>
      <c r="FL49" s="17">
        <v>3.1</v>
      </c>
      <c r="FM49" s="17">
        <v>0</v>
      </c>
      <c r="FN49" s="17"/>
      <c r="FO49" s="17">
        <v>574.5</v>
      </c>
      <c r="FP49" s="15"/>
      <c r="FQ49" s="17">
        <v>-0.3</v>
      </c>
      <c r="FR49" s="17">
        <v>1.8</v>
      </c>
      <c r="FS49" s="17"/>
      <c r="FT49" s="17"/>
      <c r="FU49" s="17">
        <v>-0.1</v>
      </c>
      <c r="FV49" s="17">
        <v>0.9</v>
      </c>
      <c r="FW49" s="17">
        <v>2.2999999999999998</v>
      </c>
    </row>
    <row r="50" spans="1:179" ht="24" customHeight="1" x14ac:dyDescent="0.25">
      <c r="A50" s="18" t="s">
        <v>86</v>
      </c>
      <c r="B50" s="18" t="s">
        <v>848</v>
      </c>
      <c r="C50" s="19">
        <v>23.7</v>
      </c>
      <c r="D50" s="19">
        <v>68.5</v>
      </c>
      <c r="E50" s="19">
        <v>31.7</v>
      </c>
      <c r="F50" s="19"/>
      <c r="G50" s="19"/>
      <c r="H50" s="19">
        <v>-4.2</v>
      </c>
      <c r="I50" s="19">
        <v>-4.3</v>
      </c>
      <c r="J50" s="19"/>
      <c r="K50" s="19"/>
      <c r="L50" s="19">
        <v>-16.5</v>
      </c>
      <c r="M50" s="19">
        <v>-18.399999999999999</v>
      </c>
      <c r="N50" s="19">
        <v>-2.2000000000000002</v>
      </c>
      <c r="O50" s="19">
        <v>42.7</v>
      </c>
      <c r="P50" s="19">
        <v>19</v>
      </c>
      <c r="Q50" s="19">
        <v>14.7</v>
      </c>
      <c r="R50" s="19">
        <v>45.4</v>
      </c>
      <c r="S50" s="19">
        <v>0.1</v>
      </c>
      <c r="T50" s="19">
        <v>1.7</v>
      </c>
      <c r="U50" s="19">
        <v>3.4</v>
      </c>
      <c r="V50" s="19"/>
      <c r="W50" s="19">
        <v>-0.2</v>
      </c>
      <c r="X50" s="19">
        <v>0.9</v>
      </c>
      <c r="Y50" s="19">
        <v>0</v>
      </c>
      <c r="Z50" s="19">
        <v>3</v>
      </c>
      <c r="AA50" s="19">
        <v>8.6999999999999993</v>
      </c>
      <c r="AB50" s="19">
        <v>6.4</v>
      </c>
      <c r="AC50" s="19"/>
      <c r="AD50" s="19"/>
      <c r="AE50" s="19"/>
      <c r="AF50" s="19">
        <v>-0.7</v>
      </c>
      <c r="AG50" s="19">
        <v>-5.7</v>
      </c>
      <c r="AH50" s="19">
        <v>0.6</v>
      </c>
      <c r="AI50" s="19">
        <v>29.2</v>
      </c>
      <c r="AJ50" s="19">
        <v>4.9000000000000004</v>
      </c>
      <c r="AK50" s="19">
        <v>0.2</v>
      </c>
      <c r="AL50" s="19">
        <v>1.6</v>
      </c>
      <c r="AM50" s="19">
        <v>-2.7</v>
      </c>
      <c r="AN50" s="19">
        <v>49</v>
      </c>
      <c r="AO50" s="19">
        <v>41.6</v>
      </c>
      <c r="AP50" s="19">
        <v>-33.4</v>
      </c>
      <c r="AQ50" s="19">
        <v>3.8</v>
      </c>
      <c r="AR50" s="19">
        <v>1.4</v>
      </c>
      <c r="AS50" s="19">
        <v>2.2999999999999998</v>
      </c>
      <c r="AT50" s="19">
        <v>0.3</v>
      </c>
      <c r="AU50" s="19">
        <v>-0.9</v>
      </c>
      <c r="AV50" s="19"/>
      <c r="AW50" s="19"/>
      <c r="AX50" s="19">
        <v>-3.4</v>
      </c>
      <c r="AY50" s="19">
        <v>10.7</v>
      </c>
      <c r="AZ50" s="19"/>
      <c r="BA50" s="19"/>
      <c r="BB50" s="19"/>
      <c r="BC50" s="19"/>
      <c r="BD50" s="19">
        <v>5.0999999999999996</v>
      </c>
      <c r="BE50" s="19">
        <v>3.5</v>
      </c>
      <c r="BF50" s="19"/>
      <c r="BG50" s="19">
        <v>-4.3</v>
      </c>
      <c r="BH50" s="19"/>
      <c r="BI50" s="19"/>
      <c r="BJ50" s="19"/>
      <c r="BK50" s="19">
        <v>-1.3</v>
      </c>
      <c r="BL50" s="19">
        <v>-12.6</v>
      </c>
      <c r="BM50" s="19">
        <v>-13.9</v>
      </c>
      <c r="BN50" s="19">
        <v>49.1</v>
      </c>
      <c r="BO50" s="19">
        <v>7.1</v>
      </c>
      <c r="BP50" s="19">
        <v>13</v>
      </c>
      <c r="BQ50" s="19">
        <v>5.6</v>
      </c>
      <c r="BR50" s="19"/>
      <c r="BS50" s="19"/>
      <c r="BT50" s="19"/>
      <c r="BU50" s="19">
        <v>8.8000000000000007</v>
      </c>
      <c r="BV50" s="19"/>
      <c r="BW50" s="19"/>
      <c r="BX50" s="19">
        <v>1.2</v>
      </c>
      <c r="BY50" s="19">
        <v>-0.6</v>
      </c>
      <c r="BZ50" s="19">
        <v>33.9</v>
      </c>
      <c r="CA50" s="19">
        <v>16.600000000000001</v>
      </c>
      <c r="CB50" s="19">
        <v>10.199999999999999</v>
      </c>
      <c r="CC50" s="19">
        <v>13.6</v>
      </c>
      <c r="CD50" s="19">
        <v>4.0999999999999996</v>
      </c>
      <c r="CE50" s="19"/>
      <c r="CF50" s="19">
        <v>4.4000000000000004</v>
      </c>
      <c r="CG50" s="19">
        <v>7.4</v>
      </c>
      <c r="CH50" s="19">
        <v>57.8</v>
      </c>
      <c r="CI50" s="19">
        <v>59.4</v>
      </c>
      <c r="CJ50" s="19">
        <v>-5.7</v>
      </c>
      <c r="CK50" s="19">
        <v>-24.9</v>
      </c>
      <c r="CL50" s="19">
        <v>0</v>
      </c>
      <c r="CM50" s="19"/>
      <c r="CN50" s="19">
        <v>0</v>
      </c>
      <c r="CO50" s="19"/>
      <c r="CP50" s="19">
        <v>17.899999999999999</v>
      </c>
      <c r="CQ50" s="19">
        <v>7</v>
      </c>
      <c r="CR50" s="19">
        <v>-14.5</v>
      </c>
      <c r="CS50" s="19">
        <v>0.5</v>
      </c>
      <c r="CT50" s="19">
        <v>-5.6</v>
      </c>
      <c r="CU50" s="19">
        <v>0</v>
      </c>
      <c r="CV50" s="19"/>
      <c r="CW50" s="19"/>
      <c r="CX50" s="19"/>
      <c r="CY50" s="19">
        <v>0</v>
      </c>
      <c r="CZ50" s="19">
        <v>0</v>
      </c>
      <c r="DA50" s="19"/>
      <c r="DB50" s="19">
        <v>0</v>
      </c>
      <c r="DC50" s="19"/>
      <c r="DD50" s="19"/>
      <c r="DE50" s="19">
        <v>-0.1</v>
      </c>
      <c r="DF50" s="19">
        <v>1.2</v>
      </c>
      <c r="DG50" s="19">
        <v>-1.1000000000000001</v>
      </c>
      <c r="DH50" s="19">
        <v>3.2</v>
      </c>
      <c r="DI50" s="19">
        <v>0</v>
      </c>
      <c r="DJ50" s="19">
        <v>0.4</v>
      </c>
      <c r="DK50" s="19"/>
      <c r="DL50" s="19">
        <v>0</v>
      </c>
      <c r="DM50" s="19">
        <v>0</v>
      </c>
      <c r="DN50" s="19">
        <v>0.1</v>
      </c>
      <c r="DO50" s="19">
        <v>5</v>
      </c>
      <c r="DP50" s="19">
        <v>0</v>
      </c>
      <c r="DQ50" s="19">
        <v>0.2</v>
      </c>
      <c r="DR50" s="19">
        <v>0.4</v>
      </c>
      <c r="DS50" s="19">
        <v>0.2</v>
      </c>
      <c r="DT50" s="19"/>
      <c r="DU50" s="19">
        <v>0.4</v>
      </c>
      <c r="DV50" s="19">
        <v>0</v>
      </c>
      <c r="DW50" s="19"/>
      <c r="DX50" s="19">
        <v>-1.9</v>
      </c>
      <c r="DY50" s="19">
        <v>0.1</v>
      </c>
      <c r="DZ50" s="19">
        <v>0.7</v>
      </c>
      <c r="EA50" s="19">
        <v>0.5</v>
      </c>
      <c r="EB50" s="19">
        <v>0.8</v>
      </c>
      <c r="EC50" s="19">
        <v>0</v>
      </c>
      <c r="ED50" s="19">
        <v>0</v>
      </c>
      <c r="EE50" s="19">
        <v>-9.4</v>
      </c>
      <c r="EF50" s="19">
        <v>-10.8</v>
      </c>
      <c r="EG50" s="19">
        <v>-1.4</v>
      </c>
      <c r="EH50" s="19">
        <v>-1.2</v>
      </c>
      <c r="EI50" s="19">
        <v>0</v>
      </c>
      <c r="EJ50" s="19">
        <v>0.6</v>
      </c>
      <c r="EK50" s="19">
        <v>-0.2</v>
      </c>
      <c r="EL50" s="19">
        <v>1.2</v>
      </c>
      <c r="EM50" s="19">
        <v>0.1</v>
      </c>
      <c r="EN50" s="19">
        <v>0.1</v>
      </c>
      <c r="EO50" s="19">
        <v>0.1</v>
      </c>
      <c r="EP50" s="19"/>
      <c r="EQ50" s="19">
        <v>0</v>
      </c>
      <c r="ER50" s="19">
        <v>0</v>
      </c>
      <c r="ES50" s="19">
        <v>0</v>
      </c>
      <c r="ET50" s="19">
        <v>-0.2</v>
      </c>
      <c r="EU50" s="19">
        <v>-8.6</v>
      </c>
      <c r="EV50" s="19">
        <v>-11.4</v>
      </c>
      <c r="EW50" s="19">
        <v>0</v>
      </c>
      <c r="EX50" s="19">
        <v>0</v>
      </c>
      <c r="EY50" s="19">
        <v>1.8</v>
      </c>
      <c r="EZ50" s="19">
        <v>0.6</v>
      </c>
      <c r="FA50" s="19">
        <v>0.8</v>
      </c>
      <c r="FB50" s="19">
        <v>1.2</v>
      </c>
      <c r="FC50" s="19">
        <v>0</v>
      </c>
      <c r="FD50" s="19">
        <v>0.2</v>
      </c>
      <c r="FE50" s="19">
        <v>0.8</v>
      </c>
      <c r="FF50" s="19">
        <v>0.2</v>
      </c>
      <c r="FG50" s="19">
        <v>0.8</v>
      </c>
      <c r="FH50" s="19"/>
      <c r="FI50" s="19"/>
      <c r="FJ50" s="19">
        <v>2</v>
      </c>
      <c r="FK50" s="19">
        <v>0</v>
      </c>
      <c r="FL50" s="19">
        <v>3</v>
      </c>
      <c r="FM50" s="19">
        <v>0</v>
      </c>
      <c r="FN50" s="19"/>
      <c r="FO50" s="19">
        <v>546.1</v>
      </c>
      <c r="FP50" s="15"/>
      <c r="FQ50" s="19">
        <v>-0.5</v>
      </c>
      <c r="FR50" s="19">
        <v>1.5</v>
      </c>
      <c r="FS50" s="19"/>
      <c r="FT50" s="19"/>
      <c r="FU50" s="19">
        <v>-0.3</v>
      </c>
      <c r="FV50" s="19">
        <v>0.9</v>
      </c>
      <c r="FW50" s="19">
        <v>1.6</v>
      </c>
    </row>
    <row r="51" spans="1:179" ht="24" customHeight="1" x14ac:dyDescent="0.25">
      <c r="A51" s="13" t="s">
        <v>86</v>
      </c>
      <c r="B51" s="13" t="s">
        <v>849</v>
      </c>
      <c r="C51" s="14">
        <v>19.7</v>
      </c>
      <c r="D51" s="14">
        <v>63</v>
      </c>
      <c r="E51" s="14">
        <v>30.5</v>
      </c>
      <c r="F51" s="14"/>
      <c r="G51" s="14"/>
      <c r="H51" s="14">
        <v>-4.2</v>
      </c>
      <c r="I51" s="14">
        <v>-4.5999999999999996</v>
      </c>
      <c r="J51" s="14"/>
      <c r="K51" s="14"/>
      <c r="L51" s="14">
        <v>-16.5</v>
      </c>
      <c r="M51" s="14">
        <v>-21.9</v>
      </c>
      <c r="N51" s="14">
        <v>-6</v>
      </c>
      <c r="O51" s="14">
        <v>42.8</v>
      </c>
      <c r="P51" s="14">
        <v>19.2</v>
      </c>
      <c r="Q51" s="14">
        <v>14.9</v>
      </c>
      <c r="R51" s="14">
        <v>45.1</v>
      </c>
      <c r="S51" s="14">
        <v>-0.1</v>
      </c>
      <c r="T51" s="14">
        <v>1.8</v>
      </c>
      <c r="U51" s="14">
        <v>3.6</v>
      </c>
      <c r="V51" s="14"/>
      <c r="W51" s="14">
        <v>-0.7</v>
      </c>
      <c r="X51" s="14">
        <v>0.8</v>
      </c>
      <c r="Y51" s="14">
        <v>0</v>
      </c>
      <c r="Z51" s="14">
        <v>3</v>
      </c>
      <c r="AA51" s="14">
        <v>7.6</v>
      </c>
      <c r="AB51" s="14">
        <v>10.7</v>
      </c>
      <c r="AC51" s="14"/>
      <c r="AD51" s="14"/>
      <c r="AE51" s="14"/>
      <c r="AF51" s="14">
        <v>-0.7</v>
      </c>
      <c r="AG51" s="14">
        <v>5.5</v>
      </c>
      <c r="AH51" s="14">
        <v>0.6</v>
      </c>
      <c r="AI51" s="14">
        <v>29.4</v>
      </c>
      <c r="AJ51" s="14">
        <v>5.0999999999999996</v>
      </c>
      <c r="AK51" s="14">
        <v>0.2</v>
      </c>
      <c r="AL51" s="14">
        <v>1.6</v>
      </c>
      <c r="AM51" s="14">
        <v>-4.5999999999999996</v>
      </c>
      <c r="AN51" s="14">
        <v>48.2</v>
      </c>
      <c r="AO51" s="14">
        <v>40.700000000000003</v>
      </c>
      <c r="AP51" s="14">
        <v>-34</v>
      </c>
      <c r="AQ51" s="14">
        <v>4.8</v>
      </c>
      <c r="AR51" s="14">
        <v>0.1</v>
      </c>
      <c r="AS51" s="14">
        <v>1.6</v>
      </c>
      <c r="AT51" s="14">
        <v>0.3</v>
      </c>
      <c r="AU51" s="14">
        <v>-0.7</v>
      </c>
      <c r="AV51" s="14"/>
      <c r="AW51" s="14"/>
      <c r="AX51" s="14">
        <v>-3.4</v>
      </c>
      <c r="AY51" s="14">
        <v>9.6</v>
      </c>
      <c r="AZ51" s="14"/>
      <c r="BA51" s="14"/>
      <c r="BB51" s="14"/>
      <c r="BC51" s="14"/>
      <c r="BD51" s="14">
        <v>4.7</v>
      </c>
      <c r="BE51" s="14">
        <v>2.7</v>
      </c>
      <c r="BF51" s="14"/>
      <c r="BG51" s="14">
        <v>-5.5</v>
      </c>
      <c r="BH51" s="14"/>
      <c r="BI51" s="14"/>
      <c r="BJ51" s="14"/>
      <c r="BK51" s="14">
        <v>-0.9</v>
      </c>
      <c r="BL51" s="14">
        <v>-12.6</v>
      </c>
      <c r="BM51" s="14">
        <v>-13.9</v>
      </c>
      <c r="BN51" s="14">
        <v>49</v>
      </c>
      <c r="BO51" s="14">
        <v>9.3000000000000007</v>
      </c>
      <c r="BP51" s="14">
        <v>12.7</v>
      </c>
      <c r="BQ51" s="14">
        <v>5.5</v>
      </c>
      <c r="BR51" s="14"/>
      <c r="BS51" s="14"/>
      <c r="BT51" s="14"/>
      <c r="BU51" s="14">
        <v>9.1999999999999993</v>
      </c>
      <c r="BV51" s="14"/>
      <c r="BW51" s="14"/>
      <c r="BX51" s="14">
        <v>1.2</v>
      </c>
      <c r="BY51" s="14">
        <v>-0.6</v>
      </c>
      <c r="BZ51" s="14">
        <v>36</v>
      </c>
      <c r="CA51" s="14">
        <v>17.3</v>
      </c>
      <c r="CB51" s="14">
        <v>10.8</v>
      </c>
      <c r="CC51" s="14">
        <v>10.9</v>
      </c>
      <c r="CD51" s="14">
        <v>4.0999999999999996</v>
      </c>
      <c r="CE51" s="14"/>
      <c r="CF51" s="14">
        <v>4.3</v>
      </c>
      <c r="CG51" s="14">
        <v>7.2</v>
      </c>
      <c r="CH51" s="14">
        <v>56.6</v>
      </c>
      <c r="CI51" s="14">
        <v>57.9</v>
      </c>
      <c r="CJ51" s="14">
        <v>-7.4</v>
      </c>
      <c r="CK51" s="14">
        <v>-29.5</v>
      </c>
      <c r="CL51" s="14">
        <v>0</v>
      </c>
      <c r="CM51" s="14"/>
      <c r="CN51" s="14">
        <v>0</v>
      </c>
      <c r="CO51" s="14"/>
      <c r="CP51" s="14">
        <v>16.2</v>
      </c>
      <c r="CQ51" s="14">
        <v>6.1</v>
      </c>
      <c r="CR51" s="14">
        <v>-14.6</v>
      </c>
      <c r="CS51" s="14">
        <v>0.4</v>
      </c>
      <c r="CT51" s="14">
        <v>-5.6</v>
      </c>
      <c r="CU51" s="14">
        <v>0</v>
      </c>
      <c r="CV51" s="14"/>
      <c r="CW51" s="14"/>
      <c r="CX51" s="14"/>
      <c r="CY51" s="14">
        <v>0</v>
      </c>
      <c r="CZ51" s="14">
        <v>0</v>
      </c>
      <c r="DA51" s="14"/>
      <c r="DB51" s="14">
        <v>0</v>
      </c>
      <c r="DC51" s="14"/>
      <c r="DD51" s="14"/>
      <c r="DE51" s="14">
        <v>-0.1</v>
      </c>
      <c r="DF51" s="14">
        <v>1.1000000000000001</v>
      </c>
      <c r="DG51" s="14">
        <v>-1.1000000000000001</v>
      </c>
      <c r="DH51" s="14">
        <v>2.8</v>
      </c>
      <c r="DI51" s="14">
        <v>0</v>
      </c>
      <c r="DJ51" s="14">
        <v>0.4</v>
      </c>
      <c r="DK51" s="14"/>
      <c r="DL51" s="14">
        <v>0</v>
      </c>
      <c r="DM51" s="14">
        <v>0</v>
      </c>
      <c r="DN51" s="14">
        <v>0.2</v>
      </c>
      <c r="DO51" s="14">
        <v>0.8</v>
      </c>
      <c r="DP51" s="14">
        <v>0</v>
      </c>
      <c r="DQ51" s="14">
        <v>0.2</v>
      </c>
      <c r="DR51" s="14">
        <v>0.4</v>
      </c>
      <c r="DS51" s="14">
        <v>0.2</v>
      </c>
      <c r="DT51" s="14"/>
      <c r="DU51" s="14">
        <v>0.4</v>
      </c>
      <c r="DV51" s="14">
        <v>0</v>
      </c>
      <c r="DW51" s="14"/>
      <c r="DX51" s="14">
        <v>-1.9</v>
      </c>
      <c r="DY51" s="14">
        <v>0.1</v>
      </c>
      <c r="DZ51" s="14">
        <v>0.6</v>
      </c>
      <c r="EA51" s="14">
        <v>0.4</v>
      </c>
      <c r="EB51" s="14">
        <v>0.8</v>
      </c>
      <c r="EC51" s="14">
        <v>0</v>
      </c>
      <c r="ED51" s="14">
        <v>0</v>
      </c>
      <c r="EE51" s="14">
        <v>-9.1</v>
      </c>
      <c r="EF51" s="14">
        <v>-10.1</v>
      </c>
      <c r="EG51" s="14">
        <v>-1.3</v>
      </c>
      <c r="EH51" s="14">
        <v>-1.2</v>
      </c>
      <c r="EI51" s="14">
        <v>0</v>
      </c>
      <c r="EJ51" s="14">
        <v>0.6</v>
      </c>
      <c r="EK51" s="14">
        <v>-0.2</v>
      </c>
      <c r="EL51" s="14">
        <v>1.2</v>
      </c>
      <c r="EM51" s="14">
        <v>0.1</v>
      </c>
      <c r="EN51" s="14">
        <v>0.1</v>
      </c>
      <c r="EO51" s="14">
        <v>0.1</v>
      </c>
      <c r="EP51" s="14"/>
      <c r="EQ51" s="14">
        <v>0</v>
      </c>
      <c r="ER51" s="14">
        <v>0</v>
      </c>
      <c r="ES51" s="14">
        <v>0</v>
      </c>
      <c r="ET51" s="14">
        <v>-0.2</v>
      </c>
      <c r="EU51" s="14">
        <v>-9.8000000000000007</v>
      </c>
      <c r="EV51" s="14">
        <v>-10.1</v>
      </c>
      <c r="EW51" s="14">
        <v>0</v>
      </c>
      <c r="EX51" s="14">
        <v>0</v>
      </c>
      <c r="EY51" s="14">
        <v>1.8</v>
      </c>
      <c r="EZ51" s="14">
        <v>0.6</v>
      </c>
      <c r="FA51" s="14">
        <v>0.8</v>
      </c>
      <c r="FB51" s="14">
        <v>1.2</v>
      </c>
      <c r="FC51" s="14">
        <v>0</v>
      </c>
      <c r="FD51" s="14">
        <v>0.2</v>
      </c>
      <c r="FE51" s="14">
        <v>0.6</v>
      </c>
      <c r="FF51" s="14">
        <v>0.2</v>
      </c>
      <c r="FG51" s="14">
        <v>0.8</v>
      </c>
      <c r="FH51" s="14"/>
      <c r="FI51" s="14"/>
      <c r="FJ51" s="14">
        <v>0.6</v>
      </c>
      <c r="FK51" s="14">
        <v>0</v>
      </c>
      <c r="FL51" s="14">
        <v>3.4</v>
      </c>
      <c r="FM51" s="14">
        <v>0</v>
      </c>
      <c r="FN51" s="14"/>
      <c r="FO51" s="14">
        <v>520.1</v>
      </c>
      <c r="FP51" s="15"/>
      <c r="FQ51" s="14">
        <v>-0.8</v>
      </c>
      <c r="FR51" s="14">
        <v>2.1</v>
      </c>
      <c r="FS51" s="14"/>
      <c r="FT51" s="14"/>
      <c r="FU51" s="14">
        <v>-0.4</v>
      </c>
      <c r="FV51" s="14">
        <v>1</v>
      </c>
      <c r="FW51" s="14">
        <v>1.9</v>
      </c>
    </row>
    <row r="52" spans="1:179" ht="24" customHeight="1" x14ac:dyDescent="0.25">
      <c r="A52" s="16" t="s">
        <v>86</v>
      </c>
      <c r="B52" s="16" t="s">
        <v>850</v>
      </c>
      <c r="C52" s="17">
        <v>19.399999999999999</v>
      </c>
      <c r="D52" s="17">
        <v>60.8</v>
      </c>
      <c r="E52" s="17">
        <v>30.2</v>
      </c>
      <c r="F52" s="17"/>
      <c r="G52" s="17"/>
      <c r="H52" s="17">
        <v>-4.0999999999999996</v>
      </c>
      <c r="I52" s="17">
        <v>-8.3000000000000007</v>
      </c>
      <c r="J52" s="17"/>
      <c r="K52" s="17"/>
      <c r="L52" s="17">
        <v>-20.7</v>
      </c>
      <c r="M52" s="17">
        <v>-25.1</v>
      </c>
      <c r="N52" s="17">
        <v>-9.3000000000000007</v>
      </c>
      <c r="O52" s="17">
        <v>37.200000000000003</v>
      </c>
      <c r="P52" s="17">
        <v>17.2</v>
      </c>
      <c r="Q52" s="17">
        <v>14</v>
      </c>
      <c r="R52" s="17">
        <v>45</v>
      </c>
      <c r="S52" s="17">
        <v>0</v>
      </c>
      <c r="T52" s="17">
        <v>1.8</v>
      </c>
      <c r="U52" s="17">
        <v>3.7</v>
      </c>
      <c r="V52" s="17"/>
      <c r="W52" s="17">
        <v>-2.4</v>
      </c>
      <c r="X52" s="17">
        <v>1.1000000000000001</v>
      </c>
      <c r="Y52" s="17">
        <v>0.5</v>
      </c>
      <c r="Z52" s="17">
        <v>3</v>
      </c>
      <c r="AA52" s="17">
        <v>6.5</v>
      </c>
      <c r="AB52" s="17">
        <v>-2.4</v>
      </c>
      <c r="AC52" s="17"/>
      <c r="AD52" s="17"/>
      <c r="AE52" s="17"/>
      <c r="AF52" s="17">
        <v>-1</v>
      </c>
      <c r="AG52" s="17">
        <v>-7.5</v>
      </c>
      <c r="AH52" s="17">
        <v>0.1</v>
      </c>
      <c r="AI52" s="17">
        <v>30.2</v>
      </c>
      <c r="AJ52" s="17">
        <v>5.4</v>
      </c>
      <c r="AK52" s="17">
        <v>0.3</v>
      </c>
      <c r="AL52" s="17">
        <v>1.6</v>
      </c>
      <c r="AM52" s="17">
        <v>-4.0999999999999996</v>
      </c>
      <c r="AN52" s="17">
        <v>43.6</v>
      </c>
      <c r="AO52" s="17">
        <v>36.299999999999997</v>
      </c>
      <c r="AP52" s="17">
        <v>-38.299999999999997</v>
      </c>
      <c r="AQ52" s="17">
        <v>4</v>
      </c>
      <c r="AR52" s="17">
        <v>0.2</v>
      </c>
      <c r="AS52" s="17">
        <v>1.4</v>
      </c>
      <c r="AT52" s="17">
        <v>0.3</v>
      </c>
      <c r="AU52" s="17">
        <v>-0.6</v>
      </c>
      <c r="AV52" s="17"/>
      <c r="AW52" s="17"/>
      <c r="AX52" s="17">
        <v>-3.4</v>
      </c>
      <c r="AY52" s="17">
        <v>7.7</v>
      </c>
      <c r="AZ52" s="17"/>
      <c r="BA52" s="17"/>
      <c r="BB52" s="17"/>
      <c r="BC52" s="17"/>
      <c r="BD52" s="17">
        <v>2.9</v>
      </c>
      <c r="BE52" s="17">
        <v>1</v>
      </c>
      <c r="BF52" s="17"/>
      <c r="BG52" s="17">
        <v>-4.5999999999999996</v>
      </c>
      <c r="BH52" s="17"/>
      <c r="BI52" s="17"/>
      <c r="BJ52" s="17"/>
      <c r="BK52" s="17">
        <v>-3.3</v>
      </c>
      <c r="BL52" s="17">
        <v>-13.5</v>
      </c>
      <c r="BM52" s="17">
        <v>-14.7</v>
      </c>
      <c r="BN52" s="17">
        <v>48</v>
      </c>
      <c r="BO52" s="17">
        <v>8.5</v>
      </c>
      <c r="BP52" s="17">
        <v>12</v>
      </c>
      <c r="BQ52" s="17">
        <v>5.4</v>
      </c>
      <c r="BR52" s="17"/>
      <c r="BS52" s="17"/>
      <c r="BT52" s="17"/>
      <c r="BU52" s="17">
        <v>6.6</v>
      </c>
      <c r="BV52" s="17"/>
      <c r="BW52" s="17"/>
      <c r="BX52" s="17">
        <v>1.2</v>
      </c>
      <c r="BY52" s="17">
        <v>-0.6</v>
      </c>
      <c r="BZ52" s="17">
        <v>37.6</v>
      </c>
      <c r="CA52" s="17">
        <v>17.2</v>
      </c>
      <c r="CB52" s="17">
        <v>11.3</v>
      </c>
      <c r="CC52" s="17">
        <v>10.9</v>
      </c>
      <c r="CD52" s="17">
        <v>4.0999999999999996</v>
      </c>
      <c r="CE52" s="17"/>
      <c r="CF52" s="17">
        <v>3.6</v>
      </c>
      <c r="CG52" s="17">
        <v>6.3</v>
      </c>
      <c r="CH52" s="17">
        <v>52.6</v>
      </c>
      <c r="CI52" s="17">
        <v>54.2</v>
      </c>
      <c r="CJ52" s="17">
        <v>-12.2</v>
      </c>
      <c r="CK52" s="17">
        <v>-34.799999999999997</v>
      </c>
      <c r="CL52" s="17">
        <v>0</v>
      </c>
      <c r="CM52" s="17"/>
      <c r="CN52" s="17">
        <v>0</v>
      </c>
      <c r="CO52" s="17"/>
      <c r="CP52" s="17">
        <v>15</v>
      </c>
      <c r="CQ52" s="17">
        <v>5.7</v>
      </c>
      <c r="CR52" s="17">
        <v>-12.8</v>
      </c>
      <c r="CS52" s="17">
        <v>0.3</v>
      </c>
      <c r="CT52" s="17">
        <v>-5.6</v>
      </c>
      <c r="CU52" s="17">
        <v>0</v>
      </c>
      <c r="CV52" s="17"/>
      <c r="CW52" s="17"/>
      <c r="CX52" s="17"/>
      <c r="CY52" s="17">
        <v>0</v>
      </c>
      <c r="CZ52" s="17">
        <v>0</v>
      </c>
      <c r="DA52" s="17"/>
      <c r="DB52" s="17">
        <v>0</v>
      </c>
      <c r="DC52" s="17"/>
      <c r="DD52" s="17"/>
      <c r="DE52" s="17">
        <v>-0.1</v>
      </c>
      <c r="DF52" s="17">
        <v>1.3</v>
      </c>
      <c r="DG52" s="17">
        <v>-1.1000000000000001</v>
      </c>
      <c r="DH52" s="17">
        <v>2.5</v>
      </c>
      <c r="DI52" s="17">
        <v>0</v>
      </c>
      <c r="DJ52" s="17">
        <v>0.5</v>
      </c>
      <c r="DK52" s="17"/>
      <c r="DL52" s="17">
        <v>0</v>
      </c>
      <c r="DM52" s="17">
        <v>0</v>
      </c>
      <c r="DN52" s="17">
        <v>-7.2</v>
      </c>
      <c r="DO52" s="17">
        <v>-14.3</v>
      </c>
      <c r="DP52" s="17">
        <v>0</v>
      </c>
      <c r="DQ52" s="17">
        <v>0</v>
      </c>
      <c r="DR52" s="17">
        <v>0.3</v>
      </c>
      <c r="DS52" s="17">
        <v>0.2</v>
      </c>
      <c r="DT52" s="17"/>
      <c r="DU52" s="17">
        <v>0.3</v>
      </c>
      <c r="DV52" s="17">
        <v>0</v>
      </c>
      <c r="DW52" s="17"/>
      <c r="DX52" s="17">
        <v>-2.1</v>
      </c>
      <c r="DY52" s="17">
        <v>0.1</v>
      </c>
      <c r="DZ52" s="17">
        <v>0.7</v>
      </c>
      <c r="EA52" s="17">
        <v>0.4</v>
      </c>
      <c r="EB52" s="17">
        <v>0.8</v>
      </c>
      <c r="EC52" s="17">
        <v>2.4</v>
      </c>
      <c r="ED52" s="17">
        <v>0</v>
      </c>
      <c r="EE52" s="17">
        <v>-8.6</v>
      </c>
      <c r="EF52" s="17">
        <v>-9.4</v>
      </c>
      <c r="EG52" s="17">
        <v>-1.3</v>
      </c>
      <c r="EH52" s="17">
        <v>0</v>
      </c>
      <c r="EI52" s="17">
        <v>0</v>
      </c>
      <c r="EJ52" s="17">
        <v>0.6</v>
      </c>
      <c r="EK52" s="17">
        <v>-0.2</v>
      </c>
      <c r="EL52" s="17">
        <v>1.2</v>
      </c>
      <c r="EM52" s="17">
        <v>0.1</v>
      </c>
      <c r="EN52" s="17">
        <v>0.1</v>
      </c>
      <c r="EO52" s="17">
        <v>0.1</v>
      </c>
      <c r="EP52" s="17"/>
      <c r="EQ52" s="17">
        <v>0</v>
      </c>
      <c r="ER52" s="17">
        <v>0</v>
      </c>
      <c r="ES52" s="17">
        <v>0</v>
      </c>
      <c r="ET52" s="17">
        <v>-0.2</v>
      </c>
      <c r="EU52" s="17">
        <v>-10.1</v>
      </c>
      <c r="EV52" s="17">
        <v>-5.8</v>
      </c>
      <c r="EW52" s="17">
        <v>0</v>
      </c>
      <c r="EX52" s="17">
        <v>0</v>
      </c>
      <c r="EY52" s="17">
        <v>1.6</v>
      </c>
      <c r="EZ52" s="17">
        <v>0.6</v>
      </c>
      <c r="FA52" s="17">
        <v>0.8</v>
      </c>
      <c r="FB52" s="17">
        <v>1.2</v>
      </c>
      <c r="FC52" s="17">
        <v>0</v>
      </c>
      <c r="FD52" s="17">
        <v>0.2</v>
      </c>
      <c r="FE52" s="17">
        <v>0.6</v>
      </c>
      <c r="FF52" s="17">
        <v>0.2</v>
      </c>
      <c r="FG52" s="17">
        <v>1.1000000000000001</v>
      </c>
      <c r="FH52" s="17"/>
      <c r="FI52" s="17"/>
      <c r="FJ52" s="17">
        <v>1.4</v>
      </c>
      <c r="FK52" s="17">
        <v>0</v>
      </c>
      <c r="FL52" s="17">
        <v>3.8</v>
      </c>
      <c r="FM52" s="17">
        <v>0</v>
      </c>
      <c r="FN52" s="17"/>
      <c r="FO52" s="17">
        <v>409.3</v>
      </c>
      <c r="FP52" s="15"/>
      <c r="FQ52" s="17">
        <v>-1.4</v>
      </c>
      <c r="FR52" s="17">
        <v>2</v>
      </c>
      <c r="FS52" s="17"/>
      <c r="FT52" s="17"/>
      <c r="FU52" s="17">
        <v>-0.5</v>
      </c>
      <c r="FV52" s="17">
        <v>1</v>
      </c>
      <c r="FW52" s="17">
        <v>1.1000000000000001</v>
      </c>
    </row>
    <row r="53" spans="1:179" ht="24" customHeight="1" x14ac:dyDescent="0.25">
      <c r="A53" s="16" t="s">
        <v>86</v>
      </c>
      <c r="B53" s="16" t="s">
        <v>851</v>
      </c>
      <c r="C53" s="17">
        <v>19.399999999999999</v>
      </c>
      <c r="D53" s="17">
        <v>52.3</v>
      </c>
      <c r="E53" s="17">
        <v>28.9</v>
      </c>
      <c r="F53" s="17"/>
      <c r="G53" s="17"/>
      <c r="H53" s="17">
        <v>-4.3</v>
      </c>
      <c r="I53" s="17">
        <v>-10</v>
      </c>
      <c r="J53" s="17"/>
      <c r="K53" s="17"/>
      <c r="L53" s="17">
        <v>-21.3</v>
      </c>
      <c r="M53" s="17">
        <v>-27.8</v>
      </c>
      <c r="N53" s="17">
        <v>-12</v>
      </c>
      <c r="O53" s="17">
        <v>36.299999999999997</v>
      </c>
      <c r="P53" s="17">
        <v>16.399999999999999</v>
      </c>
      <c r="Q53" s="17">
        <v>13.2</v>
      </c>
      <c r="R53" s="17">
        <v>37</v>
      </c>
      <c r="S53" s="17">
        <v>-0.1</v>
      </c>
      <c r="T53" s="17">
        <v>1.6</v>
      </c>
      <c r="U53" s="17">
        <v>3.7</v>
      </c>
      <c r="V53" s="17"/>
      <c r="W53" s="17">
        <v>-2.2000000000000002</v>
      </c>
      <c r="X53" s="17">
        <v>0.8</v>
      </c>
      <c r="Y53" s="17">
        <v>0</v>
      </c>
      <c r="Z53" s="17">
        <v>2.9</v>
      </c>
      <c r="AA53" s="17">
        <v>5.3</v>
      </c>
      <c r="AB53" s="17">
        <v>-6.5</v>
      </c>
      <c r="AC53" s="17"/>
      <c r="AD53" s="17"/>
      <c r="AE53" s="17"/>
      <c r="AF53" s="17">
        <v>-1.1000000000000001</v>
      </c>
      <c r="AG53" s="17">
        <v>-8.1999999999999993</v>
      </c>
      <c r="AH53" s="17">
        <v>0.5</v>
      </c>
      <c r="AI53" s="17">
        <v>27.1</v>
      </c>
      <c r="AJ53" s="17">
        <v>4</v>
      </c>
      <c r="AK53" s="17">
        <v>0.6</v>
      </c>
      <c r="AL53" s="17">
        <v>1.6</v>
      </c>
      <c r="AM53" s="17">
        <v>-3.3</v>
      </c>
      <c r="AN53" s="17">
        <v>43</v>
      </c>
      <c r="AO53" s="17">
        <v>35.5</v>
      </c>
      <c r="AP53" s="17">
        <v>-39.200000000000003</v>
      </c>
      <c r="AQ53" s="17">
        <v>3.5</v>
      </c>
      <c r="AR53" s="17">
        <v>-1</v>
      </c>
      <c r="AS53" s="17">
        <v>1.1000000000000001</v>
      </c>
      <c r="AT53" s="17">
        <v>0.3</v>
      </c>
      <c r="AU53" s="17">
        <v>-1.5</v>
      </c>
      <c r="AV53" s="17"/>
      <c r="AW53" s="17"/>
      <c r="AX53" s="17">
        <v>-3.4</v>
      </c>
      <c r="AY53" s="17">
        <v>9.1999999999999993</v>
      </c>
      <c r="AZ53" s="17"/>
      <c r="BA53" s="17"/>
      <c r="BB53" s="17"/>
      <c r="BC53" s="17"/>
      <c r="BD53" s="17">
        <v>2.9</v>
      </c>
      <c r="BE53" s="17">
        <v>3.6</v>
      </c>
      <c r="BF53" s="17"/>
      <c r="BG53" s="17">
        <v>-3.8</v>
      </c>
      <c r="BH53" s="17"/>
      <c r="BI53" s="17"/>
      <c r="BJ53" s="17"/>
      <c r="BK53" s="17">
        <v>-4.2</v>
      </c>
      <c r="BL53" s="17">
        <v>-14.6</v>
      </c>
      <c r="BM53" s="17">
        <v>-15.8</v>
      </c>
      <c r="BN53" s="17">
        <v>47</v>
      </c>
      <c r="BO53" s="17">
        <v>7.8</v>
      </c>
      <c r="BP53" s="17">
        <v>11.5</v>
      </c>
      <c r="BQ53" s="17">
        <v>5.0999999999999996</v>
      </c>
      <c r="BR53" s="17"/>
      <c r="BS53" s="17"/>
      <c r="BT53" s="17"/>
      <c r="BU53" s="17">
        <v>6.3</v>
      </c>
      <c r="BV53" s="17"/>
      <c r="BW53" s="17"/>
      <c r="BX53" s="17">
        <v>1.2</v>
      </c>
      <c r="BY53" s="17">
        <v>-0.6</v>
      </c>
      <c r="BZ53" s="17">
        <v>36.4</v>
      </c>
      <c r="CA53" s="17">
        <v>17.100000000000001</v>
      </c>
      <c r="CB53" s="17">
        <v>10.8</v>
      </c>
      <c r="CC53" s="17">
        <v>11.1</v>
      </c>
      <c r="CD53" s="17">
        <v>4.3</v>
      </c>
      <c r="CE53" s="17"/>
      <c r="CF53" s="17">
        <v>3.6</v>
      </c>
      <c r="CG53" s="17">
        <v>6</v>
      </c>
      <c r="CH53" s="17">
        <v>52.9</v>
      </c>
      <c r="CI53" s="17">
        <v>54.3</v>
      </c>
      <c r="CJ53" s="17">
        <v>-12.5</v>
      </c>
      <c r="CK53" s="17">
        <v>-37</v>
      </c>
      <c r="CL53" s="17">
        <v>0</v>
      </c>
      <c r="CM53" s="17"/>
      <c r="CN53" s="17">
        <v>0</v>
      </c>
      <c r="CO53" s="17"/>
      <c r="CP53" s="17">
        <v>13.8</v>
      </c>
      <c r="CQ53" s="17">
        <v>5</v>
      </c>
      <c r="CR53" s="17">
        <v>-12.7</v>
      </c>
      <c r="CS53" s="17">
        <v>0.3</v>
      </c>
      <c r="CT53" s="17">
        <v>-5.9</v>
      </c>
      <c r="CU53" s="17">
        <v>0</v>
      </c>
      <c r="CV53" s="17"/>
      <c r="CW53" s="17"/>
      <c r="CX53" s="17"/>
      <c r="CY53" s="17">
        <v>0</v>
      </c>
      <c r="CZ53" s="17">
        <v>0</v>
      </c>
      <c r="DA53" s="17"/>
      <c r="DB53" s="17">
        <v>0</v>
      </c>
      <c r="DC53" s="17"/>
      <c r="DD53" s="17"/>
      <c r="DE53" s="17">
        <v>-0.1</v>
      </c>
      <c r="DF53" s="17">
        <v>1.2</v>
      </c>
      <c r="DG53" s="17">
        <v>-1.1000000000000001</v>
      </c>
      <c r="DH53" s="17">
        <v>2</v>
      </c>
      <c r="DI53" s="17">
        <v>0</v>
      </c>
      <c r="DJ53" s="17">
        <v>0.5</v>
      </c>
      <c r="DK53" s="17"/>
      <c r="DL53" s="17">
        <v>0</v>
      </c>
      <c r="DM53" s="17">
        <v>0</v>
      </c>
      <c r="DN53" s="17">
        <v>-7.6</v>
      </c>
      <c r="DO53" s="17">
        <v>-15</v>
      </c>
      <c r="DP53" s="17">
        <v>0</v>
      </c>
      <c r="DQ53" s="17">
        <v>-0.1</v>
      </c>
      <c r="DR53" s="17">
        <v>0.4</v>
      </c>
      <c r="DS53" s="17">
        <v>0.2</v>
      </c>
      <c r="DT53" s="17"/>
      <c r="DU53" s="17">
        <v>0.4</v>
      </c>
      <c r="DV53" s="17">
        <v>0</v>
      </c>
      <c r="DW53" s="17"/>
      <c r="DX53" s="17">
        <v>-1.9</v>
      </c>
      <c r="DY53" s="17">
        <v>0</v>
      </c>
      <c r="DZ53" s="17">
        <v>0.6</v>
      </c>
      <c r="EA53" s="17">
        <v>0.4</v>
      </c>
      <c r="EB53" s="17">
        <v>3.8</v>
      </c>
      <c r="EC53" s="17">
        <v>5</v>
      </c>
      <c r="ED53" s="17">
        <v>0</v>
      </c>
      <c r="EE53" s="17">
        <v>-9.1999999999999993</v>
      </c>
      <c r="EF53" s="17">
        <v>-10.3</v>
      </c>
      <c r="EG53" s="17">
        <v>-1.4</v>
      </c>
      <c r="EH53" s="17">
        <v>-1.1000000000000001</v>
      </c>
      <c r="EI53" s="17">
        <v>0</v>
      </c>
      <c r="EJ53" s="17">
        <v>0.6</v>
      </c>
      <c r="EK53" s="17">
        <v>-0.2</v>
      </c>
      <c r="EL53" s="17">
        <v>1.3</v>
      </c>
      <c r="EM53" s="17">
        <v>0.1</v>
      </c>
      <c r="EN53" s="17">
        <v>0.1</v>
      </c>
      <c r="EO53" s="17">
        <v>0.1</v>
      </c>
      <c r="EP53" s="17"/>
      <c r="EQ53" s="17">
        <v>0</v>
      </c>
      <c r="ER53" s="17">
        <v>0</v>
      </c>
      <c r="ES53" s="17">
        <v>0</v>
      </c>
      <c r="ET53" s="17">
        <v>-0.2</v>
      </c>
      <c r="EU53" s="17">
        <v>-9.6999999999999993</v>
      </c>
      <c r="EV53" s="17">
        <v>-8.3000000000000007</v>
      </c>
      <c r="EW53" s="17">
        <v>0</v>
      </c>
      <c r="EX53" s="17">
        <v>0</v>
      </c>
      <c r="EY53" s="17">
        <v>1.6</v>
      </c>
      <c r="EZ53" s="17">
        <v>0.6</v>
      </c>
      <c r="FA53" s="17">
        <v>0.8</v>
      </c>
      <c r="FB53" s="17">
        <v>1.1000000000000001</v>
      </c>
      <c r="FC53" s="17">
        <v>0</v>
      </c>
      <c r="FD53" s="17">
        <v>0</v>
      </c>
      <c r="FE53" s="17">
        <v>0</v>
      </c>
      <c r="FF53" s="17">
        <v>0</v>
      </c>
      <c r="FG53" s="17">
        <v>1.1000000000000001</v>
      </c>
      <c r="FH53" s="17"/>
      <c r="FI53" s="17"/>
      <c r="FJ53" s="17">
        <v>1.6</v>
      </c>
      <c r="FK53" s="17">
        <v>0</v>
      </c>
      <c r="FL53" s="17">
        <v>3.1</v>
      </c>
      <c r="FM53" s="17">
        <v>0</v>
      </c>
      <c r="FN53" s="17"/>
      <c r="FO53" s="17">
        <v>356.6</v>
      </c>
      <c r="FP53" s="15"/>
      <c r="FQ53" s="17">
        <v>-1.6</v>
      </c>
      <c r="FR53" s="17">
        <v>2</v>
      </c>
      <c r="FS53" s="17"/>
      <c r="FT53" s="17"/>
      <c r="FU53" s="17">
        <v>0</v>
      </c>
      <c r="FV53" s="17">
        <v>0</v>
      </c>
      <c r="FW53" s="17">
        <v>0.4</v>
      </c>
    </row>
    <row r="54" spans="1:179" ht="24" customHeight="1" x14ac:dyDescent="0.25">
      <c r="A54" s="16" t="s">
        <v>86</v>
      </c>
      <c r="B54" s="16" t="s">
        <v>852</v>
      </c>
      <c r="C54" s="17">
        <v>18.100000000000001</v>
      </c>
      <c r="D54" s="17">
        <v>50.6</v>
      </c>
      <c r="E54" s="17">
        <v>28.8</v>
      </c>
      <c r="F54" s="17"/>
      <c r="G54" s="17"/>
      <c r="H54" s="17">
        <v>-4.0999999999999996</v>
      </c>
      <c r="I54" s="17">
        <v>-3.9</v>
      </c>
      <c r="J54" s="17"/>
      <c r="K54" s="17"/>
      <c r="L54" s="17">
        <v>-24.2</v>
      </c>
      <c r="M54" s="17">
        <v>-27.6</v>
      </c>
      <c r="N54" s="17">
        <v>-11.5</v>
      </c>
      <c r="O54" s="17">
        <v>32.200000000000003</v>
      </c>
      <c r="P54" s="17">
        <v>15.5</v>
      </c>
      <c r="Q54" s="17">
        <v>12.3</v>
      </c>
      <c r="R54" s="17">
        <v>33.799999999999997</v>
      </c>
      <c r="S54" s="17">
        <v>0</v>
      </c>
      <c r="T54" s="17">
        <v>1.3</v>
      </c>
      <c r="U54" s="17">
        <v>3.7</v>
      </c>
      <c r="V54" s="17"/>
      <c r="W54" s="17">
        <v>-3.7</v>
      </c>
      <c r="X54" s="17">
        <v>0.3</v>
      </c>
      <c r="Y54" s="17">
        <v>-1</v>
      </c>
      <c r="Z54" s="17">
        <v>3</v>
      </c>
      <c r="AA54" s="17">
        <v>4.3</v>
      </c>
      <c r="AB54" s="17">
        <v>-8.6</v>
      </c>
      <c r="AC54" s="17"/>
      <c r="AD54" s="17"/>
      <c r="AE54" s="17"/>
      <c r="AF54" s="17">
        <v>-1.2</v>
      </c>
      <c r="AG54" s="17">
        <v>0</v>
      </c>
      <c r="AH54" s="17">
        <v>0.8</v>
      </c>
      <c r="AI54" s="17">
        <v>27.1</v>
      </c>
      <c r="AJ54" s="17">
        <v>3.9</v>
      </c>
      <c r="AK54" s="17">
        <v>0.3</v>
      </c>
      <c r="AL54" s="17">
        <v>1.6</v>
      </c>
      <c r="AM54" s="17">
        <v>-3.9</v>
      </c>
      <c r="AN54" s="17">
        <v>41</v>
      </c>
      <c r="AO54" s="17">
        <v>33.6</v>
      </c>
      <c r="AP54" s="17">
        <v>-41.1</v>
      </c>
      <c r="AQ54" s="17">
        <v>4</v>
      </c>
      <c r="AR54" s="17">
        <v>-0.7</v>
      </c>
      <c r="AS54" s="17">
        <v>1.8</v>
      </c>
      <c r="AT54" s="17">
        <v>0.3</v>
      </c>
      <c r="AU54" s="17">
        <v>-1.8</v>
      </c>
      <c r="AV54" s="17"/>
      <c r="AW54" s="17"/>
      <c r="AX54" s="17">
        <v>-3.3</v>
      </c>
      <c r="AY54" s="17">
        <v>7.7</v>
      </c>
      <c r="AZ54" s="17"/>
      <c r="BA54" s="17"/>
      <c r="BB54" s="17"/>
      <c r="BC54" s="17"/>
      <c r="BD54" s="17">
        <v>1.4</v>
      </c>
      <c r="BE54" s="17">
        <v>4.3</v>
      </c>
      <c r="BF54" s="17"/>
      <c r="BG54" s="17">
        <v>-3.5</v>
      </c>
      <c r="BH54" s="17"/>
      <c r="BI54" s="17"/>
      <c r="BJ54" s="17"/>
      <c r="BK54" s="17">
        <v>0.5</v>
      </c>
      <c r="BL54" s="17">
        <v>-15.9</v>
      </c>
      <c r="BM54" s="17">
        <v>-17.2</v>
      </c>
      <c r="BN54" s="17">
        <v>45.7</v>
      </c>
      <c r="BO54" s="17">
        <v>6.1</v>
      </c>
      <c r="BP54" s="17">
        <v>11.2</v>
      </c>
      <c r="BQ54" s="17">
        <v>4.9000000000000004</v>
      </c>
      <c r="BR54" s="17"/>
      <c r="BS54" s="17"/>
      <c r="BT54" s="17"/>
      <c r="BU54" s="17">
        <v>5.8</v>
      </c>
      <c r="BV54" s="17"/>
      <c r="BW54" s="17"/>
      <c r="BX54" s="17">
        <v>1.2</v>
      </c>
      <c r="BY54" s="17">
        <v>-0.6</v>
      </c>
      <c r="BZ54" s="17">
        <v>35.700000000000003</v>
      </c>
      <c r="CA54" s="17">
        <v>17</v>
      </c>
      <c r="CB54" s="17">
        <v>10.7</v>
      </c>
      <c r="CC54" s="17">
        <v>10.9</v>
      </c>
      <c r="CD54" s="17">
        <v>4.0999999999999996</v>
      </c>
      <c r="CE54" s="17"/>
      <c r="CF54" s="17">
        <v>2.9</v>
      </c>
      <c r="CG54" s="17">
        <v>5.0999999999999996</v>
      </c>
      <c r="CH54" s="17">
        <v>50.7</v>
      </c>
      <c r="CI54" s="17">
        <v>51.8</v>
      </c>
      <c r="CJ54" s="17">
        <v>-16.5</v>
      </c>
      <c r="CK54" s="17">
        <v>-33.6</v>
      </c>
      <c r="CL54" s="17">
        <v>0</v>
      </c>
      <c r="CM54" s="17"/>
      <c r="CN54" s="17">
        <v>0</v>
      </c>
      <c r="CO54" s="17"/>
      <c r="CP54" s="17">
        <v>11.4</v>
      </c>
      <c r="CQ54" s="17">
        <v>3.7</v>
      </c>
      <c r="CR54" s="17">
        <v>-12.9</v>
      </c>
      <c r="CS54" s="17">
        <v>0.2</v>
      </c>
      <c r="CT54" s="17">
        <v>-6.9</v>
      </c>
      <c r="CU54" s="17">
        <v>0</v>
      </c>
      <c r="CV54" s="17"/>
      <c r="CW54" s="17"/>
      <c r="CX54" s="17"/>
      <c r="CY54" s="17">
        <v>0</v>
      </c>
      <c r="CZ54" s="17">
        <v>0</v>
      </c>
      <c r="DA54" s="17"/>
      <c r="DB54" s="17">
        <v>0</v>
      </c>
      <c r="DC54" s="17"/>
      <c r="DD54" s="17"/>
      <c r="DE54" s="17">
        <v>-0.1</v>
      </c>
      <c r="DF54" s="17">
        <v>1.1000000000000001</v>
      </c>
      <c r="DG54" s="17">
        <v>0.1</v>
      </c>
      <c r="DH54" s="17">
        <v>1</v>
      </c>
      <c r="DI54" s="17">
        <v>0.1</v>
      </c>
      <c r="DJ54" s="17">
        <v>0.5</v>
      </c>
      <c r="DK54" s="17"/>
      <c r="DL54" s="17">
        <v>0</v>
      </c>
      <c r="DM54" s="17">
        <v>0</v>
      </c>
      <c r="DN54" s="17">
        <v>-7.9</v>
      </c>
      <c r="DO54" s="17">
        <v>-16.3</v>
      </c>
      <c r="DP54" s="17">
        <v>0</v>
      </c>
      <c r="DQ54" s="17">
        <v>0.1</v>
      </c>
      <c r="DR54" s="17">
        <v>0.2</v>
      </c>
      <c r="DS54" s="17">
        <v>0.2</v>
      </c>
      <c r="DT54" s="17"/>
      <c r="DU54" s="17">
        <v>0.4</v>
      </c>
      <c r="DV54" s="17">
        <v>0</v>
      </c>
      <c r="DW54" s="17"/>
      <c r="DX54" s="17">
        <v>-1.9</v>
      </c>
      <c r="DY54" s="17">
        <v>0</v>
      </c>
      <c r="DZ54" s="17">
        <v>0.6</v>
      </c>
      <c r="EA54" s="17">
        <v>0.4</v>
      </c>
      <c r="EB54" s="17">
        <v>6.1</v>
      </c>
      <c r="EC54" s="17">
        <v>6.6</v>
      </c>
      <c r="ED54" s="17">
        <v>0</v>
      </c>
      <c r="EE54" s="17">
        <v>-9.1</v>
      </c>
      <c r="EF54" s="17">
        <v>-10.3</v>
      </c>
      <c r="EG54" s="17">
        <v>-1.4</v>
      </c>
      <c r="EH54" s="17">
        <v>0</v>
      </c>
      <c r="EI54" s="17">
        <v>0</v>
      </c>
      <c r="EJ54" s="17">
        <v>0.6</v>
      </c>
      <c r="EK54" s="17">
        <v>-0.2</v>
      </c>
      <c r="EL54" s="17">
        <v>1.3</v>
      </c>
      <c r="EM54" s="17">
        <v>0.1</v>
      </c>
      <c r="EN54" s="17">
        <v>0.1</v>
      </c>
      <c r="EO54" s="17">
        <v>0.1</v>
      </c>
      <c r="EP54" s="17"/>
      <c r="EQ54" s="17">
        <v>0</v>
      </c>
      <c r="ER54" s="17">
        <v>0</v>
      </c>
      <c r="ES54" s="17">
        <v>0</v>
      </c>
      <c r="ET54" s="17">
        <v>-0.2</v>
      </c>
      <c r="EU54" s="17">
        <v>-9.4</v>
      </c>
      <c r="EV54" s="17">
        <v>-13.3</v>
      </c>
      <c r="EW54" s="17">
        <v>0</v>
      </c>
      <c r="EX54" s="17">
        <v>0</v>
      </c>
      <c r="EY54" s="17">
        <v>1.6</v>
      </c>
      <c r="EZ54" s="17">
        <v>0.6</v>
      </c>
      <c r="FA54" s="17">
        <v>0.8</v>
      </c>
      <c r="FB54" s="17">
        <v>1.2</v>
      </c>
      <c r="FC54" s="17">
        <v>0</v>
      </c>
      <c r="FD54" s="17">
        <v>0</v>
      </c>
      <c r="FE54" s="17">
        <v>0</v>
      </c>
      <c r="FF54" s="17">
        <v>0</v>
      </c>
      <c r="FG54" s="17">
        <v>1.3</v>
      </c>
      <c r="FH54" s="17"/>
      <c r="FI54" s="17"/>
      <c r="FJ54" s="17">
        <v>4</v>
      </c>
      <c r="FK54" s="17">
        <v>0</v>
      </c>
      <c r="FL54" s="17">
        <v>4</v>
      </c>
      <c r="FM54" s="17">
        <v>0</v>
      </c>
      <c r="FN54" s="17"/>
      <c r="FO54" s="17">
        <v>330.6</v>
      </c>
      <c r="FP54" s="15"/>
      <c r="FQ54" s="17">
        <v>-2.1</v>
      </c>
      <c r="FR54" s="17">
        <v>1.9</v>
      </c>
      <c r="FS54" s="17"/>
      <c r="FT54" s="17"/>
      <c r="FU54" s="17">
        <v>0</v>
      </c>
      <c r="FV54" s="17">
        <v>0</v>
      </c>
      <c r="FW54" s="17">
        <v>-0.2</v>
      </c>
    </row>
    <row r="55" spans="1:179" ht="24" customHeight="1" x14ac:dyDescent="0.25">
      <c r="A55" s="16" t="s">
        <v>86</v>
      </c>
      <c r="B55" s="16" t="s">
        <v>853</v>
      </c>
      <c r="C55" s="17">
        <v>19.899999999999999</v>
      </c>
      <c r="D55" s="17">
        <v>60</v>
      </c>
      <c r="E55" s="17">
        <v>29.9</v>
      </c>
      <c r="F55" s="17"/>
      <c r="G55" s="17"/>
      <c r="H55" s="17">
        <v>-4.3</v>
      </c>
      <c r="I55" s="17">
        <v>-9.6999999999999993</v>
      </c>
      <c r="J55" s="17"/>
      <c r="K55" s="17"/>
      <c r="L55" s="17">
        <v>-21.8</v>
      </c>
      <c r="M55" s="17">
        <v>-24.6</v>
      </c>
      <c r="N55" s="17">
        <v>-9</v>
      </c>
      <c r="O55" s="17">
        <v>35.5</v>
      </c>
      <c r="P55" s="17">
        <v>14.8</v>
      </c>
      <c r="Q55" s="17">
        <v>12.2</v>
      </c>
      <c r="R55" s="17">
        <v>37.799999999999997</v>
      </c>
      <c r="S55" s="17">
        <v>0.1</v>
      </c>
      <c r="T55" s="17">
        <v>1.3</v>
      </c>
      <c r="U55" s="17">
        <v>3.8</v>
      </c>
      <c r="V55" s="17"/>
      <c r="W55" s="17">
        <v>-5.2</v>
      </c>
      <c r="X55" s="17">
        <v>-0.1</v>
      </c>
      <c r="Y55" s="17">
        <v>-1.3</v>
      </c>
      <c r="Z55" s="17">
        <v>2.9</v>
      </c>
      <c r="AA55" s="17">
        <v>3.5</v>
      </c>
      <c r="AB55" s="17">
        <v>-9.8000000000000007</v>
      </c>
      <c r="AC55" s="17"/>
      <c r="AD55" s="17"/>
      <c r="AE55" s="17"/>
      <c r="AF55" s="17">
        <v>-1.5</v>
      </c>
      <c r="AG55" s="17">
        <v>0</v>
      </c>
      <c r="AH55" s="17">
        <v>0.7</v>
      </c>
      <c r="AI55" s="17">
        <v>14.8</v>
      </c>
      <c r="AJ55" s="17">
        <v>4.0999999999999996</v>
      </c>
      <c r="AK55" s="17">
        <v>0.5</v>
      </c>
      <c r="AL55" s="17">
        <v>1.6</v>
      </c>
      <c r="AM55" s="17">
        <v>-2.8</v>
      </c>
      <c r="AN55" s="17">
        <v>39.1</v>
      </c>
      <c r="AO55" s="17">
        <v>31.7</v>
      </c>
      <c r="AP55" s="17">
        <v>-43.1</v>
      </c>
      <c r="AQ55" s="17">
        <v>2.8</v>
      </c>
      <c r="AR55" s="17">
        <v>0.6</v>
      </c>
      <c r="AS55" s="17">
        <v>1.3</v>
      </c>
      <c r="AT55" s="17">
        <v>0.3</v>
      </c>
      <c r="AU55" s="17">
        <v>1.9</v>
      </c>
      <c r="AV55" s="17"/>
      <c r="AW55" s="17"/>
      <c r="AX55" s="17">
        <v>-3.3</v>
      </c>
      <c r="AY55" s="17">
        <v>5.7</v>
      </c>
      <c r="AZ55" s="17"/>
      <c r="BA55" s="17"/>
      <c r="BB55" s="17"/>
      <c r="BC55" s="17"/>
      <c r="BD55" s="17">
        <v>0.8</v>
      </c>
      <c r="BE55" s="17">
        <v>3.8</v>
      </c>
      <c r="BF55" s="17"/>
      <c r="BG55" s="17">
        <v>-3.1</v>
      </c>
      <c r="BH55" s="17"/>
      <c r="BI55" s="17"/>
      <c r="BJ55" s="17"/>
      <c r="BK55" s="17">
        <v>1.1000000000000001</v>
      </c>
      <c r="BL55" s="17">
        <v>-14.9</v>
      </c>
      <c r="BM55" s="17">
        <v>-16.2</v>
      </c>
      <c r="BN55" s="17">
        <v>46.2</v>
      </c>
      <c r="BO55" s="17">
        <v>6.8</v>
      </c>
      <c r="BP55" s="17">
        <v>11.2</v>
      </c>
      <c r="BQ55" s="17">
        <v>5</v>
      </c>
      <c r="BR55" s="17"/>
      <c r="BS55" s="17"/>
      <c r="BT55" s="17"/>
      <c r="BU55" s="17">
        <v>3.6</v>
      </c>
      <c r="BV55" s="17"/>
      <c r="BW55" s="17"/>
      <c r="BX55" s="17">
        <v>1.2</v>
      </c>
      <c r="BY55" s="17">
        <v>-0.6</v>
      </c>
      <c r="BZ55" s="17">
        <v>35.9</v>
      </c>
      <c r="CA55" s="17">
        <v>17.100000000000001</v>
      </c>
      <c r="CB55" s="17">
        <v>10.6</v>
      </c>
      <c r="CC55" s="17">
        <v>13.6</v>
      </c>
      <c r="CD55" s="17">
        <v>4.0999999999999996</v>
      </c>
      <c r="CE55" s="17"/>
      <c r="CF55" s="17">
        <v>3.2</v>
      </c>
      <c r="CG55" s="17">
        <v>5.6</v>
      </c>
      <c r="CH55" s="17">
        <v>48.6</v>
      </c>
      <c r="CI55" s="17">
        <v>50.1</v>
      </c>
      <c r="CJ55" s="17">
        <v>-19.2</v>
      </c>
      <c r="CK55" s="17">
        <v>-31.8</v>
      </c>
      <c r="CL55" s="17">
        <v>0</v>
      </c>
      <c r="CM55" s="17"/>
      <c r="CN55" s="17">
        <v>0</v>
      </c>
      <c r="CO55" s="17"/>
      <c r="CP55" s="17">
        <v>8.1</v>
      </c>
      <c r="CQ55" s="17">
        <v>2</v>
      </c>
      <c r="CR55" s="17">
        <v>-13.5</v>
      </c>
      <c r="CS55" s="17">
        <v>0.2</v>
      </c>
      <c r="CT55" s="17">
        <v>-7.4</v>
      </c>
      <c r="CU55" s="17">
        <v>0</v>
      </c>
      <c r="CV55" s="17"/>
      <c r="CW55" s="17"/>
      <c r="CX55" s="17"/>
      <c r="CY55" s="17">
        <v>0</v>
      </c>
      <c r="CZ55" s="17">
        <v>0</v>
      </c>
      <c r="DA55" s="17"/>
      <c r="DB55" s="17">
        <v>0</v>
      </c>
      <c r="DC55" s="17"/>
      <c r="DD55" s="17"/>
      <c r="DE55" s="17">
        <v>-0.1</v>
      </c>
      <c r="DF55" s="17">
        <v>1.2</v>
      </c>
      <c r="DG55" s="17">
        <v>0.1</v>
      </c>
      <c r="DH55" s="17">
        <v>0.8</v>
      </c>
      <c r="DI55" s="17">
        <v>0.1</v>
      </c>
      <c r="DJ55" s="17">
        <v>0.5</v>
      </c>
      <c r="DK55" s="17"/>
      <c r="DL55" s="17">
        <v>0</v>
      </c>
      <c r="DM55" s="17">
        <v>0</v>
      </c>
      <c r="DN55" s="17">
        <v>-8</v>
      </c>
      <c r="DO55" s="17">
        <v>-17</v>
      </c>
      <c r="DP55" s="17">
        <v>0</v>
      </c>
      <c r="DQ55" s="17">
        <v>-0.1</v>
      </c>
      <c r="DR55" s="17">
        <v>-0.2</v>
      </c>
      <c r="DS55" s="17">
        <v>0.2</v>
      </c>
      <c r="DT55" s="17"/>
      <c r="DU55" s="17">
        <v>0.4</v>
      </c>
      <c r="DV55" s="17">
        <v>0</v>
      </c>
      <c r="DW55" s="17"/>
      <c r="DX55" s="17">
        <v>-1.9</v>
      </c>
      <c r="DY55" s="17">
        <v>0</v>
      </c>
      <c r="DZ55" s="17">
        <v>0.6</v>
      </c>
      <c r="EA55" s="17">
        <v>0.3</v>
      </c>
      <c r="EB55" s="17">
        <v>1.6</v>
      </c>
      <c r="EC55" s="17">
        <v>9</v>
      </c>
      <c r="ED55" s="17">
        <v>0</v>
      </c>
      <c r="EE55" s="17">
        <v>-6.5</v>
      </c>
      <c r="EF55" s="17">
        <v>-7.3</v>
      </c>
      <c r="EG55" s="17">
        <v>0</v>
      </c>
      <c r="EH55" s="17">
        <v>-0.8</v>
      </c>
      <c r="EI55" s="17">
        <v>0</v>
      </c>
      <c r="EJ55" s="17">
        <v>0.6</v>
      </c>
      <c r="EK55" s="17">
        <v>-0.2</v>
      </c>
      <c r="EL55" s="17">
        <v>1.2</v>
      </c>
      <c r="EM55" s="17">
        <v>0.1</v>
      </c>
      <c r="EN55" s="17">
        <v>0.1</v>
      </c>
      <c r="EO55" s="17">
        <v>0.1</v>
      </c>
      <c r="EP55" s="17"/>
      <c r="EQ55" s="17">
        <v>0</v>
      </c>
      <c r="ER55" s="17">
        <v>0</v>
      </c>
      <c r="ES55" s="17">
        <v>0</v>
      </c>
      <c r="ET55" s="17">
        <v>-0.2</v>
      </c>
      <c r="EU55" s="17">
        <v>-8.5</v>
      </c>
      <c r="EV55" s="17">
        <v>-14.8</v>
      </c>
      <c r="EW55" s="17">
        <v>0</v>
      </c>
      <c r="EX55" s="17">
        <v>0</v>
      </c>
      <c r="EY55" s="17">
        <v>1.8</v>
      </c>
      <c r="EZ55" s="17">
        <v>0.6</v>
      </c>
      <c r="FA55" s="17">
        <v>0.8</v>
      </c>
      <c r="FB55" s="17">
        <v>1.2</v>
      </c>
      <c r="FC55" s="17">
        <v>0</v>
      </c>
      <c r="FD55" s="17">
        <v>0</v>
      </c>
      <c r="FE55" s="17">
        <v>0</v>
      </c>
      <c r="FF55" s="17">
        <v>0</v>
      </c>
      <c r="FG55" s="17">
        <v>1.4</v>
      </c>
      <c r="FH55" s="17"/>
      <c r="FI55" s="17"/>
      <c r="FJ55" s="17">
        <v>3.8</v>
      </c>
      <c r="FK55" s="17">
        <v>0</v>
      </c>
      <c r="FL55" s="17">
        <v>3.9</v>
      </c>
      <c r="FM55" s="17">
        <v>0</v>
      </c>
      <c r="FN55" s="17"/>
      <c r="FO55" s="17">
        <v>327.2</v>
      </c>
      <c r="FP55" s="15"/>
      <c r="FQ55" s="17">
        <v>-1</v>
      </c>
      <c r="FR55" s="17">
        <v>1.8</v>
      </c>
      <c r="FS55" s="17"/>
      <c r="FT55" s="17"/>
      <c r="FU55" s="17">
        <v>0</v>
      </c>
      <c r="FV55" s="17">
        <v>0</v>
      </c>
      <c r="FW55" s="17">
        <v>0.8</v>
      </c>
    </row>
    <row r="56" spans="1:179" ht="24" customHeight="1" x14ac:dyDescent="0.25">
      <c r="A56" s="16" t="s">
        <v>86</v>
      </c>
      <c r="B56" s="16" t="s">
        <v>854</v>
      </c>
      <c r="C56" s="17">
        <v>19.899999999999999</v>
      </c>
      <c r="D56" s="17">
        <v>48.6</v>
      </c>
      <c r="E56" s="17">
        <v>28.8</v>
      </c>
      <c r="F56" s="17"/>
      <c r="G56" s="17"/>
      <c r="H56" s="17">
        <v>0</v>
      </c>
      <c r="I56" s="17">
        <v>-15.1</v>
      </c>
      <c r="J56" s="17"/>
      <c r="K56" s="17"/>
      <c r="L56" s="17">
        <v>-22.9</v>
      </c>
      <c r="M56" s="17">
        <v>-23.5</v>
      </c>
      <c r="N56" s="17">
        <v>-6.9</v>
      </c>
      <c r="O56" s="17">
        <v>33.200000000000003</v>
      </c>
      <c r="P56" s="17">
        <v>12.3</v>
      </c>
      <c r="Q56" s="17">
        <v>10.199999999999999</v>
      </c>
      <c r="R56" s="17">
        <v>20.7</v>
      </c>
      <c r="S56" s="17">
        <v>0.1</v>
      </c>
      <c r="T56" s="17">
        <v>1.9</v>
      </c>
      <c r="U56" s="17">
        <v>0</v>
      </c>
      <c r="V56" s="17"/>
      <c r="W56" s="17">
        <v>-8.3000000000000007</v>
      </c>
      <c r="X56" s="17">
        <v>0.8</v>
      </c>
      <c r="Y56" s="17">
        <v>-0.1</v>
      </c>
      <c r="Z56" s="17">
        <v>2.9</v>
      </c>
      <c r="AA56" s="17">
        <v>4.9000000000000004</v>
      </c>
      <c r="AB56" s="17">
        <v>-2.4</v>
      </c>
      <c r="AC56" s="17"/>
      <c r="AD56" s="17"/>
      <c r="AE56" s="17"/>
      <c r="AF56" s="17">
        <v>-1.1000000000000001</v>
      </c>
      <c r="AG56" s="17">
        <v>0</v>
      </c>
      <c r="AH56" s="17">
        <v>0.5</v>
      </c>
      <c r="AI56" s="17">
        <v>14.3</v>
      </c>
      <c r="AJ56" s="17">
        <v>3.9</v>
      </c>
      <c r="AK56" s="17">
        <v>0.7</v>
      </c>
      <c r="AL56" s="17">
        <v>1.6</v>
      </c>
      <c r="AM56" s="17">
        <v>-3.2</v>
      </c>
      <c r="AN56" s="17">
        <v>32.4</v>
      </c>
      <c r="AO56" s="17">
        <v>24.8</v>
      </c>
      <c r="AP56" s="17">
        <v>-44.9</v>
      </c>
      <c r="AQ56" s="17">
        <v>1.3</v>
      </c>
      <c r="AR56" s="17">
        <v>-1.1000000000000001</v>
      </c>
      <c r="AS56" s="17">
        <v>1.8</v>
      </c>
      <c r="AT56" s="17">
        <v>0.2</v>
      </c>
      <c r="AU56" s="17">
        <v>-1.1000000000000001</v>
      </c>
      <c r="AV56" s="17"/>
      <c r="AW56" s="17"/>
      <c r="AX56" s="17">
        <v>-3.2</v>
      </c>
      <c r="AY56" s="17">
        <v>3.4</v>
      </c>
      <c r="AZ56" s="17"/>
      <c r="BA56" s="17"/>
      <c r="BB56" s="17"/>
      <c r="BC56" s="17"/>
      <c r="BD56" s="17">
        <v>0</v>
      </c>
      <c r="BE56" s="17">
        <v>0</v>
      </c>
      <c r="BF56" s="17"/>
      <c r="BG56" s="17">
        <v>-3.1</v>
      </c>
      <c r="BH56" s="17"/>
      <c r="BI56" s="17"/>
      <c r="BJ56" s="17"/>
      <c r="BK56" s="17">
        <v>-3.3</v>
      </c>
      <c r="BL56" s="17">
        <v>-18.600000000000001</v>
      </c>
      <c r="BM56" s="17">
        <v>-19.5</v>
      </c>
      <c r="BN56" s="17">
        <v>43</v>
      </c>
      <c r="BO56" s="17">
        <v>3.7</v>
      </c>
      <c r="BP56" s="17">
        <v>9.6999999999999993</v>
      </c>
      <c r="BQ56" s="17">
        <v>4.4000000000000004</v>
      </c>
      <c r="BR56" s="17"/>
      <c r="BS56" s="17"/>
      <c r="BT56" s="17"/>
      <c r="BU56" s="17">
        <v>4.3</v>
      </c>
      <c r="BV56" s="17"/>
      <c r="BW56" s="17"/>
      <c r="BX56" s="17">
        <v>1.2</v>
      </c>
      <c r="BY56" s="17">
        <v>-0.6</v>
      </c>
      <c r="BZ56" s="17">
        <v>32.200000000000003</v>
      </c>
      <c r="CA56" s="17">
        <v>16.600000000000001</v>
      </c>
      <c r="CB56" s="17">
        <v>2.5</v>
      </c>
      <c r="CC56" s="17">
        <v>13.6</v>
      </c>
      <c r="CD56" s="17">
        <v>0.7</v>
      </c>
      <c r="CE56" s="17"/>
      <c r="CF56" s="17">
        <v>2.9</v>
      </c>
      <c r="CG56" s="17">
        <v>5.2</v>
      </c>
      <c r="CH56" s="17">
        <v>50</v>
      </c>
      <c r="CI56" s="17">
        <v>51.2</v>
      </c>
      <c r="CJ56" s="17">
        <v>-17.399999999999999</v>
      </c>
      <c r="CK56" s="17">
        <v>-31.4</v>
      </c>
      <c r="CL56" s="17">
        <v>0</v>
      </c>
      <c r="CM56" s="17"/>
      <c r="CN56" s="17">
        <v>0</v>
      </c>
      <c r="CO56" s="17"/>
      <c r="CP56" s="17">
        <v>5.4</v>
      </c>
      <c r="CQ56" s="17">
        <v>0.3</v>
      </c>
      <c r="CR56" s="17">
        <v>-14</v>
      </c>
      <c r="CS56" s="17">
        <v>0.1</v>
      </c>
      <c r="CT56" s="17">
        <v>-7.2</v>
      </c>
      <c r="CU56" s="17">
        <v>0</v>
      </c>
      <c r="CV56" s="17"/>
      <c r="CW56" s="17"/>
      <c r="CX56" s="17"/>
      <c r="CY56" s="17">
        <v>0</v>
      </c>
      <c r="CZ56" s="17">
        <v>0</v>
      </c>
      <c r="DA56" s="17"/>
      <c r="DB56" s="17">
        <v>0</v>
      </c>
      <c r="DC56" s="17"/>
      <c r="DD56" s="17"/>
      <c r="DE56" s="17">
        <v>-0.1</v>
      </c>
      <c r="DF56" s="17">
        <v>1.2</v>
      </c>
      <c r="DG56" s="17">
        <v>0.1</v>
      </c>
      <c r="DH56" s="17">
        <v>1.4</v>
      </c>
      <c r="DI56" s="17">
        <v>0.1</v>
      </c>
      <c r="DJ56" s="17">
        <v>0.5</v>
      </c>
      <c r="DK56" s="17"/>
      <c r="DL56" s="17">
        <v>0</v>
      </c>
      <c r="DM56" s="17">
        <v>0</v>
      </c>
      <c r="DN56" s="17">
        <v>-7.8</v>
      </c>
      <c r="DO56" s="17">
        <v>-16.2</v>
      </c>
      <c r="DP56" s="17">
        <v>0</v>
      </c>
      <c r="DQ56" s="17">
        <v>0</v>
      </c>
      <c r="DR56" s="17">
        <v>-0.2</v>
      </c>
      <c r="DS56" s="17">
        <v>0.2</v>
      </c>
      <c r="DT56" s="17"/>
      <c r="DU56" s="17">
        <v>0.4</v>
      </c>
      <c r="DV56" s="17">
        <v>0</v>
      </c>
      <c r="DW56" s="17"/>
      <c r="DX56" s="17">
        <v>-1.9</v>
      </c>
      <c r="DY56" s="17">
        <v>0</v>
      </c>
      <c r="DZ56" s="17">
        <v>0.2</v>
      </c>
      <c r="EA56" s="17">
        <v>0.2</v>
      </c>
      <c r="EB56" s="17">
        <v>1.8</v>
      </c>
      <c r="EC56" s="17">
        <v>10.1</v>
      </c>
      <c r="ED56" s="17">
        <v>0</v>
      </c>
      <c r="EE56" s="17">
        <v>-5.7</v>
      </c>
      <c r="EF56" s="17">
        <v>-7.1</v>
      </c>
      <c r="EG56" s="17">
        <v>-0.8</v>
      </c>
      <c r="EH56" s="17">
        <v>-0.7</v>
      </c>
      <c r="EI56" s="17">
        <v>0</v>
      </c>
      <c r="EJ56" s="17">
        <v>0.6</v>
      </c>
      <c r="EK56" s="17">
        <v>-0.2</v>
      </c>
      <c r="EL56" s="17">
        <v>1.4</v>
      </c>
      <c r="EM56" s="17">
        <v>0.1</v>
      </c>
      <c r="EN56" s="17">
        <v>0.1</v>
      </c>
      <c r="EO56" s="17">
        <v>0.1</v>
      </c>
      <c r="EP56" s="17"/>
      <c r="EQ56" s="17">
        <v>0</v>
      </c>
      <c r="ER56" s="17">
        <v>0</v>
      </c>
      <c r="ES56" s="17">
        <v>0</v>
      </c>
      <c r="ET56" s="17">
        <v>-0.2</v>
      </c>
      <c r="EU56" s="17">
        <v>-10</v>
      </c>
      <c r="EV56" s="17">
        <v>-12.4</v>
      </c>
      <c r="EW56" s="17">
        <v>0</v>
      </c>
      <c r="EX56" s="17">
        <v>0</v>
      </c>
      <c r="EY56" s="17">
        <v>1.8</v>
      </c>
      <c r="EZ56" s="17">
        <v>0.6</v>
      </c>
      <c r="FA56" s="17">
        <v>0.8</v>
      </c>
      <c r="FB56" s="17">
        <v>1.2</v>
      </c>
      <c r="FC56" s="17">
        <v>0</v>
      </c>
      <c r="FD56" s="17">
        <v>0</v>
      </c>
      <c r="FE56" s="17">
        <v>0</v>
      </c>
      <c r="FF56" s="17">
        <v>0</v>
      </c>
      <c r="FG56" s="17">
        <v>1.1000000000000001</v>
      </c>
      <c r="FH56" s="17"/>
      <c r="FI56" s="17"/>
      <c r="FJ56" s="17">
        <v>3</v>
      </c>
      <c r="FK56" s="17">
        <v>0</v>
      </c>
      <c r="FL56" s="17">
        <v>3.9</v>
      </c>
      <c r="FM56" s="17">
        <v>0</v>
      </c>
      <c r="FN56" s="17"/>
      <c r="FO56" s="17">
        <v>234.9</v>
      </c>
      <c r="FP56" s="15"/>
      <c r="FQ56" s="17">
        <v>0</v>
      </c>
      <c r="FR56" s="17">
        <v>1.9</v>
      </c>
      <c r="FS56" s="17"/>
      <c r="FT56" s="17"/>
      <c r="FU56" s="17">
        <v>0</v>
      </c>
      <c r="FV56" s="17">
        <v>0</v>
      </c>
      <c r="FW56" s="17">
        <v>1.9</v>
      </c>
    </row>
    <row r="57" spans="1:179" ht="24" customHeight="1" x14ac:dyDescent="0.25">
      <c r="A57" s="16" t="s">
        <v>86</v>
      </c>
      <c r="B57" s="16" t="s">
        <v>855</v>
      </c>
      <c r="C57" s="17">
        <v>20</v>
      </c>
      <c r="D57" s="17">
        <v>69.8</v>
      </c>
      <c r="E57" s="17">
        <v>31.6</v>
      </c>
      <c r="F57" s="17"/>
      <c r="G57" s="17"/>
      <c r="H57" s="17">
        <v>0</v>
      </c>
      <c r="I57" s="17">
        <v>-7.8</v>
      </c>
      <c r="J57" s="17"/>
      <c r="K57" s="17"/>
      <c r="L57" s="17">
        <v>-27.3</v>
      </c>
      <c r="M57" s="17">
        <v>-28.1</v>
      </c>
      <c r="N57" s="17">
        <v>-12.2</v>
      </c>
      <c r="O57" s="17">
        <v>29.5</v>
      </c>
      <c r="P57" s="17">
        <v>10.4</v>
      </c>
      <c r="Q57" s="17">
        <v>9</v>
      </c>
      <c r="R57" s="17">
        <v>25.9</v>
      </c>
      <c r="S57" s="17">
        <v>0.1</v>
      </c>
      <c r="T57" s="17">
        <v>1.9</v>
      </c>
      <c r="U57" s="17">
        <v>0</v>
      </c>
      <c r="V57" s="17"/>
      <c r="W57" s="17">
        <v>-10.6</v>
      </c>
      <c r="X57" s="17">
        <v>-0.6</v>
      </c>
      <c r="Y57" s="17">
        <v>-0.2</v>
      </c>
      <c r="Z57" s="17">
        <v>2.9</v>
      </c>
      <c r="AA57" s="17">
        <v>5.6</v>
      </c>
      <c r="AB57" s="17">
        <v>-7.6</v>
      </c>
      <c r="AC57" s="17"/>
      <c r="AD57" s="17"/>
      <c r="AE57" s="17"/>
      <c r="AF57" s="17">
        <v>-1.3</v>
      </c>
      <c r="AG57" s="17">
        <v>0</v>
      </c>
      <c r="AH57" s="17">
        <v>0.1</v>
      </c>
      <c r="AI57" s="17">
        <v>14.8</v>
      </c>
      <c r="AJ57" s="17">
        <v>4</v>
      </c>
      <c r="AK57" s="17">
        <v>-0.4</v>
      </c>
      <c r="AL57" s="17">
        <v>1.6</v>
      </c>
      <c r="AM57" s="17">
        <v>-2.8</v>
      </c>
      <c r="AN57" s="17">
        <v>29.4</v>
      </c>
      <c r="AO57" s="17">
        <v>22.1</v>
      </c>
      <c r="AP57" s="17">
        <v>-47.4</v>
      </c>
      <c r="AQ57" s="17">
        <v>2.4</v>
      </c>
      <c r="AR57" s="17">
        <v>-1.7</v>
      </c>
      <c r="AS57" s="17">
        <v>2</v>
      </c>
      <c r="AT57" s="17">
        <v>0.2</v>
      </c>
      <c r="AU57" s="17">
        <v>-0.6</v>
      </c>
      <c r="AV57" s="17"/>
      <c r="AW57" s="17"/>
      <c r="AX57" s="17">
        <v>-3.2</v>
      </c>
      <c r="AY57" s="17">
        <v>2.2000000000000002</v>
      </c>
      <c r="AZ57" s="17"/>
      <c r="BA57" s="17"/>
      <c r="BB57" s="17"/>
      <c r="BC57" s="17"/>
      <c r="BD57" s="17">
        <v>0</v>
      </c>
      <c r="BE57" s="17">
        <v>0</v>
      </c>
      <c r="BF57" s="17"/>
      <c r="BG57" s="17">
        <v>-3.4</v>
      </c>
      <c r="BH57" s="17"/>
      <c r="BI57" s="17"/>
      <c r="BJ57" s="17"/>
      <c r="BK57" s="17">
        <v>-4.9000000000000004</v>
      </c>
      <c r="BL57" s="17">
        <v>-19.7</v>
      </c>
      <c r="BM57" s="17">
        <v>-21.8</v>
      </c>
      <c r="BN57" s="17">
        <v>40.799999999999997</v>
      </c>
      <c r="BO57" s="17">
        <v>2.2999999999999998</v>
      </c>
      <c r="BP57" s="17">
        <v>8.9</v>
      </c>
      <c r="BQ57" s="17">
        <v>4</v>
      </c>
      <c r="BR57" s="17"/>
      <c r="BS57" s="17"/>
      <c r="BT57" s="17"/>
      <c r="BU57" s="17">
        <v>5.7</v>
      </c>
      <c r="BV57" s="17"/>
      <c r="BW57" s="17"/>
      <c r="BX57" s="17">
        <v>1.2</v>
      </c>
      <c r="BY57" s="17">
        <v>-0.6</v>
      </c>
      <c r="BZ57" s="17">
        <v>35.1</v>
      </c>
      <c r="CA57" s="17">
        <v>16.8</v>
      </c>
      <c r="CB57" s="17">
        <v>0.1</v>
      </c>
      <c r="CC57" s="17">
        <v>10.9</v>
      </c>
      <c r="CD57" s="17">
        <v>0.7</v>
      </c>
      <c r="CE57" s="17"/>
      <c r="CF57" s="17">
        <v>0</v>
      </c>
      <c r="CG57" s="17">
        <v>0</v>
      </c>
      <c r="CH57" s="17">
        <v>46.8</v>
      </c>
      <c r="CI57" s="17">
        <v>48.3</v>
      </c>
      <c r="CJ57" s="17">
        <v>-21.6</v>
      </c>
      <c r="CK57" s="17">
        <v>-33.9</v>
      </c>
      <c r="CL57" s="17">
        <v>0</v>
      </c>
      <c r="CM57" s="17"/>
      <c r="CN57" s="17">
        <v>0</v>
      </c>
      <c r="CO57" s="17"/>
      <c r="CP57" s="17">
        <v>1.1000000000000001</v>
      </c>
      <c r="CQ57" s="17">
        <v>-2.2999999999999998</v>
      </c>
      <c r="CR57" s="17">
        <v>-12.8</v>
      </c>
      <c r="CS57" s="17">
        <v>0.2</v>
      </c>
      <c r="CT57" s="17">
        <v>-7.1</v>
      </c>
      <c r="CU57" s="17">
        <v>0</v>
      </c>
      <c r="CV57" s="17"/>
      <c r="CW57" s="17"/>
      <c r="CX57" s="17"/>
      <c r="CY57" s="17">
        <v>0</v>
      </c>
      <c r="CZ57" s="17">
        <v>0</v>
      </c>
      <c r="DA57" s="17"/>
      <c r="DB57" s="17">
        <v>0</v>
      </c>
      <c r="DC57" s="17"/>
      <c r="DD57" s="17"/>
      <c r="DE57" s="17">
        <v>-0.1</v>
      </c>
      <c r="DF57" s="17">
        <v>1.2</v>
      </c>
      <c r="DG57" s="17">
        <v>0.2</v>
      </c>
      <c r="DH57" s="17">
        <v>0.7</v>
      </c>
      <c r="DI57" s="17">
        <v>0.1</v>
      </c>
      <c r="DJ57" s="17">
        <v>0.5</v>
      </c>
      <c r="DK57" s="17"/>
      <c r="DL57" s="17">
        <v>0</v>
      </c>
      <c r="DM57" s="17">
        <v>0</v>
      </c>
      <c r="DN57" s="17">
        <v>-8.4</v>
      </c>
      <c r="DO57" s="17">
        <v>-17.899999999999999</v>
      </c>
      <c r="DP57" s="17">
        <v>0</v>
      </c>
      <c r="DQ57" s="17">
        <v>0.3</v>
      </c>
      <c r="DR57" s="17">
        <v>0.1</v>
      </c>
      <c r="DS57" s="17">
        <v>0.2</v>
      </c>
      <c r="DT57" s="17"/>
      <c r="DU57" s="17">
        <v>0.4</v>
      </c>
      <c r="DV57" s="17">
        <v>0</v>
      </c>
      <c r="DW57" s="17"/>
      <c r="DX57" s="17">
        <v>-1.9</v>
      </c>
      <c r="DY57" s="17">
        <v>0</v>
      </c>
      <c r="DZ57" s="17">
        <v>0.2</v>
      </c>
      <c r="EA57" s="17">
        <v>0.2</v>
      </c>
      <c r="EB57" s="17">
        <v>0.1</v>
      </c>
      <c r="EC57" s="17">
        <v>7.6</v>
      </c>
      <c r="ED57" s="17">
        <v>0</v>
      </c>
      <c r="EE57" s="17">
        <v>-8.3000000000000007</v>
      </c>
      <c r="EF57" s="17">
        <v>-10</v>
      </c>
      <c r="EG57" s="17">
        <v>-1.2</v>
      </c>
      <c r="EH57" s="17">
        <v>-1</v>
      </c>
      <c r="EI57" s="17">
        <v>0</v>
      </c>
      <c r="EJ57" s="17">
        <v>0.6</v>
      </c>
      <c r="EK57" s="17">
        <v>-0.2</v>
      </c>
      <c r="EL57" s="17">
        <v>1.4</v>
      </c>
      <c r="EM57" s="17">
        <v>0.1</v>
      </c>
      <c r="EN57" s="17">
        <v>0.1</v>
      </c>
      <c r="EO57" s="17">
        <v>0.1</v>
      </c>
      <c r="EP57" s="17"/>
      <c r="EQ57" s="17">
        <v>0</v>
      </c>
      <c r="ER57" s="17">
        <v>0</v>
      </c>
      <c r="ES57" s="17">
        <v>0</v>
      </c>
      <c r="ET57" s="17">
        <v>-0.2</v>
      </c>
      <c r="EU57" s="17">
        <v>-14.3</v>
      </c>
      <c r="EV57" s="17">
        <v>-8.8000000000000007</v>
      </c>
      <c r="EW57" s="17">
        <v>0</v>
      </c>
      <c r="EX57" s="17">
        <v>0</v>
      </c>
      <c r="EY57" s="17">
        <v>1.8</v>
      </c>
      <c r="EZ57" s="17">
        <v>0.7</v>
      </c>
      <c r="FA57" s="17">
        <v>0.8</v>
      </c>
      <c r="FB57" s="17">
        <v>1.2</v>
      </c>
      <c r="FC57" s="17">
        <v>0</v>
      </c>
      <c r="FD57" s="17">
        <v>0</v>
      </c>
      <c r="FE57" s="17">
        <v>0</v>
      </c>
      <c r="FF57" s="17">
        <v>0</v>
      </c>
      <c r="FG57" s="17">
        <v>1.3</v>
      </c>
      <c r="FH57" s="17"/>
      <c r="FI57" s="17"/>
      <c r="FJ57" s="17">
        <v>2.5</v>
      </c>
      <c r="FK57" s="17">
        <v>0</v>
      </c>
      <c r="FL57" s="17">
        <v>2.6</v>
      </c>
      <c r="FM57" s="17">
        <v>0</v>
      </c>
      <c r="FN57" s="17"/>
      <c r="FO57" s="17">
        <v>181.2</v>
      </c>
      <c r="FP57" s="15"/>
      <c r="FQ57" s="17">
        <v>0</v>
      </c>
      <c r="FR57" s="17">
        <v>2.4</v>
      </c>
      <c r="FS57" s="17"/>
      <c r="FT57" s="17"/>
      <c r="FU57" s="17">
        <v>0</v>
      </c>
      <c r="FV57" s="17">
        <v>0</v>
      </c>
      <c r="FW57" s="17">
        <v>2.4</v>
      </c>
    </row>
    <row r="58" spans="1:179" ht="24" customHeight="1" x14ac:dyDescent="0.25">
      <c r="A58" s="18" t="s">
        <v>856</v>
      </c>
      <c r="B58" s="18" t="s">
        <v>87</v>
      </c>
      <c r="C58" s="19">
        <v>20.8</v>
      </c>
      <c r="D58" s="19">
        <v>83.1</v>
      </c>
      <c r="E58" s="19">
        <v>34.200000000000003</v>
      </c>
      <c r="F58" s="19"/>
      <c r="G58" s="19"/>
      <c r="H58" s="19">
        <v>0</v>
      </c>
      <c r="I58" s="19">
        <v>1.9</v>
      </c>
      <c r="J58" s="19"/>
      <c r="K58" s="19"/>
      <c r="L58" s="19">
        <v>-22.7</v>
      </c>
      <c r="M58" s="19">
        <v>-32.4</v>
      </c>
      <c r="N58" s="19">
        <v>-16.899999999999999</v>
      </c>
      <c r="O58" s="19">
        <v>33.700000000000003</v>
      </c>
      <c r="P58" s="19">
        <v>11.4</v>
      </c>
      <c r="Q58" s="19">
        <v>9.6999999999999993</v>
      </c>
      <c r="R58" s="19">
        <v>19.899999999999999</v>
      </c>
      <c r="S58" s="19">
        <v>-0.1</v>
      </c>
      <c r="T58" s="19">
        <v>2</v>
      </c>
      <c r="U58" s="19">
        <v>0</v>
      </c>
      <c r="V58" s="19"/>
      <c r="W58" s="19">
        <v>3.6</v>
      </c>
      <c r="X58" s="19">
        <v>0.6</v>
      </c>
      <c r="Y58" s="19">
        <v>1.5</v>
      </c>
      <c r="Z58" s="19">
        <v>2.8</v>
      </c>
      <c r="AA58" s="19">
        <v>7.3</v>
      </c>
      <c r="AB58" s="19">
        <v>-7.8</v>
      </c>
      <c r="AC58" s="19"/>
      <c r="AD58" s="19"/>
      <c r="AE58" s="19"/>
      <c r="AF58" s="19">
        <v>-1.4</v>
      </c>
      <c r="AG58" s="19">
        <v>0</v>
      </c>
      <c r="AH58" s="19">
        <v>0.6</v>
      </c>
      <c r="AI58" s="19">
        <v>14.6</v>
      </c>
      <c r="AJ58" s="19">
        <v>4.5</v>
      </c>
      <c r="AK58" s="19">
        <v>-0.3</v>
      </c>
      <c r="AL58" s="19">
        <v>1.6</v>
      </c>
      <c r="AM58" s="19">
        <v>-2.4</v>
      </c>
      <c r="AN58" s="19">
        <v>29.8</v>
      </c>
      <c r="AO58" s="19">
        <v>22.2</v>
      </c>
      <c r="AP58" s="19">
        <v>-42.4</v>
      </c>
      <c r="AQ58" s="19">
        <v>0.3</v>
      </c>
      <c r="AR58" s="19">
        <v>-4.3</v>
      </c>
      <c r="AS58" s="19">
        <v>1.8</v>
      </c>
      <c r="AT58" s="19">
        <v>0.2</v>
      </c>
      <c r="AU58" s="19">
        <v>-1.6</v>
      </c>
      <c r="AV58" s="19"/>
      <c r="AW58" s="19"/>
      <c r="AX58" s="19">
        <v>-3.2</v>
      </c>
      <c r="AY58" s="19">
        <v>4</v>
      </c>
      <c r="AZ58" s="19"/>
      <c r="BA58" s="19"/>
      <c r="BB58" s="19"/>
      <c r="BC58" s="19"/>
      <c r="BD58" s="19">
        <v>1.8</v>
      </c>
      <c r="BE58" s="19">
        <v>0</v>
      </c>
      <c r="BF58" s="19"/>
      <c r="BG58" s="19">
        <v>-3.8</v>
      </c>
      <c r="BH58" s="19"/>
      <c r="BI58" s="19"/>
      <c r="BJ58" s="19"/>
      <c r="BK58" s="19">
        <v>-2</v>
      </c>
      <c r="BL58" s="19">
        <v>-18.899999999999999</v>
      </c>
      <c r="BM58" s="19">
        <v>-20.2</v>
      </c>
      <c r="BN58" s="19">
        <v>41.4</v>
      </c>
      <c r="BO58" s="19">
        <v>3</v>
      </c>
      <c r="BP58" s="19">
        <v>9.1999999999999993</v>
      </c>
      <c r="BQ58" s="19">
        <v>4.2</v>
      </c>
      <c r="BR58" s="19"/>
      <c r="BS58" s="19"/>
      <c r="BT58" s="19"/>
      <c r="BU58" s="19">
        <v>5.5</v>
      </c>
      <c r="BV58" s="19"/>
      <c r="BW58" s="19"/>
      <c r="BX58" s="19">
        <v>1.2</v>
      </c>
      <c r="BY58" s="19">
        <v>-0.6</v>
      </c>
      <c r="BZ58" s="19">
        <v>33</v>
      </c>
      <c r="CA58" s="19">
        <v>17.5</v>
      </c>
      <c r="CB58" s="19">
        <v>0.1</v>
      </c>
      <c r="CC58" s="19">
        <v>13.7</v>
      </c>
      <c r="CD58" s="19">
        <v>0.9</v>
      </c>
      <c r="CE58" s="19"/>
      <c r="CF58" s="19">
        <v>0</v>
      </c>
      <c r="CG58" s="19">
        <v>0</v>
      </c>
      <c r="CH58" s="19">
        <v>54.7</v>
      </c>
      <c r="CI58" s="19">
        <v>56.1</v>
      </c>
      <c r="CJ58" s="19">
        <v>-10.6</v>
      </c>
      <c r="CK58" s="19">
        <v>-38.6</v>
      </c>
      <c r="CL58" s="19">
        <v>0</v>
      </c>
      <c r="CM58" s="19"/>
      <c r="CN58" s="19">
        <v>0</v>
      </c>
      <c r="CO58" s="19"/>
      <c r="CP58" s="19">
        <v>-0.4</v>
      </c>
      <c r="CQ58" s="19">
        <v>-3</v>
      </c>
      <c r="CR58" s="19">
        <v>-11</v>
      </c>
      <c r="CS58" s="19">
        <v>0.3</v>
      </c>
      <c r="CT58" s="19">
        <v>-7.4</v>
      </c>
      <c r="CU58" s="19">
        <v>0</v>
      </c>
      <c r="CV58" s="19"/>
      <c r="CW58" s="19"/>
      <c r="CX58" s="19"/>
      <c r="CY58" s="19">
        <v>0</v>
      </c>
      <c r="CZ58" s="19">
        <v>0</v>
      </c>
      <c r="DA58" s="19"/>
      <c r="DB58" s="19">
        <v>0</v>
      </c>
      <c r="DC58" s="19"/>
      <c r="DD58" s="19"/>
      <c r="DE58" s="19">
        <v>-0.1</v>
      </c>
      <c r="DF58" s="19">
        <v>1.2</v>
      </c>
      <c r="DG58" s="19">
        <v>0.1</v>
      </c>
      <c r="DH58" s="19">
        <v>0</v>
      </c>
      <c r="DI58" s="19">
        <v>0.1</v>
      </c>
      <c r="DJ58" s="19">
        <v>0.5</v>
      </c>
      <c r="DK58" s="19"/>
      <c r="DL58" s="19">
        <v>0</v>
      </c>
      <c r="DM58" s="19">
        <v>0</v>
      </c>
      <c r="DN58" s="19">
        <v>-7.9</v>
      </c>
      <c r="DO58" s="19">
        <v>-16.399999999999999</v>
      </c>
      <c r="DP58" s="19">
        <v>0</v>
      </c>
      <c r="DQ58" s="19">
        <v>0.2</v>
      </c>
      <c r="DR58" s="19">
        <v>0</v>
      </c>
      <c r="DS58" s="19">
        <v>0.2</v>
      </c>
      <c r="DT58" s="19"/>
      <c r="DU58" s="19">
        <v>0.4</v>
      </c>
      <c r="DV58" s="19">
        <v>0</v>
      </c>
      <c r="DW58" s="19"/>
      <c r="DX58" s="19">
        <v>-1.8</v>
      </c>
      <c r="DY58" s="19">
        <v>0</v>
      </c>
      <c r="DZ58" s="19">
        <v>0.2</v>
      </c>
      <c r="EA58" s="19">
        <v>0.2</v>
      </c>
      <c r="EB58" s="19">
        <v>1</v>
      </c>
      <c r="EC58" s="19">
        <v>0.6</v>
      </c>
      <c r="ED58" s="19">
        <v>0</v>
      </c>
      <c r="EE58" s="19">
        <v>-6.5</v>
      </c>
      <c r="EF58" s="19">
        <v>0</v>
      </c>
      <c r="EG58" s="19">
        <v>-0.9</v>
      </c>
      <c r="EH58" s="19">
        <v>-0.7</v>
      </c>
      <c r="EI58" s="19">
        <v>0</v>
      </c>
      <c r="EJ58" s="19">
        <v>0.6</v>
      </c>
      <c r="EK58" s="19">
        <v>-0.2</v>
      </c>
      <c r="EL58" s="19">
        <v>1.3</v>
      </c>
      <c r="EM58" s="19">
        <v>0.1</v>
      </c>
      <c r="EN58" s="19">
        <v>0.1</v>
      </c>
      <c r="EO58" s="19">
        <v>0.1</v>
      </c>
      <c r="EP58" s="19"/>
      <c r="EQ58" s="19">
        <v>0</v>
      </c>
      <c r="ER58" s="19">
        <v>0</v>
      </c>
      <c r="ES58" s="19">
        <v>0</v>
      </c>
      <c r="ET58" s="19">
        <v>-0.2</v>
      </c>
      <c r="EU58" s="19">
        <v>-9.6</v>
      </c>
      <c r="EV58" s="19">
        <v>-9.5</v>
      </c>
      <c r="EW58" s="19">
        <v>0</v>
      </c>
      <c r="EX58" s="19">
        <v>0</v>
      </c>
      <c r="EY58" s="19">
        <v>1.8</v>
      </c>
      <c r="EZ58" s="19">
        <v>0.7</v>
      </c>
      <c r="FA58" s="19">
        <v>0.8</v>
      </c>
      <c r="FB58" s="19">
        <v>1.2</v>
      </c>
      <c r="FC58" s="19">
        <v>0</v>
      </c>
      <c r="FD58" s="19">
        <v>0</v>
      </c>
      <c r="FE58" s="19">
        <v>0</v>
      </c>
      <c r="FF58" s="19">
        <v>0</v>
      </c>
      <c r="FG58" s="19">
        <v>1.4</v>
      </c>
      <c r="FH58" s="19"/>
      <c r="FI58" s="19"/>
      <c r="FJ58" s="19">
        <v>4</v>
      </c>
      <c r="FK58" s="19">
        <v>0.5</v>
      </c>
      <c r="FL58" s="19">
        <v>3.5</v>
      </c>
      <c r="FM58" s="19">
        <v>0</v>
      </c>
      <c r="FN58" s="19"/>
      <c r="FO58" s="19">
        <v>269.7</v>
      </c>
      <c r="FP58" s="15"/>
      <c r="FQ58" s="19">
        <v>0</v>
      </c>
      <c r="FR58" s="19">
        <v>3.2</v>
      </c>
      <c r="FS58" s="19"/>
      <c r="FT58" s="19"/>
      <c r="FU58" s="19">
        <v>0</v>
      </c>
      <c r="FV58" s="19">
        <v>0</v>
      </c>
      <c r="FW58" s="19">
        <v>3.2</v>
      </c>
    </row>
    <row r="59" spans="1:179" ht="24.95" customHeight="1" x14ac:dyDescent="0.25">
      <c r="A59" s="223" t="s">
        <v>857</v>
      </c>
      <c r="B59" s="224"/>
      <c r="C59" s="20">
        <v>-199.5</v>
      </c>
      <c r="D59" s="20">
        <v>972.9</v>
      </c>
      <c r="E59" s="20">
        <v>588.04999999999995</v>
      </c>
      <c r="F59" s="20">
        <v>0</v>
      </c>
      <c r="G59" s="20">
        <v>0</v>
      </c>
      <c r="H59" s="20">
        <v>-62.4</v>
      </c>
      <c r="I59" s="20">
        <v>-30.6</v>
      </c>
      <c r="J59" s="20">
        <v>0</v>
      </c>
      <c r="K59" s="20">
        <v>0</v>
      </c>
      <c r="L59" s="20">
        <v>-401.1</v>
      </c>
      <c r="M59" s="20">
        <v>-476.5</v>
      </c>
      <c r="N59" s="20">
        <v>-97.8</v>
      </c>
      <c r="O59" s="20">
        <v>844.1</v>
      </c>
      <c r="P59" s="20">
        <v>428.35</v>
      </c>
      <c r="Q59" s="20">
        <v>332.4</v>
      </c>
      <c r="R59" s="20">
        <v>1239.25</v>
      </c>
      <c r="S59" s="20">
        <v>0.25</v>
      </c>
      <c r="T59" s="20">
        <v>10.050000000000001</v>
      </c>
      <c r="U59" s="20">
        <v>44.05</v>
      </c>
      <c r="V59" s="20">
        <v>0</v>
      </c>
      <c r="W59" s="20">
        <v>-75.2</v>
      </c>
      <c r="X59" s="20">
        <v>21.75</v>
      </c>
      <c r="Y59" s="20">
        <v>4.8499999999999996</v>
      </c>
      <c r="Z59" s="20">
        <v>72.150000000000006</v>
      </c>
      <c r="AA59" s="20">
        <v>91.5</v>
      </c>
      <c r="AB59" s="20">
        <v>-72.349999999999994</v>
      </c>
      <c r="AC59" s="20">
        <v>0</v>
      </c>
      <c r="AD59" s="20">
        <v>0</v>
      </c>
      <c r="AE59" s="20">
        <v>0</v>
      </c>
      <c r="AF59" s="20">
        <v>-25.05</v>
      </c>
      <c r="AG59" s="20">
        <v>19.100000000000001</v>
      </c>
      <c r="AH59" s="20">
        <v>24.5</v>
      </c>
      <c r="AI59" s="20">
        <v>386.9</v>
      </c>
      <c r="AJ59" s="20">
        <v>87.9</v>
      </c>
      <c r="AK59" s="20">
        <v>-1.1000000000000001</v>
      </c>
      <c r="AL59" s="20">
        <v>38.5</v>
      </c>
      <c r="AM59" s="20">
        <v>-77</v>
      </c>
      <c r="AN59" s="20">
        <v>1022.55</v>
      </c>
      <c r="AO59" s="20">
        <v>846.7</v>
      </c>
      <c r="AP59" s="20">
        <v>-777.95</v>
      </c>
      <c r="AQ59" s="20">
        <v>102.25</v>
      </c>
      <c r="AR59" s="20">
        <v>-29.85</v>
      </c>
      <c r="AS59" s="20">
        <v>12.15</v>
      </c>
      <c r="AT59" s="20">
        <v>3.6</v>
      </c>
      <c r="AU59" s="20">
        <v>-30.1</v>
      </c>
      <c r="AV59" s="20">
        <v>0</v>
      </c>
      <c r="AW59" s="20">
        <v>0</v>
      </c>
      <c r="AX59" s="20">
        <v>-78.8</v>
      </c>
      <c r="AY59" s="20">
        <v>289</v>
      </c>
      <c r="AZ59" s="20">
        <v>0</v>
      </c>
      <c r="BA59" s="20">
        <v>0</v>
      </c>
      <c r="BB59" s="20">
        <v>0</v>
      </c>
      <c r="BC59" s="20">
        <v>0</v>
      </c>
      <c r="BD59" s="20">
        <v>100.15</v>
      </c>
      <c r="BE59" s="20">
        <v>13.95</v>
      </c>
      <c r="BF59" s="20">
        <v>0</v>
      </c>
      <c r="BG59" s="20">
        <v>-41.6</v>
      </c>
      <c r="BH59" s="20">
        <v>0</v>
      </c>
      <c r="BI59" s="20">
        <v>0</v>
      </c>
      <c r="BJ59" s="20">
        <v>0</v>
      </c>
      <c r="BK59" s="20">
        <v>36.700000000000003</v>
      </c>
      <c r="BL59" s="20">
        <v>-326.14999999999998</v>
      </c>
      <c r="BM59" s="20">
        <v>-355.75</v>
      </c>
      <c r="BN59" s="20">
        <v>1121.8</v>
      </c>
      <c r="BO59" s="20">
        <v>192.55</v>
      </c>
      <c r="BP59" s="20">
        <v>277.85000000000002</v>
      </c>
      <c r="BQ59" s="20">
        <v>126.25</v>
      </c>
      <c r="BR59" s="20">
        <v>0</v>
      </c>
      <c r="BS59" s="20">
        <v>0</v>
      </c>
      <c r="BT59" s="20">
        <v>0</v>
      </c>
      <c r="BU59" s="20">
        <v>57.25</v>
      </c>
      <c r="BV59" s="20">
        <v>0</v>
      </c>
      <c r="BW59" s="20">
        <v>0</v>
      </c>
      <c r="BX59" s="20">
        <v>28.8</v>
      </c>
      <c r="BY59" s="20">
        <v>-11.85</v>
      </c>
      <c r="BZ59" s="20">
        <v>911.95</v>
      </c>
      <c r="CA59" s="20">
        <v>456.15</v>
      </c>
      <c r="CB59" s="20">
        <v>152.05000000000001</v>
      </c>
      <c r="CC59" s="20">
        <v>216.95</v>
      </c>
      <c r="CD59" s="20">
        <v>52.1</v>
      </c>
      <c r="CE59" s="20">
        <v>0</v>
      </c>
      <c r="CF59" s="20">
        <v>97.65</v>
      </c>
      <c r="CG59" s="20">
        <v>160.30000000000001</v>
      </c>
      <c r="CH59" s="20">
        <v>970.85</v>
      </c>
      <c r="CI59" s="20">
        <v>989.25</v>
      </c>
      <c r="CJ59" s="20">
        <v>-266.3</v>
      </c>
      <c r="CK59" s="20">
        <v>-351.25</v>
      </c>
      <c r="CL59" s="20">
        <v>176.5</v>
      </c>
      <c r="CM59" s="20">
        <v>0</v>
      </c>
      <c r="CN59" s="20">
        <v>155.19999999999999</v>
      </c>
      <c r="CO59" s="20">
        <v>0</v>
      </c>
      <c r="CP59" s="20">
        <v>346.2</v>
      </c>
      <c r="CQ59" s="20">
        <v>130.69999999999999</v>
      </c>
      <c r="CR59" s="20">
        <v>-304.2</v>
      </c>
      <c r="CS59" s="20">
        <v>6.95</v>
      </c>
      <c r="CT59" s="20">
        <v>-141.25</v>
      </c>
      <c r="CU59" s="20">
        <v>5.75</v>
      </c>
      <c r="CV59" s="20">
        <v>0</v>
      </c>
      <c r="CW59" s="20">
        <v>0</v>
      </c>
      <c r="CX59" s="20">
        <v>0</v>
      </c>
      <c r="CY59" s="20">
        <v>0.25</v>
      </c>
      <c r="CZ59" s="20">
        <v>-0.2</v>
      </c>
      <c r="DA59" s="20">
        <v>0</v>
      </c>
      <c r="DB59" s="20">
        <v>141.80000000000001</v>
      </c>
      <c r="DC59" s="20">
        <v>0</v>
      </c>
      <c r="DD59" s="20">
        <v>0</v>
      </c>
      <c r="DE59" s="20">
        <v>-0.95</v>
      </c>
      <c r="DF59" s="20">
        <v>25.1</v>
      </c>
      <c r="DG59" s="20">
        <v>-19.149999999999999</v>
      </c>
      <c r="DH59" s="20">
        <v>16.399999999999999</v>
      </c>
      <c r="DI59" s="20">
        <v>2.35</v>
      </c>
      <c r="DJ59" s="20">
        <v>12.4</v>
      </c>
      <c r="DK59" s="20">
        <v>0</v>
      </c>
      <c r="DL59" s="20">
        <v>1.4</v>
      </c>
      <c r="DM59" s="20">
        <v>0.65</v>
      </c>
      <c r="DN59" s="20">
        <v>-83.25</v>
      </c>
      <c r="DO59" s="20">
        <v>-137.6</v>
      </c>
      <c r="DP59" s="20">
        <v>2.35</v>
      </c>
      <c r="DQ59" s="20">
        <v>0.1</v>
      </c>
      <c r="DR59" s="20">
        <v>5.85</v>
      </c>
      <c r="DS59" s="20">
        <v>4.1500000000000004</v>
      </c>
      <c r="DT59" s="20">
        <v>0</v>
      </c>
      <c r="DU59" s="20">
        <v>9.4499999999999993</v>
      </c>
      <c r="DV59" s="20">
        <v>0.35</v>
      </c>
      <c r="DW59" s="20">
        <v>0</v>
      </c>
      <c r="DX59" s="20">
        <v>-44.25</v>
      </c>
      <c r="DY59" s="20">
        <v>1.2</v>
      </c>
      <c r="DZ59" s="20">
        <v>12.6</v>
      </c>
      <c r="EA59" s="20">
        <v>9.25</v>
      </c>
      <c r="EB59" s="20">
        <v>24</v>
      </c>
      <c r="EC59" s="20">
        <v>177.8</v>
      </c>
      <c r="ED59" s="20">
        <v>2.1</v>
      </c>
      <c r="EE59" s="20">
        <v>-121.7</v>
      </c>
      <c r="EF59" s="20">
        <v>-148.30000000000001</v>
      </c>
      <c r="EG59" s="20">
        <v>-14.4</v>
      </c>
      <c r="EH59" s="20">
        <v>-11.75</v>
      </c>
      <c r="EI59" s="20">
        <v>14.1</v>
      </c>
      <c r="EJ59" s="20">
        <v>9.6999999999999993</v>
      </c>
      <c r="EK59" s="20">
        <v>-6.1</v>
      </c>
      <c r="EL59" s="20">
        <v>36.5</v>
      </c>
      <c r="EM59" s="20">
        <v>2.2000000000000002</v>
      </c>
      <c r="EN59" s="20">
        <v>2.25</v>
      </c>
      <c r="EO59" s="20">
        <v>2.25</v>
      </c>
      <c r="EP59" s="20">
        <v>0</v>
      </c>
      <c r="EQ59" s="20">
        <v>285.14999999999998</v>
      </c>
      <c r="ER59" s="20">
        <v>2.8</v>
      </c>
      <c r="ES59" s="20">
        <v>23.85</v>
      </c>
      <c r="ET59" s="20">
        <v>-4.8</v>
      </c>
      <c r="EU59" s="20">
        <v>-201.45</v>
      </c>
      <c r="EV59" s="20">
        <v>-94.45</v>
      </c>
      <c r="EW59" s="20">
        <v>77.55</v>
      </c>
      <c r="EX59" s="20">
        <v>11.114000000000001</v>
      </c>
      <c r="EY59" s="20">
        <v>44.9</v>
      </c>
      <c r="EZ59" s="20">
        <v>7.3</v>
      </c>
      <c r="FA59" s="20">
        <v>18.100000000000001</v>
      </c>
      <c r="FB59" s="20">
        <v>29.4</v>
      </c>
      <c r="FC59" s="20">
        <v>4.5999999999999996</v>
      </c>
      <c r="FD59" s="20">
        <v>9.4</v>
      </c>
      <c r="FE59" s="20">
        <v>19.7</v>
      </c>
      <c r="FF59" s="20">
        <v>7</v>
      </c>
      <c r="FG59" s="20">
        <v>29.3</v>
      </c>
      <c r="FH59" s="20">
        <v>0</v>
      </c>
      <c r="FI59" s="20">
        <v>0</v>
      </c>
      <c r="FJ59" s="20">
        <v>21</v>
      </c>
      <c r="FK59" s="20">
        <v>7</v>
      </c>
      <c r="FL59" s="20">
        <v>83.95</v>
      </c>
      <c r="FM59" s="20">
        <v>12</v>
      </c>
      <c r="FN59" s="20">
        <v>0</v>
      </c>
      <c r="FO59" s="20">
        <v>10355.314</v>
      </c>
      <c r="FP59" s="21"/>
      <c r="FQ59" s="20">
        <v>-4.25</v>
      </c>
      <c r="FR59" s="20">
        <v>43.15</v>
      </c>
      <c r="FS59" s="20">
        <v>0</v>
      </c>
      <c r="FT59" s="20">
        <v>0</v>
      </c>
      <c r="FU59" s="20">
        <v>1.5</v>
      </c>
      <c r="FV59" s="20">
        <v>15.1</v>
      </c>
      <c r="FW59" s="20">
        <v>55.5</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17" t="s">
        <v>0</v>
      </c>
      <c r="C3" s="218"/>
      <c r="D3" s="218"/>
      <c r="E3" s="218"/>
      <c r="F3" s="218"/>
      <c r="G3" s="218"/>
      <c r="H3" s="1"/>
    </row>
    <row r="4" spans="1:8" ht="0" hidden="1" customHeight="1" x14ac:dyDescent="0.25">
      <c r="A4" s="1"/>
      <c r="B4" s="1"/>
      <c r="C4" s="1"/>
      <c r="D4" s="1"/>
      <c r="E4" s="1"/>
      <c r="F4" s="1"/>
      <c r="G4" s="1"/>
      <c r="H4" s="1"/>
    </row>
    <row r="5" spans="1:8" ht="23.25" x14ac:dyDescent="0.35">
      <c r="A5" s="1"/>
      <c r="B5" s="22" t="s">
        <v>860</v>
      </c>
      <c r="C5" s="1"/>
      <c r="D5" s="1"/>
      <c r="E5" s="1"/>
      <c r="F5" s="1"/>
      <c r="G5" s="1"/>
      <c r="H5" s="1"/>
    </row>
    <row r="6" spans="1:8" ht="23.1" customHeight="1" x14ac:dyDescent="0.25">
      <c r="A6" s="1"/>
      <c r="B6" s="228" t="s">
        <v>861</v>
      </c>
      <c r="C6" s="228" t="s">
        <v>862</v>
      </c>
      <c r="D6" s="228"/>
      <c r="E6" s="228" t="s">
        <v>863</v>
      </c>
      <c r="F6" s="228"/>
      <c r="G6" s="228"/>
      <c r="H6" s="228" t="s">
        <v>864</v>
      </c>
    </row>
    <row r="7" spans="1:8" ht="30.95" customHeight="1" x14ac:dyDescent="0.25">
      <c r="A7" s="1"/>
      <c r="B7" s="228"/>
      <c r="C7" s="24" t="s">
        <v>865</v>
      </c>
      <c r="D7" s="24" t="s">
        <v>866</v>
      </c>
      <c r="E7" s="24" t="s">
        <v>591</v>
      </c>
      <c r="F7" s="24" t="s">
        <v>590</v>
      </c>
      <c r="G7" s="24" t="s">
        <v>589</v>
      </c>
      <c r="H7" s="24" t="s">
        <v>867</v>
      </c>
    </row>
    <row r="8" spans="1:8" ht="11.1" customHeight="1" x14ac:dyDescent="0.25">
      <c r="A8" s="1"/>
      <c r="B8" s="25" t="s">
        <v>809</v>
      </c>
      <c r="C8" s="26">
        <v>0</v>
      </c>
      <c r="D8" s="26">
        <v>6511.3478599999999</v>
      </c>
      <c r="E8" s="27">
        <v>1027.4191000000001</v>
      </c>
      <c r="F8" s="27">
        <v>3666.2562600000001</v>
      </c>
      <c r="G8" s="27">
        <v>1817.6724999999999</v>
      </c>
      <c r="H8" s="27">
        <v>238.77780000000001</v>
      </c>
    </row>
    <row r="9" spans="1:8" ht="11.1" customHeight="1" x14ac:dyDescent="0.25">
      <c r="A9" s="1"/>
      <c r="B9" s="25" t="s">
        <v>810</v>
      </c>
      <c r="C9" s="26">
        <v>0</v>
      </c>
      <c r="D9" s="26">
        <v>6451.9302900000002</v>
      </c>
      <c r="E9" s="27">
        <v>957.44619999999998</v>
      </c>
      <c r="F9" s="27">
        <v>3698.45559</v>
      </c>
      <c r="G9" s="27">
        <v>1796.0284999999999</v>
      </c>
      <c r="H9" s="27">
        <v>234.9924</v>
      </c>
    </row>
    <row r="10" spans="1:8" ht="11.1" customHeight="1" x14ac:dyDescent="0.25">
      <c r="A10" s="1"/>
      <c r="B10" s="25" t="s">
        <v>811</v>
      </c>
      <c r="C10" s="26">
        <v>0</v>
      </c>
      <c r="D10" s="26">
        <v>6286.1955600000001</v>
      </c>
      <c r="E10" s="27">
        <v>943.59580000000005</v>
      </c>
      <c r="F10" s="27">
        <v>3607.0504599999999</v>
      </c>
      <c r="G10" s="27">
        <v>1735.5492999999999</v>
      </c>
      <c r="H10" s="27">
        <v>236.85759999999999</v>
      </c>
    </row>
    <row r="11" spans="1:8" ht="11.1" customHeight="1" x14ac:dyDescent="0.25">
      <c r="A11" s="1"/>
      <c r="B11" s="25" t="s">
        <v>812</v>
      </c>
      <c r="C11" s="26">
        <v>0</v>
      </c>
      <c r="D11" s="26">
        <v>6239.3168100000003</v>
      </c>
      <c r="E11" s="27">
        <v>926.00670000000002</v>
      </c>
      <c r="F11" s="27">
        <v>3588.10671</v>
      </c>
      <c r="G11" s="27">
        <v>1725.2034000000001</v>
      </c>
      <c r="H11" s="27">
        <v>236.8297</v>
      </c>
    </row>
    <row r="12" spans="1:8" ht="11.1" customHeight="1" x14ac:dyDescent="0.25">
      <c r="A12" s="1"/>
      <c r="B12" s="25" t="s">
        <v>813</v>
      </c>
      <c r="C12" s="26">
        <v>0</v>
      </c>
      <c r="D12" s="26">
        <v>6069.0208300000004</v>
      </c>
      <c r="E12" s="27">
        <v>923.89530000000002</v>
      </c>
      <c r="F12" s="27">
        <v>3488.6693300000002</v>
      </c>
      <c r="G12" s="27">
        <v>1656.4562000000001</v>
      </c>
      <c r="H12" s="27">
        <v>240.02529999999999</v>
      </c>
    </row>
    <row r="13" spans="1:8" ht="11.1" customHeight="1" x14ac:dyDescent="0.25">
      <c r="A13" s="1"/>
      <c r="B13" s="25" t="s">
        <v>814</v>
      </c>
      <c r="C13" s="26">
        <v>0</v>
      </c>
      <c r="D13" s="26">
        <v>6174.0282900000002</v>
      </c>
      <c r="E13" s="27">
        <v>923.20719999999994</v>
      </c>
      <c r="F13" s="27">
        <v>3569.7042900000001</v>
      </c>
      <c r="G13" s="27">
        <v>1681.1168</v>
      </c>
      <c r="H13" s="27">
        <v>244.91589999999999</v>
      </c>
    </row>
    <row r="14" spans="1:8" ht="11.1" customHeight="1" x14ac:dyDescent="0.25">
      <c r="A14" s="1"/>
      <c r="B14" s="25" t="s">
        <v>815</v>
      </c>
      <c r="C14" s="26">
        <v>0</v>
      </c>
      <c r="D14" s="26">
        <v>6125.8989799999999</v>
      </c>
      <c r="E14" s="27">
        <v>923.27660000000003</v>
      </c>
      <c r="F14" s="27">
        <v>3521.31068</v>
      </c>
      <c r="G14" s="27">
        <v>1681.3117</v>
      </c>
      <c r="H14" s="27">
        <v>247.88939999999999</v>
      </c>
    </row>
    <row r="15" spans="1:8" ht="11.1" customHeight="1" x14ac:dyDescent="0.25">
      <c r="A15" s="1"/>
      <c r="B15" s="25" t="s">
        <v>816</v>
      </c>
      <c r="C15" s="26">
        <v>0</v>
      </c>
      <c r="D15" s="26">
        <v>6204.3503199999996</v>
      </c>
      <c r="E15" s="27">
        <v>920.06230000000005</v>
      </c>
      <c r="F15" s="27">
        <v>3511.1231200000002</v>
      </c>
      <c r="G15" s="27">
        <v>1773.1649</v>
      </c>
      <c r="H15" s="27">
        <v>243.8621</v>
      </c>
    </row>
    <row r="16" spans="1:8" ht="11.1" customHeight="1" x14ac:dyDescent="0.25">
      <c r="A16" s="1"/>
      <c r="B16" s="25" t="s">
        <v>817</v>
      </c>
      <c r="C16" s="26">
        <v>0</v>
      </c>
      <c r="D16" s="26">
        <v>6230.1191200000003</v>
      </c>
      <c r="E16" s="27">
        <v>920.38879999999995</v>
      </c>
      <c r="F16" s="27">
        <v>3532.5820199999998</v>
      </c>
      <c r="G16" s="27">
        <v>1777.1483000000001</v>
      </c>
      <c r="H16" s="27">
        <v>243.63839999999999</v>
      </c>
    </row>
    <row r="17" spans="1:8" ht="11.1" customHeight="1" x14ac:dyDescent="0.25">
      <c r="A17" s="1"/>
      <c r="B17" s="25" t="s">
        <v>818</v>
      </c>
      <c r="C17" s="26">
        <v>0</v>
      </c>
      <c r="D17" s="26">
        <v>6263.4542600000004</v>
      </c>
      <c r="E17" s="27">
        <v>945.73090000000002</v>
      </c>
      <c r="F17" s="27">
        <v>3549.4386599999998</v>
      </c>
      <c r="G17" s="27">
        <v>1768.2846999999999</v>
      </c>
      <c r="H17" s="27">
        <v>239.9588</v>
      </c>
    </row>
    <row r="18" spans="1:8" ht="11.1" customHeight="1" x14ac:dyDescent="0.25">
      <c r="A18" s="1"/>
      <c r="B18" s="25" t="s">
        <v>819</v>
      </c>
      <c r="C18" s="26">
        <v>0</v>
      </c>
      <c r="D18" s="26">
        <v>6357.0908799999997</v>
      </c>
      <c r="E18" s="27">
        <v>969.91</v>
      </c>
      <c r="F18" s="27">
        <v>3605.5566800000001</v>
      </c>
      <c r="G18" s="27">
        <v>1781.6242</v>
      </c>
      <c r="H18" s="27">
        <v>235.5557</v>
      </c>
    </row>
    <row r="19" spans="1:8" ht="11.1" customHeight="1" x14ac:dyDescent="0.25">
      <c r="A19" s="1"/>
      <c r="B19" s="25" t="s">
        <v>820</v>
      </c>
      <c r="C19" s="26">
        <v>0</v>
      </c>
      <c r="D19" s="26">
        <v>6486.2059799999997</v>
      </c>
      <c r="E19" s="27">
        <v>1002.7884</v>
      </c>
      <c r="F19" s="27">
        <v>3703.9551799999999</v>
      </c>
      <c r="G19" s="27">
        <v>1779.4623999999999</v>
      </c>
      <c r="H19" s="27">
        <v>226.65819999999999</v>
      </c>
    </row>
    <row r="20" spans="1:8" ht="11.1" customHeight="1" x14ac:dyDescent="0.25">
      <c r="A20" s="1"/>
      <c r="B20" s="25" t="s">
        <v>821</v>
      </c>
      <c r="C20" s="26">
        <v>0</v>
      </c>
      <c r="D20" s="26">
        <v>6856.6850000000004</v>
      </c>
      <c r="E20" s="27">
        <v>1075.2393999999999</v>
      </c>
      <c r="F20" s="27">
        <v>3969.3656999999998</v>
      </c>
      <c r="G20" s="27">
        <v>1812.0799</v>
      </c>
      <c r="H20" s="27">
        <v>222.68809999999999</v>
      </c>
    </row>
    <row r="21" spans="1:8" ht="11.1" customHeight="1" x14ac:dyDescent="0.25">
      <c r="A21" s="1"/>
      <c r="B21" s="25" t="s">
        <v>822</v>
      </c>
      <c r="C21" s="26">
        <v>0</v>
      </c>
      <c r="D21" s="26">
        <v>6831.5739999999996</v>
      </c>
      <c r="E21" s="27">
        <v>1064.7745</v>
      </c>
      <c r="F21" s="27">
        <v>3967.3471</v>
      </c>
      <c r="G21" s="27">
        <v>1799.4523999999999</v>
      </c>
      <c r="H21" s="27">
        <v>210.3614</v>
      </c>
    </row>
    <row r="22" spans="1:8" ht="11.1" customHeight="1" x14ac:dyDescent="0.25">
      <c r="A22" s="1"/>
      <c r="B22" s="25" t="s">
        <v>823</v>
      </c>
      <c r="C22" s="26">
        <v>0</v>
      </c>
      <c r="D22" s="26">
        <v>7069.4129999999996</v>
      </c>
      <c r="E22" s="27">
        <v>1126.4272000000001</v>
      </c>
      <c r="F22" s="27">
        <v>4131.2262000000001</v>
      </c>
      <c r="G22" s="27">
        <v>1811.7596000000001</v>
      </c>
      <c r="H22" s="27">
        <v>219.2559</v>
      </c>
    </row>
    <row r="23" spans="1:8" ht="11.1" customHeight="1" x14ac:dyDescent="0.25">
      <c r="A23" s="1"/>
      <c r="B23" s="25" t="s">
        <v>824</v>
      </c>
      <c r="C23" s="26">
        <v>0</v>
      </c>
      <c r="D23" s="26">
        <v>7111.8779999999997</v>
      </c>
      <c r="E23" s="27">
        <v>1131.8416</v>
      </c>
      <c r="F23" s="27">
        <v>4196.3766999999998</v>
      </c>
      <c r="G23" s="27">
        <v>1783.6596999999999</v>
      </c>
      <c r="H23" s="27">
        <v>220.15129999999999</v>
      </c>
    </row>
    <row r="24" spans="1:8" ht="11.1" customHeight="1" x14ac:dyDescent="0.25">
      <c r="A24" s="1"/>
      <c r="B24" s="25" t="s">
        <v>825</v>
      </c>
      <c r="C24" s="26">
        <v>0</v>
      </c>
      <c r="D24" s="26">
        <v>7330.6769999999997</v>
      </c>
      <c r="E24" s="27">
        <v>1165.6131</v>
      </c>
      <c r="F24" s="27">
        <v>4359.4216999999999</v>
      </c>
      <c r="G24" s="27">
        <v>1805.6422</v>
      </c>
      <c r="H24" s="27">
        <v>231.5763</v>
      </c>
    </row>
    <row r="25" spans="1:8" ht="11.1" customHeight="1" x14ac:dyDescent="0.25">
      <c r="A25" s="1"/>
      <c r="B25" s="25" t="s">
        <v>826</v>
      </c>
      <c r="C25" s="26">
        <v>0</v>
      </c>
      <c r="D25" s="26">
        <v>7358.5339999999997</v>
      </c>
      <c r="E25" s="27">
        <v>1195.1515999999999</v>
      </c>
      <c r="F25" s="27">
        <v>4383.5384000000004</v>
      </c>
      <c r="G25" s="27">
        <v>1779.8440000000001</v>
      </c>
      <c r="H25" s="27">
        <v>229.77889999999999</v>
      </c>
    </row>
    <row r="26" spans="1:8" ht="11.1" customHeight="1" x14ac:dyDescent="0.25">
      <c r="A26" s="1"/>
      <c r="B26" s="25" t="s">
        <v>827</v>
      </c>
      <c r="C26" s="26">
        <v>0</v>
      </c>
      <c r="D26" s="26">
        <v>7638.7849999999999</v>
      </c>
      <c r="E26" s="27">
        <v>1181.3222000000001</v>
      </c>
      <c r="F26" s="27">
        <v>4633.2031999999999</v>
      </c>
      <c r="G26" s="27">
        <v>1824.2596000000001</v>
      </c>
      <c r="H26" s="27">
        <v>230.28559999999999</v>
      </c>
    </row>
    <row r="27" spans="1:8" ht="11.1" customHeight="1" x14ac:dyDescent="0.25">
      <c r="A27" s="1"/>
      <c r="B27" s="25" t="s">
        <v>828</v>
      </c>
      <c r="C27" s="26">
        <v>0</v>
      </c>
      <c r="D27" s="26">
        <v>7772.9589999999998</v>
      </c>
      <c r="E27" s="27">
        <v>1231.3602000000001</v>
      </c>
      <c r="F27" s="27">
        <v>4695.1333000000004</v>
      </c>
      <c r="G27" s="27">
        <v>1846.4655</v>
      </c>
      <c r="H27" s="27">
        <v>235.26589999999999</v>
      </c>
    </row>
    <row r="28" spans="1:8" ht="11.1" customHeight="1" x14ac:dyDescent="0.25">
      <c r="A28" s="1"/>
      <c r="B28" s="25" t="s">
        <v>829</v>
      </c>
      <c r="C28" s="26">
        <v>0</v>
      </c>
      <c r="D28" s="26">
        <v>7827.5119999999997</v>
      </c>
      <c r="E28" s="27">
        <v>1229.8148000000001</v>
      </c>
      <c r="F28" s="27">
        <v>4759.2111000000004</v>
      </c>
      <c r="G28" s="27">
        <v>1838.4861000000001</v>
      </c>
      <c r="H28" s="27">
        <v>205.16970000000001</v>
      </c>
    </row>
    <row r="29" spans="1:8" ht="11.1" customHeight="1" x14ac:dyDescent="0.25">
      <c r="A29" s="1"/>
      <c r="B29" s="25" t="s">
        <v>830</v>
      </c>
      <c r="C29" s="26">
        <v>0</v>
      </c>
      <c r="D29" s="26">
        <v>7788.2510000000002</v>
      </c>
      <c r="E29" s="27">
        <v>1228.3869999999999</v>
      </c>
      <c r="F29" s="27">
        <v>4707.1003000000001</v>
      </c>
      <c r="G29" s="27">
        <v>1852.7637</v>
      </c>
      <c r="H29" s="27">
        <v>223.6601</v>
      </c>
    </row>
    <row r="30" spans="1:8" ht="11.1" customHeight="1" x14ac:dyDescent="0.25">
      <c r="A30" s="1"/>
      <c r="B30" s="25" t="s">
        <v>831</v>
      </c>
      <c r="C30" s="26">
        <v>0</v>
      </c>
      <c r="D30" s="26">
        <v>7947.7960000000003</v>
      </c>
      <c r="E30" s="27">
        <v>1266.1604</v>
      </c>
      <c r="F30" s="27">
        <v>4872.1121999999996</v>
      </c>
      <c r="G30" s="27">
        <v>1809.5234</v>
      </c>
      <c r="H30" s="27">
        <v>228.35230000000001</v>
      </c>
    </row>
    <row r="31" spans="1:8" ht="11.1" customHeight="1" x14ac:dyDescent="0.25">
      <c r="A31" s="1"/>
      <c r="B31" s="25" t="s">
        <v>832</v>
      </c>
      <c r="C31" s="26">
        <v>0</v>
      </c>
      <c r="D31" s="26">
        <v>7812.07</v>
      </c>
      <c r="E31" s="27">
        <v>1232.8853999999999</v>
      </c>
      <c r="F31" s="27">
        <v>4827.8059999999996</v>
      </c>
      <c r="G31" s="27">
        <v>1751.3786</v>
      </c>
      <c r="H31" s="27">
        <v>228.45689999999999</v>
      </c>
    </row>
    <row r="32" spans="1:8" ht="11.1" customHeight="1" x14ac:dyDescent="0.25">
      <c r="A32" s="1"/>
      <c r="B32" s="25" t="s">
        <v>833</v>
      </c>
      <c r="C32" s="26">
        <v>0</v>
      </c>
      <c r="D32" s="26">
        <v>7743.6170000000002</v>
      </c>
      <c r="E32" s="27">
        <v>1221.3852999999999</v>
      </c>
      <c r="F32" s="27">
        <v>4778.2746999999999</v>
      </c>
      <c r="G32" s="27">
        <v>1743.9570000000001</v>
      </c>
      <c r="H32" s="27">
        <v>230.26060000000001</v>
      </c>
    </row>
    <row r="33" spans="1:8" ht="11.1" customHeight="1" x14ac:dyDescent="0.25">
      <c r="A33" s="1"/>
      <c r="B33" s="25" t="s">
        <v>834</v>
      </c>
      <c r="C33" s="26">
        <v>0</v>
      </c>
      <c r="D33" s="26">
        <v>7621.2529999999997</v>
      </c>
      <c r="E33" s="27">
        <v>1225.5553</v>
      </c>
      <c r="F33" s="27">
        <v>4657.8698999999997</v>
      </c>
      <c r="G33" s="27">
        <v>1737.8278</v>
      </c>
      <c r="H33" s="27">
        <v>229.74170000000001</v>
      </c>
    </row>
    <row r="34" spans="1:8" ht="11.1" customHeight="1" x14ac:dyDescent="0.25">
      <c r="A34" s="1"/>
      <c r="B34" s="25" t="s">
        <v>835</v>
      </c>
      <c r="C34" s="26">
        <v>0</v>
      </c>
      <c r="D34" s="26">
        <v>7631.4350000000004</v>
      </c>
      <c r="E34" s="27">
        <v>1178.9094</v>
      </c>
      <c r="F34" s="27">
        <v>4723.8936000000003</v>
      </c>
      <c r="G34" s="27">
        <v>1728.6320000000001</v>
      </c>
      <c r="H34" s="27">
        <v>231.02080000000001</v>
      </c>
    </row>
    <row r="35" spans="1:8" ht="11.1" customHeight="1" x14ac:dyDescent="0.25">
      <c r="A35" s="1"/>
      <c r="B35" s="25" t="s">
        <v>836</v>
      </c>
      <c r="C35" s="26">
        <v>0</v>
      </c>
      <c r="D35" s="26">
        <v>7632.8850000000002</v>
      </c>
      <c r="E35" s="27">
        <v>1206.1583000000001</v>
      </c>
      <c r="F35" s="27">
        <v>4660.6800999999996</v>
      </c>
      <c r="G35" s="27">
        <v>1766.0465999999999</v>
      </c>
      <c r="H35" s="27">
        <v>241.05080000000001</v>
      </c>
    </row>
    <row r="36" spans="1:8" ht="11.1" customHeight="1" x14ac:dyDescent="0.25">
      <c r="A36" s="1"/>
      <c r="B36" s="25" t="s">
        <v>837</v>
      </c>
      <c r="C36" s="26">
        <v>0</v>
      </c>
      <c r="D36" s="26">
        <v>7837.6260000000002</v>
      </c>
      <c r="E36" s="27">
        <v>1220.6477</v>
      </c>
      <c r="F36" s="27">
        <v>4806.3603999999996</v>
      </c>
      <c r="G36" s="27">
        <v>1810.6179</v>
      </c>
      <c r="H36" s="27">
        <v>232.14529999999999</v>
      </c>
    </row>
    <row r="37" spans="1:8" ht="11.1" customHeight="1" x14ac:dyDescent="0.25">
      <c r="A37" s="1"/>
      <c r="B37" s="25" t="s">
        <v>838</v>
      </c>
      <c r="C37" s="26">
        <v>0</v>
      </c>
      <c r="D37" s="26">
        <v>7794.3580000000002</v>
      </c>
      <c r="E37" s="27">
        <v>1220.4229</v>
      </c>
      <c r="F37" s="27">
        <v>4765.5766000000003</v>
      </c>
      <c r="G37" s="27">
        <v>1808.3585</v>
      </c>
      <c r="H37" s="27">
        <v>235.82089999999999</v>
      </c>
    </row>
    <row r="38" spans="1:8" ht="11.1" customHeight="1" x14ac:dyDescent="0.25">
      <c r="A38" s="1"/>
      <c r="B38" s="25" t="s">
        <v>839</v>
      </c>
      <c r="C38" s="26">
        <v>0</v>
      </c>
      <c r="D38" s="26">
        <v>7898.4080000000004</v>
      </c>
      <c r="E38" s="27">
        <v>1205.6595</v>
      </c>
      <c r="F38" s="27">
        <v>4894.2250000000004</v>
      </c>
      <c r="G38" s="27">
        <v>1798.5235</v>
      </c>
      <c r="H38" s="27">
        <v>248.18709999999999</v>
      </c>
    </row>
    <row r="39" spans="1:8" ht="11.1" customHeight="1" x14ac:dyDescent="0.25">
      <c r="A39" s="1"/>
      <c r="B39" s="25" t="s">
        <v>840</v>
      </c>
      <c r="C39" s="26">
        <v>0</v>
      </c>
      <c r="D39" s="26">
        <v>7840.5069999999996</v>
      </c>
      <c r="E39" s="27">
        <v>1194.566</v>
      </c>
      <c r="F39" s="27">
        <v>4864.0869000000002</v>
      </c>
      <c r="G39" s="27">
        <v>1781.8541</v>
      </c>
      <c r="H39" s="27">
        <v>246.32069999999999</v>
      </c>
    </row>
    <row r="40" spans="1:8" ht="11.1" customHeight="1" x14ac:dyDescent="0.25">
      <c r="A40" s="1"/>
      <c r="B40" s="25" t="s">
        <v>841</v>
      </c>
      <c r="C40" s="26">
        <v>0</v>
      </c>
      <c r="D40" s="26">
        <v>7861.7449999999999</v>
      </c>
      <c r="E40" s="27">
        <v>1218.2964999999999</v>
      </c>
      <c r="F40" s="27">
        <v>4839.6109999999999</v>
      </c>
      <c r="G40" s="27">
        <v>1803.8375000000001</v>
      </c>
      <c r="H40" s="27">
        <v>250.7133</v>
      </c>
    </row>
    <row r="41" spans="1:8" ht="11.1" customHeight="1" x14ac:dyDescent="0.25">
      <c r="A41" s="1"/>
      <c r="B41" s="25" t="s">
        <v>842</v>
      </c>
      <c r="C41" s="26">
        <v>0</v>
      </c>
      <c r="D41" s="26">
        <v>7845.942</v>
      </c>
      <c r="E41" s="27">
        <v>1205.7147</v>
      </c>
      <c r="F41" s="27">
        <v>4826.7251999999999</v>
      </c>
      <c r="G41" s="27">
        <v>1813.5020999999999</v>
      </c>
      <c r="H41" s="27">
        <v>240.4177</v>
      </c>
    </row>
    <row r="42" spans="1:8" ht="11.1" customHeight="1" x14ac:dyDescent="0.25">
      <c r="A42" s="1"/>
      <c r="B42" s="25" t="s">
        <v>843</v>
      </c>
      <c r="C42" s="26">
        <v>0</v>
      </c>
      <c r="D42" s="26">
        <v>7695.835</v>
      </c>
      <c r="E42" s="27">
        <v>1157.4583</v>
      </c>
      <c r="F42" s="27">
        <v>4667.8361999999997</v>
      </c>
      <c r="G42" s="27">
        <v>1870.5405000000001</v>
      </c>
      <c r="H42" s="27">
        <v>239.35489999999999</v>
      </c>
    </row>
    <row r="43" spans="1:8" ht="11.1" customHeight="1" x14ac:dyDescent="0.25">
      <c r="A43" s="1"/>
      <c r="B43" s="25" t="s">
        <v>844</v>
      </c>
      <c r="C43" s="26">
        <v>0</v>
      </c>
      <c r="D43" s="26">
        <v>7606.857</v>
      </c>
      <c r="E43" s="27">
        <v>1151.8525999999999</v>
      </c>
      <c r="F43" s="27">
        <v>4604.6742999999997</v>
      </c>
      <c r="G43" s="27">
        <v>1850.3300999999999</v>
      </c>
      <c r="H43" s="27">
        <v>232.3159</v>
      </c>
    </row>
    <row r="44" spans="1:8" ht="11.1" customHeight="1" x14ac:dyDescent="0.25">
      <c r="A44" s="1"/>
      <c r="B44" s="25" t="s">
        <v>845</v>
      </c>
      <c r="C44" s="26">
        <v>0</v>
      </c>
      <c r="D44" s="26">
        <v>7796.7749999999996</v>
      </c>
      <c r="E44" s="27">
        <v>1212.1728000000001</v>
      </c>
      <c r="F44" s="27">
        <v>4720.7793000000001</v>
      </c>
      <c r="G44" s="27">
        <v>1863.8228999999999</v>
      </c>
      <c r="H44" s="27">
        <v>226.05719999999999</v>
      </c>
    </row>
    <row r="45" spans="1:8" ht="11.1" customHeight="1" x14ac:dyDescent="0.25">
      <c r="A45" s="1"/>
      <c r="B45" s="25" t="s">
        <v>846</v>
      </c>
      <c r="C45" s="26">
        <v>0</v>
      </c>
      <c r="D45" s="26">
        <v>7771.8770000000004</v>
      </c>
      <c r="E45" s="27">
        <v>1264.2855999999999</v>
      </c>
      <c r="F45" s="27">
        <v>4642.6716999999999</v>
      </c>
      <c r="G45" s="27">
        <v>1864.9196999999999</v>
      </c>
      <c r="H45" s="27">
        <v>220.52969999999999</v>
      </c>
    </row>
    <row r="46" spans="1:8" ht="11.1" customHeight="1" x14ac:dyDescent="0.25">
      <c r="A46" s="1"/>
      <c r="B46" s="25" t="s">
        <v>847</v>
      </c>
      <c r="C46" s="26">
        <v>0</v>
      </c>
      <c r="D46" s="26">
        <v>7794.2380000000003</v>
      </c>
      <c r="E46" s="27">
        <v>1256.973</v>
      </c>
      <c r="F46" s="27">
        <v>4666.0837000000001</v>
      </c>
      <c r="G46" s="27">
        <v>1871.1813</v>
      </c>
      <c r="H46" s="27">
        <v>222.4785</v>
      </c>
    </row>
    <row r="47" spans="1:8" ht="11.1" customHeight="1" x14ac:dyDescent="0.25">
      <c r="A47" s="1"/>
      <c r="B47" s="25" t="s">
        <v>848</v>
      </c>
      <c r="C47" s="26">
        <v>0</v>
      </c>
      <c r="D47" s="26">
        <v>7738.5820000000003</v>
      </c>
      <c r="E47" s="27">
        <v>1246.6868999999999</v>
      </c>
      <c r="F47" s="27">
        <v>4662.3534</v>
      </c>
      <c r="G47" s="27">
        <v>1829.5417</v>
      </c>
      <c r="H47" s="27">
        <v>233.39070000000001</v>
      </c>
    </row>
    <row r="48" spans="1:8" ht="11.1" customHeight="1" x14ac:dyDescent="0.25">
      <c r="A48" s="1"/>
      <c r="B48" s="25" t="s">
        <v>849</v>
      </c>
      <c r="C48" s="26">
        <v>0</v>
      </c>
      <c r="D48" s="26">
        <v>7691.0010000000002</v>
      </c>
      <c r="E48" s="27">
        <v>1242.4674</v>
      </c>
      <c r="F48" s="27">
        <v>4645.1617999999999</v>
      </c>
      <c r="G48" s="27">
        <v>1803.3717999999999</v>
      </c>
      <c r="H48" s="27">
        <v>238.42599999999999</v>
      </c>
    </row>
    <row r="49" spans="1:8" ht="11.1" customHeight="1" x14ac:dyDescent="0.25">
      <c r="A49" s="1"/>
      <c r="B49" s="25" t="s">
        <v>850</v>
      </c>
      <c r="C49" s="26">
        <v>0</v>
      </c>
      <c r="D49" s="26">
        <v>7577.5839999999998</v>
      </c>
      <c r="E49" s="27">
        <v>1219.7608</v>
      </c>
      <c r="F49" s="27">
        <v>4590.8765000000003</v>
      </c>
      <c r="G49" s="27">
        <v>1766.9467</v>
      </c>
      <c r="H49" s="27">
        <v>240.89429999999999</v>
      </c>
    </row>
    <row r="50" spans="1:8" ht="11.1" customHeight="1" x14ac:dyDescent="0.25">
      <c r="A50" s="1"/>
      <c r="B50" s="25" t="s">
        <v>851</v>
      </c>
      <c r="C50" s="26">
        <v>0</v>
      </c>
      <c r="D50" s="26">
        <v>7485.0230000000001</v>
      </c>
      <c r="E50" s="27">
        <v>1188.1938</v>
      </c>
      <c r="F50" s="27">
        <v>4541.1731</v>
      </c>
      <c r="G50" s="27">
        <v>1755.6560999999999</v>
      </c>
      <c r="H50" s="27">
        <v>240.7466</v>
      </c>
    </row>
    <row r="51" spans="1:8" ht="11.1" customHeight="1" x14ac:dyDescent="0.25">
      <c r="A51" s="1"/>
      <c r="B51" s="25" t="s">
        <v>852</v>
      </c>
      <c r="C51" s="26">
        <v>0</v>
      </c>
      <c r="D51" s="26">
        <v>7356.3339999999998</v>
      </c>
      <c r="E51" s="27">
        <v>1188.3771999999999</v>
      </c>
      <c r="F51" s="27">
        <v>4431.7758000000003</v>
      </c>
      <c r="G51" s="27">
        <v>1736.181</v>
      </c>
      <c r="H51" s="27">
        <v>250.97329999999999</v>
      </c>
    </row>
    <row r="52" spans="1:8" ht="11.1" customHeight="1" x14ac:dyDescent="0.25">
      <c r="A52" s="1"/>
      <c r="B52" s="25" t="s">
        <v>853</v>
      </c>
      <c r="C52" s="26">
        <v>0</v>
      </c>
      <c r="D52" s="26">
        <v>7374.4179999999997</v>
      </c>
      <c r="E52" s="27">
        <v>1157.4935</v>
      </c>
      <c r="F52" s="27">
        <v>4515.2764999999999</v>
      </c>
      <c r="G52" s="27">
        <v>1701.6479999999999</v>
      </c>
      <c r="H52" s="27">
        <v>257.61840000000001</v>
      </c>
    </row>
    <row r="53" spans="1:8" ht="11.1" customHeight="1" x14ac:dyDescent="0.25">
      <c r="A53" s="1"/>
      <c r="B53" s="25" t="s">
        <v>854</v>
      </c>
      <c r="C53" s="26">
        <v>0</v>
      </c>
      <c r="D53" s="26">
        <v>7087.8770000000004</v>
      </c>
      <c r="E53" s="27">
        <v>1067.3601000000001</v>
      </c>
      <c r="F53" s="27">
        <v>4359.2129000000004</v>
      </c>
      <c r="G53" s="27">
        <v>1661.3040000000001</v>
      </c>
      <c r="H53" s="27">
        <v>251.4076</v>
      </c>
    </row>
    <row r="54" spans="1:8" ht="11.1" customHeight="1" x14ac:dyDescent="0.25">
      <c r="A54" s="1"/>
      <c r="B54" s="25" t="s">
        <v>855</v>
      </c>
      <c r="C54" s="26">
        <v>0</v>
      </c>
      <c r="D54" s="26">
        <v>6931.9340000000002</v>
      </c>
      <c r="E54" s="27">
        <v>1076.3711000000001</v>
      </c>
      <c r="F54" s="27">
        <v>4204.0272999999997</v>
      </c>
      <c r="G54" s="27">
        <v>1651.5355999999999</v>
      </c>
      <c r="H54" s="27">
        <v>247.82390000000001</v>
      </c>
    </row>
    <row r="55" spans="1:8" ht="11.1" customHeight="1" x14ac:dyDescent="0.25">
      <c r="A55" s="1"/>
      <c r="B55" s="25" t="s">
        <v>87</v>
      </c>
      <c r="C55" s="26">
        <v>0</v>
      </c>
      <c r="D55" s="26">
        <v>6717.0029999999997</v>
      </c>
      <c r="E55" s="27">
        <v>1023.1008</v>
      </c>
      <c r="F55" s="27">
        <v>4055.4576000000002</v>
      </c>
      <c r="G55" s="27">
        <v>1638.4446</v>
      </c>
      <c r="H55" s="27">
        <v>253.13220000000001</v>
      </c>
    </row>
    <row r="56" spans="1:8" ht="17.100000000000001" customHeight="1" x14ac:dyDescent="0.25">
      <c r="A56" s="1"/>
      <c r="B56" s="28" t="s">
        <v>868</v>
      </c>
      <c r="C56" s="29">
        <v>0</v>
      </c>
      <c r="D56" s="29">
        <v>7947.7960000000003</v>
      </c>
      <c r="E56" s="30">
        <v>1266.1604</v>
      </c>
      <c r="F56" s="30">
        <v>4894.2250000000004</v>
      </c>
      <c r="G56" s="30">
        <v>1871.1813</v>
      </c>
      <c r="H56" s="30">
        <v>257.61840000000001</v>
      </c>
    </row>
    <row r="57" spans="1:8" ht="17.100000000000001" customHeight="1" x14ac:dyDescent="0.25">
      <c r="A57" s="1"/>
      <c r="B57" s="28" t="s">
        <v>869</v>
      </c>
      <c r="C57" s="29">
        <v>0</v>
      </c>
      <c r="D57" s="29">
        <v>6069.0208300000004</v>
      </c>
      <c r="E57" s="30">
        <v>920.06230000000005</v>
      </c>
      <c r="F57" s="30">
        <v>3488.6693300000002</v>
      </c>
      <c r="G57" s="30">
        <v>1638.4446</v>
      </c>
      <c r="H57" s="30">
        <v>205.16970000000001</v>
      </c>
    </row>
    <row r="58" spans="1:8" ht="17.100000000000001" customHeight="1" x14ac:dyDescent="0.25">
      <c r="A58" s="1"/>
      <c r="B58" s="28" t="s">
        <v>870</v>
      </c>
      <c r="C58" s="29">
        <v>0</v>
      </c>
      <c r="D58" s="29">
        <v>7230.7959829166666</v>
      </c>
      <c r="E58" s="30">
        <v>1126.3036291666665</v>
      </c>
      <c r="F58" s="30">
        <v>4326.4315495833334</v>
      </c>
      <c r="G58" s="30">
        <v>1778.0608041666665</v>
      </c>
      <c r="H58" s="30">
        <v>235.32899583333332</v>
      </c>
    </row>
    <row r="59" spans="1:8" ht="17.100000000000001" customHeight="1" x14ac:dyDescent="0.25">
      <c r="A59" s="1"/>
      <c r="B59" s="23" t="s">
        <v>871</v>
      </c>
      <c r="C59" s="31">
        <v>0</v>
      </c>
      <c r="D59" s="31">
        <v>173539.10359000001</v>
      </c>
      <c r="E59" s="32">
        <v>27031.287100000001</v>
      </c>
      <c r="F59" s="32">
        <v>103834.35719</v>
      </c>
      <c r="G59" s="32">
        <v>42673.459300000002</v>
      </c>
      <c r="H59" s="32">
        <v>5647.8959000000004</v>
      </c>
    </row>
    <row r="60" spans="1:8" x14ac:dyDescent="0.25">
      <c r="A60" s="1"/>
      <c r="B60" s="1"/>
      <c r="C60" s="1"/>
      <c r="D60" s="1"/>
      <c r="E60" s="1"/>
      <c r="F60" s="1"/>
      <c r="G60" s="1"/>
      <c r="H60" s="1"/>
    </row>
    <row r="61" spans="1:8" ht="15.75" x14ac:dyDescent="0.25">
      <c r="A61" s="1"/>
      <c r="B61" s="33" t="s">
        <v>872</v>
      </c>
      <c r="C61" s="1"/>
      <c r="D61" s="1"/>
      <c r="E61" s="1"/>
      <c r="F61" s="1"/>
      <c r="G61" s="1"/>
      <c r="H61" s="1"/>
    </row>
    <row r="62" spans="1:8" ht="15.75" x14ac:dyDescent="0.25">
      <c r="A62" s="1"/>
      <c r="B62" s="33"/>
      <c r="C62" s="1"/>
      <c r="D62" s="1"/>
      <c r="E62" s="1"/>
      <c r="F62" s="1"/>
      <c r="G62" s="1"/>
      <c r="H62" s="1"/>
    </row>
    <row r="63" spans="1:8" x14ac:dyDescent="0.25">
      <c r="A63" s="1"/>
      <c r="B63" s="34"/>
      <c r="C63" s="34"/>
      <c r="D63" s="1" t="s">
        <v>873</v>
      </c>
      <c r="E63" s="35"/>
      <c r="F63" s="1"/>
      <c r="G63" s="1"/>
      <c r="H63" s="1"/>
    </row>
    <row r="64" spans="1:8" x14ac:dyDescent="0.25">
      <c r="A64" s="1"/>
      <c r="B64" s="36"/>
      <c r="C64" s="36"/>
      <c r="D64" s="1" t="s">
        <v>874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7" width="14.5703125" customWidth="1"/>
  </cols>
  <sheetData>
    <row r="1" spans="1:9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25">
      <c r="A3" s="1"/>
      <c r="B3" s="217" t="s">
        <v>0</v>
      </c>
      <c r="C3" s="218"/>
      <c r="D3" s="218"/>
      <c r="E3" s="218"/>
      <c r="F3" s="218"/>
      <c r="G3" s="21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3.25" x14ac:dyDescent="0.35">
      <c r="A5" s="1"/>
      <c r="B5" s="22" t="s">
        <v>875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25">
      <c r="A6" s="1"/>
      <c r="B6" s="231" t="s">
        <v>861</v>
      </c>
      <c r="C6" s="229" t="s">
        <v>876</v>
      </c>
      <c r="D6" s="229"/>
      <c r="E6" s="229"/>
      <c r="F6" s="229"/>
      <c r="G6" s="229"/>
      <c r="H6" s="229"/>
      <c r="I6" s="229"/>
      <c r="J6" s="229"/>
      <c r="K6" s="229"/>
      <c r="L6" s="229"/>
      <c r="M6" s="229"/>
      <c r="N6" s="229"/>
      <c r="O6" s="229"/>
      <c r="P6" s="229"/>
      <c r="Q6" s="229"/>
      <c r="R6" s="229"/>
      <c r="S6" s="229"/>
      <c r="T6" s="229"/>
      <c r="U6" s="229"/>
      <c r="V6" s="229"/>
      <c r="W6" s="229"/>
      <c r="X6" s="230" t="s">
        <v>877</v>
      </c>
      <c r="Y6" s="230"/>
      <c r="Z6" s="230"/>
      <c r="AA6" s="230"/>
      <c r="AB6" s="230"/>
      <c r="AC6" s="230"/>
      <c r="AD6" s="230"/>
      <c r="AE6" s="230"/>
      <c r="AF6" s="230"/>
      <c r="AG6" s="230"/>
      <c r="AH6" s="230"/>
      <c r="AI6" s="230"/>
      <c r="AJ6" s="230"/>
      <c r="AK6" s="230"/>
      <c r="AL6" s="230"/>
      <c r="AM6" s="230"/>
      <c r="AN6" s="230"/>
      <c r="AO6" s="230"/>
      <c r="AP6" s="230"/>
      <c r="AQ6" s="230"/>
      <c r="AR6" s="230"/>
      <c r="AS6" s="230"/>
      <c r="AT6" s="230"/>
      <c r="AU6" s="230"/>
      <c r="AV6" s="230"/>
      <c r="AW6" s="230"/>
      <c r="AX6" s="230"/>
      <c r="AY6" s="230"/>
      <c r="AZ6" s="230"/>
      <c r="BA6" s="230"/>
      <c r="BB6" s="230"/>
      <c r="BC6" s="230"/>
      <c r="BD6" s="230"/>
      <c r="BE6" s="230"/>
      <c r="BF6" s="230"/>
      <c r="BG6" s="230"/>
      <c r="BH6" s="230"/>
      <c r="BI6" s="230"/>
      <c r="BJ6" s="230"/>
      <c r="BK6" s="230"/>
      <c r="BL6" s="230"/>
      <c r="BM6" s="230"/>
      <c r="BN6" s="230"/>
      <c r="BO6" s="229" t="s">
        <v>878</v>
      </c>
      <c r="BP6" s="229"/>
      <c r="BQ6" s="229"/>
      <c r="BR6" s="229"/>
      <c r="BS6" s="229"/>
      <c r="BT6" s="229"/>
      <c r="BU6" s="229"/>
      <c r="BV6" s="229"/>
      <c r="BW6" s="229"/>
      <c r="BX6" s="229"/>
      <c r="BY6" s="229"/>
      <c r="BZ6" s="229"/>
      <c r="CA6" s="229"/>
      <c r="CB6" s="229"/>
      <c r="CC6" s="229"/>
      <c r="CD6" s="229"/>
      <c r="CE6" s="229"/>
      <c r="CF6" s="229"/>
      <c r="CG6" s="229"/>
      <c r="CH6" s="229"/>
      <c r="CI6" s="229"/>
      <c r="CJ6" s="229"/>
      <c r="CK6" s="229"/>
      <c r="CL6" s="229"/>
      <c r="CM6" s="229"/>
      <c r="CN6" s="229"/>
      <c r="CO6" s="229"/>
      <c r="CP6" s="229"/>
      <c r="CQ6" s="229"/>
      <c r="CR6" s="229"/>
      <c r="CS6" s="229"/>
    </row>
    <row r="7" spans="1:97" ht="48.75" customHeight="1" x14ac:dyDescent="0.25">
      <c r="A7" s="1"/>
      <c r="B7" s="231"/>
      <c r="C7" s="38" t="s">
        <v>879</v>
      </c>
      <c r="D7" s="38" t="s">
        <v>880</v>
      </c>
      <c r="E7" s="38" t="s">
        <v>881</v>
      </c>
      <c r="F7" s="38" t="s">
        <v>882</v>
      </c>
      <c r="G7" s="38" t="s">
        <v>883</v>
      </c>
      <c r="H7" s="38" t="s">
        <v>884</v>
      </c>
      <c r="I7" s="38" t="s">
        <v>885</v>
      </c>
      <c r="J7" s="38" t="s">
        <v>886</v>
      </c>
      <c r="K7" s="38" t="s">
        <v>887</v>
      </c>
      <c r="L7" s="38" t="s">
        <v>888</v>
      </c>
      <c r="M7" s="38" t="s">
        <v>889</v>
      </c>
      <c r="N7" s="38" t="s">
        <v>890</v>
      </c>
      <c r="O7" s="38" t="s">
        <v>891</v>
      </c>
      <c r="P7" s="38" t="s">
        <v>892</v>
      </c>
      <c r="Q7" s="38" t="s">
        <v>893</v>
      </c>
      <c r="R7" s="38" t="s">
        <v>894</v>
      </c>
      <c r="S7" s="38" t="s">
        <v>895</v>
      </c>
      <c r="T7" s="38" t="s">
        <v>896</v>
      </c>
      <c r="U7" s="38" t="s">
        <v>897</v>
      </c>
      <c r="V7" s="38" t="s">
        <v>898</v>
      </c>
      <c r="W7" s="38" t="s">
        <v>899</v>
      </c>
      <c r="X7" s="39" t="s">
        <v>900</v>
      </c>
      <c r="Y7" s="39" t="s">
        <v>901</v>
      </c>
      <c r="Z7" s="39" t="s">
        <v>902</v>
      </c>
      <c r="AA7" s="39" t="s">
        <v>879</v>
      </c>
      <c r="AB7" s="39" t="s">
        <v>880</v>
      </c>
      <c r="AC7" s="39" t="s">
        <v>903</v>
      </c>
      <c r="AD7" s="39" t="s">
        <v>883</v>
      </c>
      <c r="AE7" s="39" t="s">
        <v>884</v>
      </c>
      <c r="AF7" s="39" t="s">
        <v>904</v>
      </c>
      <c r="AG7" s="39" t="s">
        <v>885</v>
      </c>
      <c r="AH7" s="39" t="s">
        <v>905</v>
      </c>
      <c r="AI7" s="39" t="s">
        <v>906</v>
      </c>
      <c r="AJ7" s="39" t="s">
        <v>907</v>
      </c>
      <c r="AK7" s="39" t="s">
        <v>908</v>
      </c>
      <c r="AL7" s="39" t="s">
        <v>909</v>
      </c>
      <c r="AM7" s="39" t="s">
        <v>363</v>
      </c>
      <c r="AN7" s="39" t="s">
        <v>910</v>
      </c>
      <c r="AO7" s="39" t="s">
        <v>911</v>
      </c>
      <c r="AP7" s="39" t="s">
        <v>912</v>
      </c>
      <c r="AQ7" s="39" t="s">
        <v>913</v>
      </c>
      <c r="AR7" s="39" t="s">
        <v>914</v>
      </c>
      <c r="AS7" s="39" t="s">
        <v>915</v>
      </c>
      <c r="AT7" s="39" t="s">
        <v>916</v>
      </c>
      <c r="AU7" s="39" t="s">
        <v>917</v>
      </c>
      <c r="AV7" s="39" t="s">
        <v>918</v>
      </c>
      <c r="AW7" s="39" t="s">
        <v>892</v>
      </c>
      <c r="AX7" s="39" t="s">
        <v>919</v>
      </c>
      <c r="AY7" s="39" t="s">
        <v>920</v>
      </c>
      <c r="AZ7" s="39" t="s">
        <v>921</v>
      </c>
      <c r="BA7" s="39" t="s">
        <v>893</v>
      </c>
      <c r="BB7" s="39" t="s">
        <v>922</v>
      </c>
      <c r="BC7" s="39" t="s">
        <v>895</v>
      </c>
      <c r="BD7" s="39" t="s">
        <v>923</v>
      </c>
      <c r="BE7" s="39" t="s">
        <v>924</v>
      </c>
      <c r="BF7" s="39" t="s">
        <v>925</v>
      </c>
      <c r="BG7" s="39" t="s">
        <v>926</v>
      </c>
      <c r="BH7" s="39" t="s">
        <v>927</v>
      </c>
      <c r="BI7" s="39" t="s">
        <v>897</v>
      </c>
      <c r="BJ7" s="39" t="s">
        <v>928</v>
      </c>
      <c r="BK7" s="39" t="s">
        <v>929</v>
      </c>
      <c r="BL7" s="39" t="s">
        <v>898</v>
      </c>
      <c r="BM7" s="39" t="s">
        <v>641</v>
      </c>
      <c r="BN7" s="39" t="s">
        <v>899</v>
      </c>
      <c r="BO7" s="38" t="s">
        <v>930</v>
      </c>
      <c r="BP7" s="38" t="s">
        <v>879</v>
      </c>
      <c r="BQ7" s="38" t="s">
        <v>931</v>
      </c>
      <c r="BR7" s="38" t="s">
        <v>932</v>
      </c>
      <c r="BS7" s="38" t="s">
        <v>933</v>
      </c>
      <c r="BT7" s="38" t="s">
        <v>934</v>
      </c>
      <c r="BU7" s="38" t="s">
        <v>935</v>
      </c>
      <c r="BV7" s="38" t="s">
        <v>936</v>
      </c>
      <c r="BW7" s="38" t="s">
        <v>937</v>
      </c>
      <c r="BX7" s="38" t="s">
        <v>885</v>
      </c>
      <c r="BY7" s="38" t="s">
        <v>938</v>
      </c>
      <c r="BZ7" s="38" t="s">
        <v>939</v>
      </c>
      <c r="CA7" s="38" t="s">
        <v>908</v>
      </c>
      <c r="CB7" s="38" t="s">
        <v>910</v>
      </c>
      <c r="CC7" s="38" t="s">
        <v>911</v>
      </c>
      <c r="CD7" s="38" t="s">
        <v>367</v>
      </c>
      <c r="CE7" s="38" t="s">
        <v>940</v>
      </c>
      <c r="CF7" s="38" t="s">
        <v>941</v>
      </c>
      <c r="CG7" s="38" t="s">
        <v>914</v>
      </c>
      <c r="CH7" s="38" t="s">
        <v>915</v>
      </c>
      <c r="CI7" s="38" t="s">
        <v>916</v>
      </c>
      <c r="CJ7" s="38" t="s">
        <v>918</v>
      </c>
      <c r="CK7" s="38" t="s">
        <v>942</v>
      </c>
      <c r="CL7" s="38" t="s">
        <v>893</v>
      </c>
      <c r="CM7" s="38" t="s">
        <v>895</v>
      </c>
      <c r="CN7" s="38" t="s">
        <v>943</v>
      </c>
      <c r="CO7" s="38" t="s">
        <v>514</v>
      </c>
      <c r="CP7" s="38" t="s">
        <v>897</v>
      </c>
      <c r="CQ7" s="38" t="s">
        <v>641</v>
      </c>
      <c r="CR7" s="38" t="s">
        <v>899</v>
      </c>
      <c r="CS7" s="38" t="s">
        <v>944</v>
      </c>
    </row>
    <row r="8" spans="1:97" ht="15.75" x14ac:dyDescent="0.25">
      <c r="A8" s="1"/>
      <c r="B8" s="40" t="s">
        <v>809</v>
      </c>
      <c r="C8" s="41">
        <v>2.8889</v>
      </c>
      <c r="D8" s="41"/>
      <c r="E8" s="41">
        <v>41.536610000000003</v>
      </c>
      <c r="F8" s="41">
        <v>13.952999999999999</v>
      </c>
      <c r="G8" s="41"/>
      <c r="H8" s="41"/>
      <c r="I8" s="41"/>
      <c r="J8" s="41"/>
      <c r="K8" s="41">
        <v>19.777699999999999</v>
      </c>
      <c r="L8" s="41">
        <v>28.258900000000001</v>
      </c>
      <c r="M8" s="41">
        <v>14.459899999999999</v>
      </c>
      <c r="N8" s="41">
        <v>14.55</v>
      </c>
      <c r="O8" s="41">
        <v>30.76</v>
      </c>
      <c r="P8" s="41"/>
      <c r="Q8" s="41"/>
      <c r="R8" s="41">
        <v>35.454999999999998</v>
      </c>
      <c r="S8" s="41"/>
      <c r="T8" s="41">
        <v>37.120370000000001</v>
      </c>
      <c r="U8" s="41"/>
      <c r="V8" s="41">
        <v>9</v>
      </c>
      <c r="W8" s="41"/>
      <c r="X8" s="41">
        <v>111.65899</v>
      </c>
      <c r="Y8" s="41"/>
      <c r="Z8" s="41">
        <v>7.8107699999999998</v>
      </c>
      <c r="AA8" s="41">
        <v>6.0575999999999999</v>
      </c>
      <c r="AB8" s="41"/>
      <c r="AC8" s="41">
        <v>16.36</v>
      </c>
      <c r="AD8" s="41"/>
      <c r="AE8" s="41"/>
      <c r="AF8" s="41"/>
      <c r="AG8" s="41"/>
      <c r="AH8" s="41"/>
      <c r="AI8" s="41">
        <v>7.8110200000000001</v>
      </c>
      <c r="AJ8" s="41">
        <v>0</v>
      </c>
      <c r="AK8" s="41">
        <v>1.5609999999999999</v>
      </c>
      <c r="AL8" s="41">
        <v>42.12171</v>
      </c>
      <c r="AM8" s="41">
        <v>125.14388</v>
      </c>
      <c r="AN8" s="41">
        <v>28.2578</v>
      </c>
      <c r="AO8" s="41">
        <v>0.81</v>
      </c>
      <c r="AP8" s="41">
        <v>132.21</v>
      </c>
      <c r="AQ8" s="41"/>
      <c r="AR8" s="41">
        <v>38.844000000000001</v>
      </c>
      <c r="AS8" s="41">
        <v>34.03</v>
      </c>
      <c r="AT8" s="41"/>
      <c r="AU8" s="41">
        <v>196.1857</v>
      </c>
      <c r="AV8" s="41">
        <v>31.507400000000001</v>
      </c>
      <c r="AW8" s="41"/>
      <c r="AX8" s="41"/>
      <c r="AY8" s="41"/>
      <c r="AZ8" s="41"/>
      <c r="BA8" s="41"/>
      <c r="BB8" s="41">
        <v>49.566830000000003</v>
      </c>
      <c r="BC8" s="41"/>
      <c r="BD8" s="41"/>
      <c r="BE8" s="41"/>
      <c r="BF8" s="41"/>
      <c r="BG8" s="41"/>
      <c r="BH8" s="41">
        <v>17.67052</v>
      </c>
      <c r="BI8" s="41"/>
      <c r="BJ8" s="41">
        <v>0.21725</v>
      </c>
      <c r="BK8" s="41"/>
      <c r="BL8" s="41"/>
      <c r="BM8" s="41">
        <v>44.46</v>
      </c>
      <c r="BN8" s="41"/>
      <c r="BO8" s="41">
        <v>145.44404</v>
      </c>
      <c r="BP8" s="41">
        <v>0.88390000000000002</v>
      </c>
      <c r="BQ8" s="41">
        <v>4.6976000000000004</v>
      </c>
      <c r="BR8" s="41">
        <v>124.58995</v>
      </c>
      <c r="BS8" s="41">
        <v>17.248719999999999</v>
      </c>
      <c r="BT8" s="41"/>
      <c r="BU8" s="41"/>
      <c r="BV8" s="41">
        <v>3.85819</v>
      </c>
      <c r="BW8" s="41"/>
      <c r="BX8" s="41"/>
      <c r="BY8" s="41">
        <v>90.628469999999993</v>
      </c>
      <c r="BZ8" s="41">
        <v>25.245660000000001</v>
      </c>
      <c r="CA8" s="41">
        <v>0.50719999999999998</v>
      </c>
      <c r="CB8" s="41">
        <v>0.57999999999999996</v>
      </c>
      <c r="CC8" s="41">
        <v>33.157600000000002</v>
      </c>
      <c r="CD8" s="41">
        <v>454.40555999999998</v>
      </c>
      <c r="CE8" s="41"/>
      <c r="CF8" s="41">
        <v>159.69450000000001</v>
      </c>
      <c r="CG8" s="41">
        <v>17.327999999999999</v>
      </c>
      <c r="CH8" s="41"/>
      <c r="CI8" s="41"/>
      <c r="CJ8" s="41">
        <v>18.408300000000001</v>
      </c>
      <c r="CK8" s="41">
        <v>5.00779</v>
      </c>
      <c r="CL8" s="41"/>
      <c r="CM8" s="41"/>
      <c r="CN8" s="41">
        <v>16.83784</v>
      </c>
      <c r="CO8" s="41">
        <v>285.7</v>
      </c>
      <c r="CP8" s="41"/>
      <c r="CQ8" s="41">
        <v>27.869</v>
      </c>
      <c r="CR8" s="41"/>
      <c r="CS8" s="41">
        <v>31.672000000000001</v>
      </c>
    </row>
    <row r="9" spans="1:97" ht="15.75" x14ac:dyDescent="0.25">
      <c r="A9" s="1"/>
      <c r="B9" s="42" t="s">
        <v>810</v>
      </c>
      <c r="C9" s="43">
        <v>2.6640999999999999</v>
      </c>
      <c r="D9" s="43"/>
      <c r="E9" s="43">
        <v>41.792879999999997</v>
      </c>
      <c r="F9" s="43">
        <v>13.26</v>
      </c>
      <c r="G9" s="43"/>
      <c r="H9" s="43"/>
      <c r="I9" s="43"/>
      <c r="J9" s="43"/>
      <c r="K9" s="43">
        <v>19.2715</v>
      </c>
      <c r="L9" s="43">
        <v>28.3447</v>
      </c>
      <c r="M9" s="43">
        <v>14.3452</v>
      </c>
      <c r="N9" s="43">
        <v>14.67</v>
      </c>
      <c r="O9" s="43">
        <v>30.091999999999999</v>
      </c>
      <c r="P9" s="43"/>
      <c r="Q9" s="43"/>
      <c r="R9" s="43">
        <v>35.598999999999997</v>
      </c>
      <c r="S9" s="43"/>
      <c r="T9" s="43">
        <v>40.252380000000002</v>
      </c>
      <c r="U9" s="43"/>
      <c r="V9" s="43">
        <v>9.1999999999999993</v>
      </c>
      <c r="W9" s="43"/>
      <c r="X9" s="43">
        <v>116.25194999999999</v>
      </c>
      <c r="Y9" s="43"/>
      <c r="Z9" s="43">
        <v>7.9328399999999997</v>
      </c>
      <c r="AA9" s="43">
        <v>5.6677</v>
      </c>
      <c r="AB9" s="43"/>
      <c r="AC9" s="43">
        <v>16.52</v>
      </c>
      <c r="AD9" s="43"/>
      <c r="AE9" s="43"/>
      <c r="AF9" s="43"/>
      <c r="AG9" s="43"/>
      <c r="AH9" s="43"/>
      <c r="AI9" s="43">
        <v>7.3666099999999997</v>
      </c>
      <c r="AJ9" s="43">
        <v>0</v>
      </c>
      <c r="AK9" s="43">
        <v>1.4853000000000001</v>
      </c>
      <c r="AL9" s="43">
        <v>43.255980000000001</v>
      </c>
      <c r="AM9" s="43">
        <v>125.43444</v>
      </c>
      <c r="AN9" s="43">
        <v>28.001100000000001</v>
      </c>
      <c r="AO9" s="43">
        <v>0.7</v>
      </c>
      <c r="AP9" s="43">
        <v>131.86000000000001</v>
      </c>
      <c r="AQ9" s="43"/>
      <c r="AR9" s="43">
        <v>38.545999999999999</v>
      </c>
      <c r="AS9" s="43">
        <v>34.03</v>
      </c>
      <c r="AT9" s="43"/>
      <c r="AU9" s="43">
        <v>196.36789999999999</v>
      </c>
      <c r="AV9" s="43">
        <v>32.632100000000001</v>
      </c>
      <c r="AW9" s="43"/>
      <c r="AX9" s="43"/>
      <c r="AY9" s="43"/>
      <c r="AZ9" s="43"/>
      <c r="BA9" s="43"/>
      <c r="BB9" s="43">
        <v>49.45984</v>
      </c>
      <c r="BC9" s="43"/>
      <c r="BD9" s="43"/>
      <c r="BE9" s="43"/>
      <c r="BF9" s="43"/>
      <c r="BG9" s="43"/>
      <c r="BH9" s="43">
        <v>17.693760000000001</v>
      </c>
      <c r="BI9" s="43"/>
      <c r="BJ9" s="43">
        <v>0.21848999999999999</v>
      </c>
      <c r="BK9" s="43"/>
      <c r="BL9" s="43"/>
      <c r="BM9" s="43">
        <v>46.25</v>
      </c>
      <c r="BN9" s="43"/>
      <c r="BO9" s="43">
        <v>148.07007999999999</v>
      </c>
      <c r="BP9" s="43">
        <v>0.80679999999999996</v>
      </c>
      <c r="BQ9" s="43">
        <v>4.81548</v>
      </c>
      <c r="BR9" s="43">
        <v>122.5802</v>
      </c>
      <c r="BS9" s="43">
        <v>17.264589999999998</v>
      </c>
      <c r="BT9" s="43"/>
      <c r="BU9" s="43"/>
      <c r="BV9" s="43">
        <v>3.9634800000000001</v>
      </c>
      <c r="BW9" s="43"/>
      <c r="BX9" s="43"/>
      <c r="BY9" s="43">
        <v>90.018129999999999</v>
      </c>
      <c r="BZ9" s="43">
        <v>25.243839999999999</v>
      </c>
      <c r="CA9" s="43">
        <v>0.47889999999999999</v>
      </c>
      <c r="CB9" s="43">
        <v>0.57999999999999996</v>
      </c>
      <c r="CC9" s="43">
        <v>34.352449999999997</v>
      </c>
      <c r="CD9" s="43">
        <v>431.04964999999999</v>
      </c>
      <c r="CE9" s="43"/>
      <c r="CF9" s="43">
        <v>160.76159999999999</v>
      </c>
      <c r="CG9" s="43">
        <v>18.260999999999999</v>
      </c>
      <c r="CH9" s="43"/>
      <c r="CI9" s="43"/>
      <c r="CJ9" s="43">
        <v>17.901800000000001</v>
      </c>
      <c r="CK9" s="43">
        <v>4.9848600000000003</v>
      </c>
      <c r="CL9" s="43"/>
      <c r="CM9" s="43"/>
      <c r="CN9" s="43">
        <v>17.08634</v>
      </c>
      <c r="CO9" s="43">
        <v>286.08</v>
      </c>
      <c r="CP9" s="43"/>
      <c r="CQ9" s="43">
        <v>27.617000000000001</v>
      </c>
      <c r="CR9" s="43"/>
      <c r="CS9" s="43">
        <v>29.024000000000001</v>
      </c>
    </row>
    <row r="10" spans="1:97" ht="15.75" x14ac:dyDescent="0.25">
      <c r="A10" s="1"/>
      <c r="B10" s="42" t="s">
        <v>811</v>
      </c>
      <c r="C10" s="43">
        <v>2.6911</v>
      </c>
      <c r="D10" s="43"/>
      <c r="E10" s="43">
        <v>43.062049999999999</v>
      </c>
      <c r="F10" s="43">
        <v>13.458</v>
      </c>
      <c r="G10" s="43"/>
      <c r="H10" s="43"/>
      <c r="I10" s="43"/>
      <c r="J10" s="43"/>
      <c r="K10" s="43">
        <v>18.284400000000002</v>
      </c>
      <c r="L10" s="43">
        <v>27.938600000000001</v>
      </c>
      <c r="M10" s="43">
        <v>14.234500000000001</v>
      </c>
      <c r="N10" s="43">
        <v>14.4</v>
      </c>
      <c r="O10" s="43">
        <v>30.026</v>
      </c>
      <c r="P10" s="43"/>
      <c r="Q10" s="43"/>
      <c r="R10" s="43">
        <v>35.610999999999997</v>
      </c>
      <c r="S10" s="43"/>
      <c r="T10" s="43">
        <v>17.280190000000001</v>
      </c>
      <c r="U10" s="43"/>
      <c r="V10" s="43">
        <v>9.4</v>
      </c>
      <c r="W10" s="43"/>
      <c r="X10" s="43">
        <v>116.012</v>
      </c>
      <c r="Y10" s="43"/>
      <c r="Z10" s="43">
        <v>8.0290800000000004</v>
      </c>
      <c r="AA10" s="43">
        <v>7.1113</v>
      </c>
      <c r="AB10" s="43"/>
      <c r="AC10" s="43">
        <v>17.54</v>
      </c>
      <c r="AD10" s="43"/>
      <c r="AE10" s="43"/>
      <c r="AF10" s="43"/>
      <c r="AG10" s="43"/>
      <c r="AH10" s="43"/>
      <c r="AI10" s="43">
        <v>7.5640000000000001</v>
      </c>
      <c r="AJ10" s="43">
        <v>0</v>
      </c>
      <c r="AK10" s="43">
        <v>1.3323</v>
      </c>
      <c r="AL10" s="43">
        <v>43.448390000000003</v>
      </c>
      <c r="AM10" s="43">
        <v>124.47653</v>
      </c>
      <c r="AN10" s="43">
        <v>29.400300000000001</v>
      </c>
      <c r="AO10" s="43">
        <v>0.64</v>
      </c>
      <c r="AP10" s="43">
        <v>130.19999999999999</v>
      </c>
      <c r="AQ10" s="43"/>
      <c r="AR10" s="43">
        <v>39.002000000000002</v>
      </c>
      <c r="AS10" s="43">
        <v>33.143000000000001</v>
      </c>
      <c r="AT10" s="43"/>
      <c r="AU10" s="43">
        <v>196.09229999999999</v>
      </c>
      <c r="AV10" s="43">
        <v>32.717599999999997</v>
      </c>
      <c r="AW10" s="43"/>
      <c r="AX10" s="43"/>
      <c r="AY10" s="43"/>
      <c r="AZ10" s="43"/>
      <c r="BA10" s="43"/>
      <c r="BB10" s="43">
        <v>49.514009999999999</v>
      </c>
      <c r="BC10" s="43"/>
      <c r="BD10" s="43"/>
      <c r="BE10" s="43"/>
      <c r="BF10" s="43"/>
      <c r="BG10" s="43"/>
      <c r="BH10" s="43">
        <v>17.50713</v>
      </c>
      <c r="BI10" s="43"/>
      <c r="BJ10" s="43">
        <v>0.21743000000000001</v>
      </c>
      <c r="BK10" s="43"/>
      <c r="BL10" s="43"/>
      <c r="BM10" s="43">
        <v>45.01</v>
      </c>
      <c r="BN10" s="43"/>
      <c r="BO10" s="43">
        <v>145.66748999999999</v>
      </c>
      <c r="BP10" s="43">
        <v>0.8488</v>
      </c>
      <c r="BQ10" s="43">
        <v>4.7297399999999996</v>
      </c>
      <c r="BR10" s="43">
        <v>126.6985</v>
      </c>
      <c r="BS10" s="43">
        <v>17.763459999999998</v>
      </c>
      <c r="BT10" s="43"/>
      <c r="BU10" s="43"/>
      <c r="BV10" s="43">
        <v>4.0072999999999999</v>
      </c>
      <c r="BW10" s="43"/>
      <c r="BX10" s="43"/>
      <c r="BY10" s="43">
        <v>90.563090000000003</v>
      </c>
      <c r="BZ10" s="43">
        <v>25.23011</v>
      </c>
      <c r="CA10" s="43">
        <v>0.41739999999999999</v>
      </c>
      <c r="CB10" s="43">
        <v>0.57999999999999996</v>
      </c>
      <c r="CC10" s="43">
        <v>34.518430000000002</v>
      </c>
      <c r="CD10" s="43">
        <v>410.87533999999999</v>
      </c>
      <c r="CE10" s="43"/>
      <c r="CF10" s="43">
        <v>160.13290000000001</v>
      </c>
      <c r="CG10" s="43">
        <v>18.428999999999998</v>
      </c>
      <c r="CH10" s="43"/>
      <c r="CI10" s="43"/>
      <c r="CJ10" s="43">
        <v>18.593900000000001</v>
      </c>
      <c r="CK10" s="43">
        <v>4.9371099999999997</v>
      </c>
      <c r="CL10" s="43"/>
      <c r="CM10" s="43"/>
      <c r="CN10" s="43">
        <v>16.314879999999999</v>
      </c>
      <c r="CO10" s="43">
        <v>283.19</v>
      </c>
      <c r="CP10" s="43"/>
      <c r="CQ10" s="43">
        <v>27.905999999999999</v>
      </c>
      <c r="CR10" s="43"/>
      <c r="CS10" s="43">
        <v>24.428000000000001</v>
      </c>
    </row>
    <row r="11" spans="1:97" ht="15.75" x14ac:dyDescent="0.25">
      <c r="A11" s="1"/>
      <c r="B11" s="42" t="s">
        <v>812</v>
      </c>
      <c r="C11" s="43">
        <v>2.8732000000000002</v>
      </c>
      <c r="D11" s="43"/>
      <c r="E11" s="43">
        <v>45.338679999999997</v>
      </c>
      <c r="F11" s="43">
        <v>13.420999999999999</v>
      </c>
      <c r="G11" s="43"/>
      <c r="H11" s="43"/>
      <c r="I11" s="43"/>
      <c r="J11" s="43"/>
      <c r="K11" s="43">
        <v>15.298299999999999</v>
      </c>
      <c r="L11" s="43">
        <v>27.578299999999999</v>
      </c>
      <c r="M11" s="43">
        <v>14.683999999999999</v>
      </c>
      <c r="N11" s="43">
        <v>14.57</v>
      </c>
      <c r="O11" s="43">
        <v>30.297999999999998</v>
      </c>
      <c r="P11" s="43"/>
      <c r="Q11" s="43"/>
      <c r="R11" s="43">
        <v>35.716000000000001</v>
      </c>
      <c r="S11" s="43"/>
      <c r="T11" s="43">
        <v>18.506129999999999</v>
      </c>
      <c r="U11" s="43"/>
      <c r="V11" s="43">
        <v>9.6</v>
      </c>
      <c r="W11" s="43"/>
      <c r="X11" s="43">
        <v>123.76441</v>
      </c>
      <c r="Y11" s="43"/>
      <c r="Z11" s="43">
        <v>8.1067</v>
      </c>
      <c r="AA11" s="43">
        <v>6.8068999999999997</v>
      </c>
      <c r="AB11" s="43"/>
      <c r="AC11" s="43">
        <v>17.309999999999999</v>
      </c>
      <c r="AD11" s="43"/>
      <c r="AE11" s="43"/>
      <c r="AF11" s="43"/>
      <c r="AG11" s="43"/>
      <c r="AH11" s="43"/>
      <c r="AI11" s="43">
        <v>7.62385</v>
      </c>
      <c r="AJ11" s="43">
        <v>0</v>
      </c>
      <c r="AK11" s="43">
        <v>1.2665999999999999</v>
      </c>
      <c r="AL11" s="43">
        <v>43.267949999999999</v>
      </c>
      <c r="AM11" s="43">
        <v>125.9611</v>
      </c>
      <c r="AN11" s="43">
        <v>29.276599999999998</v>
      </c>
      <c r="AO11" s="43">
        <v>0.44</v>
      </c>
      <c r="AP11" s="43">
        <v>129.91999999999999</v>
      </c>
      <c r="AQ11" s="43"/>
      <c r="AR11" s="43">
        <v>38.371000000000002</v>
      </c>
      <c r="AS11" s="43">
        <v>33.741999999999997</v>
      </c>
      <c r="AT11" s="43"/>
      <c r="AU11" s="43">
        <v>195.92509999999999</v>
      </c>
      <c r="AV11" s="43">
        <v>32.976300000000002</v>
      </c>
      <c r="AW11" s="43"/>
      <c r="AX11" s="43"/>
      <c r="AY11" s="43"/>
      <c r="AZ11" s="43"/>
      <c r="BA11" s="43"/>
      <c r="BB11" s="43">
        <v>49.527540000000002</v>
      </c>
      <c r="BC11" s="43"/>
      <c r="BD11" s="43"/>
      <c r="BE11" s="43"/>
      <c r="BF11" s="43"/>
      <c r="BG11" s="43"/>
      <c r="BH11" s="43">
        <v>17.833030000000001</v>
      </c>
      <c r="BI11" s="43"/>
      <c r="BJ11" s="43">
        <v>0.2198</v>
      </c>
      <c r="BK11" s="43"/>
      <c r="BL11" s="43"/>
      <c r="BM11" s="43">
        <v>45.73</v>
      </c>
      <c r="BN11" s="43"/>
      <c r="BO11" s="43">
        <v>138.72424000000001</v>
      </c>
      <c r="BP11" s="43">
        <v>0.93300000000000005</v>
      </c>
      <c r="BQ11" s="43">
        <v>4.6288099999999996</v>
      </c>
      <c r="BR11" s="43">
        <v>124.55211</v>
      </c>
      <c r="BS11" s="43">
        <v>17.657250000000001</v>
      </c>
      <c r="BT11" s="43"/>
      <c r="BU11" s="43"/>
      <c r="BV11" s="43">
        <v>3.7307000000000001</v>
      </c>
      <c r="BW11" s="43"/>
      <c r="BX11" s="43"/>
      <c r="BY11" s="43">
        <v>90.000380000000007</v>
      </c>
      <c r="BZ11" s="43">
        <v>25.24625</v>
      </c>
      <c r="CA11" s="43">
        <v>0.4022</v>
      </c>
      <c r="CB11" s="43">
        <v>0.59</v>
      </c>
      <c r="CC11" s="43">
        <v>35.034979999999997</v>
      </c>
      <c r="CD11" s="43">
        <v>420.59793999999999</v>
      </c>
      <c r="CE11" s="43"/>
      <c r="CF11" s="43">
        <v>159.3674</v>
      </c>
      <c r="CG11" s="43">
        <v>18.469000000000001</v>
      </c>
      <c r="CH11" s="43"/>
      <c r="CI11" s="43"/>
      <c r="CJ11" s="43">
        <v>18.834900000000001</v>
      </c>
      <c r="CK11" s="43">
        <v>4.7122400000000004</v>
      </c>
      <c r="CL11" s="43"/>
      <c r="CM11" s="43"/>
      <c r="CN11" s="43">
        <v>16.719729999999998</v>
      </c>
      <c r="CO11" s="43">
        <v>275.75</v>
      </c>
      <c r="CP11" s="43"/>
      <c r="CQ11" s="43">
        <v>28.041</v>
      </c>
      <c r="CR11" s="43"/>
      <c r="CS11" s="43">
        <v>24.22</v>
      </c>
    </row>
    <row r="12" spans="1:97" ht="15.75" x14ac:dyDescent="0.25">
      <c r="A12" s="1"/>
      <c r="B12" s="42" t="s">
        <v>813</v>
      </c>
      <c r="C12" s="43">
        <v>2.9115000000000002</v>
      </c>
      <c r="D12" s="43"/>
      <c r="E12" s="43">
        <v>47.0015</v>
      </c>
      <c r="F12" s="43">
        <v>13.316000000000001</v>
      </c>
      <c r="G12" s="43"/>
      <c r="H12" s="43"/>
      <c r="I12" s="43"/>
      <c r="J12" s="43"/>
      <c r="K12" s="43">
        <v>15.473100000000001</v>
      </c>
      <c r="L12" s="43">
        <v>27.460599999999999</v>
      </c>
      <c r="M12" s="43">
        <v>14.687900000000001</v>
      </c>
      <c r="N12" s="43">
        <v>14.39</v>
      </c>
      <c r="O12" s="43">
        <v>30.315999999999999</v>
      </c>
      <c r="P12" s="43"/>
      <c r="Q12" s="43"/>
      <c r="R12" s="43">
        <v>35.545999999999999</v>
      </c>
      <c r="S12" s="43"/>
      <c r="T12" s="43">
        <v>16.667259999999999</v>
      </c>
      <c r="U12" s="43"/>
      <c r="V12" s="43">
        <v>9</v>
      </c>
      <c r="W12" s="43"/>
      <c r="X12" s="43">
        <v>150.16883999999999</v>
      </c>
      <c r="Y12" s="43"/>
      <c r="Z12" s="43">
        <v>8.0441500000000001</v>
      </c>
      <c r="AA12" s="43">
        <v>7.7957000000000001</v>
      </c>
      <c r="AB12" s="43"/>
      <c r="AC12" s="43">
        <v>17.420000000000002</v>
      </c>
      <c r="AD12" s="43"/>
      <c r="AE12" s="43"/>
      <c r="AF12" s="43"/>
      <c r="AG12" s="43"/>
      <c r="AH12" s="43"/>
      <c r="AI12" s="43">
        <v>7.5461499999999999</v>
      </c>
      <c r="AJ12" s="43">
        <v>0</v>
      </c>
      <c r="AK12" s="43">
        <v>1.2433000000000001</v>
      </c>
      <c r="AL12" s="43">
        <v>42.154989999999998</v>
      </c>
      <c r="AM12" s="43">
        <v>126.86521</v>
      </c>
      <c r="AN12" s="43">
        <v>29.128</v>
      </c>
      <c r="AO12" s="43">
        <v>0.41</v>
      </c>
      <c r="AP12" s="43">
        <v>128.93</v>
      </c>
      <c r="AQ12" s="43"/>
      <c r="AR12" s="43">
        <v>38.673000000000002</v>
      </c>
      <c r="AS12" s="43">
        <v>33.814</v>
      </c>
      <c r="AT12" s="43"/>
      <c r="AU12" s="43">
        <v>196.43969999999999</v>
      </c>
      <c r="AV12" s="43">
        <v>32.778300000000002</v>
      </c>
      <c r="AW12" s="43"/>
      <c r="AX12" s="43"/>
      <c r="AY12" s="43"/>
      <c r="AZ12" s="43"/>
      <c r="BA12" s="43"/>
      <c r="BB12" s="43">
        <v>49.169490000000003</v>
      </c>
      <c r="BC12" s="43"/>
      <c r="BD12" s="43"/>
      <c r="BE12" s="43"/>
      <c r="BF12" s="43"/>
      <c r="BG12" s="43"/>
      <c r="BH12" s="43">
        <v>17.537400000000002</v>
      </c>
      <c r="BI12" s="43"/>
      <c r="BJ12" s="43">
        <v>0.21703</v>
      </c>
      <c r="BK12" s="43"/>
      <c r="BL12" s="43"/>
      <c r="BM12" s="43">
        <v>47.07</v>
      </c>
      <c r="BN12" s="43"/>
      <c r="BO12" s="43">
        <v>141.71821</v>
      </c>
      <c r="BP12" s="43">
        <v>0.80679999999999996</v>
      </c>
      <c r="BQ12" s="43">
        <v>4.6515500000000003</v>
      </c>
      <c r="BR12" s="43">
        <v>124.38697000000001</v>
      </c>
      <c r="BS12" s="43">
        <v>17.860440000000001</v>
      </c>
      <c r="BT12" s="43"/>
      <c r="BU12" s="43"/>
      <c r="BV12" s="43">
        <v>3.87202</v>
      </c>
      <c r="BW12" s="43"/>
      <c r="BX12" s="43"/>
      <c r="BY12" s="43">
        <v>89.250659999999996</v>
      </c>
      <c r="BZ12" s="43">
        <v>25.247450000000001</v>
      </c>
      <c r="CA12" s="43">
        <v>0.39</v>
      </c>
      <c r="CB12" s="43">
        <v>0.56999999999999995</v>
      </c>
      <c r="CC12" s="43">
        <v>34.371049999999997</v>
      </c>
      <c r="CD12" s="43">
        <v>359.24597</v>
      </c>
      <c r="CE12" s="43"/>
      <c r="CF12" s="43">
        <v>159.86420000000001</v>
      </c>
      <c r="CG12" s="43">
        <v>18.876000000000001</v>
      </c>
      <c r="CH12" s="43"/>
      <c r="CI12" s="43"/>
      <c r="CJ12" s="43">
        <v>18.4709</v>
      </c>
      <c r="CK12" s="43">
        <v>4.6733000000000002</v>
      </c>
      <c r="CL12" s="43"/>
      <c r="CM12" s="43"/>
      <c r="CN12" s="43">
        <v>16.572330000000001</v>
      </c>
      <c r="CO12" s="43">
        <v>269.38</v>
      </c>
      <c r="CP12" s="43"/>
      <c r="CQ12" s="43">
        <v>27.463000000000001</v>
      </c>
      <c r="CR12" s="43"/>
      <c r="CS12" s="43">
        <v>24.315000000000001</v>
      </c>
    </row>
    <row r="13" spans="1:97" ht="15.75" x14ac:dyDescent="0.25">
      <c r="A13" s="1"/>
      <c r="B13" s="42" t="s">
        <v>814</v>
      </c>
      <c r="C13" s="43">
        <v>2.8449</v>
      </c>
      <c r="D13" s="43"/>
      <c r="E13" s="43">
        <v>46.945700000000002</v>
      </c>
      <c r="F13" s="43">
        <v>14.263999999999999</v>
      </c>
      <c r="G13" s="43"/>
      <c r="H13" s="43"/>
      <c r="I13" s="43"/>
      <c r="J13" s="43"/>
      <c r="K13" s="43">
        <v>15.4885</v>
      </c>
      <c r="L13" s="43">
        <v>27.8125</v>
      </c>
      <c r="M13" s="43">
        <v>14.597300000000001</v>
      </c>
      <c r="N13" s="43">
        <v>14.45</v>
      </c>
      <c r="O13" s="43">
        <v>30.393999999999998</v>
      </c>
      <c r="P13" s="43"/>
      <c r="Q13" s="43"/>
      <c r="R13" s="43">
        <v>35.536000000000001</v>
      </c>
      <c r="S13" s="43"/>
      <c r="T13" s="43">
        <v>16.323149999999998</v>
      </c>
      <c r="U13" s="43"/>
      <c r="V13" s="43">
        <v>8.6</v>
      </c>
      <c r="W13" s="43"/>
      <c r="X13" s="43">
        <v>145.74034</v>
      </c>
      <c r="Y13" s="43"/>
      <c r="Z13" s="43">
        <v>8.1720199999999998</v>
      </c>
      <c r="AA13" s="43">
        <v>7.5513000000000003</v>
      </c>
      <c r="AB13" s="43"/>
      <c r="AC13" s="43">
        <v>17.07</v>
      </c>
      <c r="AD13" s="43"/>
      <c r="AE13" s="43"/>
      <c r="AF13" s="43"/>
      <c r="AG13" s="43"/>
      <c r="AH13" s="43"/>
      <c r="AI13" s="43">
        <v>7.1238200000000003</v>
      </c>
      <c r="AJ13" s="43">
        <v>0</v>
      </c>
      <c r="AK13" s="43">
        <v>1.2310000000000001</v>
      </c>
      <c r="AL13" s="43">
        <v>43.172190000000001</v>
      </c>
      <c r="AM13" s="43">
        <v>125.84575</v>
      </c>
      <c r="AN13" s="43">
        <v>29.604199999999999</v>
      </c>
      <c r="AO13" s="43">
        <v>0.67</v>
      </c>
      <c r="AP13" s="43">
        <v>130.88</v>
      </c>
      <c r="AQ13" s="43"/>
      <c r="AR13" s="43">
        <v>38.463000000000001</v>
      </c>
      <c r="AS13" s="43">
        <v>32.615000000000002</v>
      </c>
      <c r="AT13" s="43"/>
      <c r="AU13" s="43">
        <v>196.41849999999999</v>
      </c>
      <c r="AV13" s="43">
        <v>33.6982</v>
      </c>
      <c r="AW13" s="43"/>
      <c r="AX13" s="43"/>
      <c r="AY13" s="43"/>
      <c r="AZ13" s="43"/>
      <c r="BA13" s="43"/>
      <c r="BB13" s="43">
        <v>49.245570000000001</v>
      </c>
      <c r="BC13" s="43"/>
      <c r="BD13" s="43"/>
      <c r="BE13" s="43"/>
      <c r="BF13" s="43"/>
      <c r="BG13" s="43"/>
      <c r="BH13" s="43">
        <v>17.971550000000001</v>
      </c>
      <c r="BI13" s="43"/>
      <c r="BJ13" s="43">
        <v>0.21773000000000001</v>
      </c>
      <c r="BK13" s="43"/>
      <c r="BL13" s="43"/>
      <c r="BM13" s="43">
        <v>46.22</v>
      </c>
      <c r="BN13" s="43"/>
      <c r="BO13" s="43">
        <v>145.03361000000001</v>
      </c>
      <c r="BP13" s="43">
        <v>0.86990000000000001</v>
      </c>
      <c r="BQ13" s="43">
        <v>4.6547900000000002</v>
      </c>
      <c r="BR13" s="43">
        <v>124.87512</v>
      </c>
      <c r="BS13" s="43">
        <v>16.834129999999998</v>
      </c>
      <c r="BT13" s="43"/>
      <c r="BU13" s="43"/>
      <c r="BV13" s="43">
        <v>3.9659300000000002</v>
      </c>
      <c r="BW13" s="43"/>
      <c r="BX13" s="43"/>
      <c r="BY13" s="43">
        <v>90.206109999999995</v>
      </c>
      <c r="BZ13" s="43">
        <v>25.251950000000001</v>
      </c>
      <c r="CA13" s="43">
        <v>0.38740000000000002</v>
      </c>
      <c r="CB13" s="43">
        <v>0.57999999999999996</v>
      </c>
      <c r="CC13" s="43">
        <v>33.401699999999998</v>
      </c>
      <c r="CD13" s="43">
        <v>362.30491000000001</v>
      </c>
      <c r="CE13" s="43"/>
      <c r="CF13" s="43">
        <v>158.0121</v>
      </c>
      <c r="CG13" s="43">
        <v>18.251999999999999</v>
      </c>
      <c r="CH13" s="43"/>
      <c r="CI13" s="43"/>
      <c r="CJ13" s="43">
        <v>18.536999999999999</v>
      </c>
      <c r="CK13" s="43">
        <v>4.6582699999999999</v>
      </c>
      <c r="CL13" s="43"/>
      <c r="CM13" s="43"/>
      <c r="CN13" s="43">
        <v>16.783380000000001</v>
      </c>
      <c r="CO13" s="43">
        <v>280.74</v>
      </c>
      <c r="CP13" s="43"/>
      <c r="CQ13" s="43">
        <v>27.582000000000001</v>
      </c>
      <c r="CR13" s="43"/>
      <c r="CS13" s="43">
        <v>24.51</v>
      </c>
    </row>
    <row r="14" spans="1:97" ht="15.75" x14ac:dyDescent="0.25">
      <c r="A14" s="1"/>
      <c r="B14" s="42" t="s">
        <v>815</v>
      </c>
      <c r="C14" s="43">
        <v>3.2275999999999998</v>
      </c>
      <c r="D14" s="43"/>
      <c r="E14" s="43">
        <v>46.8645</v>
      </c>
      <c r="F14" s="43">
        <v>13.888</v>
      </c>
      <c r="G14" s="43"/>
      <c r="H14" s="43"/>
      <c r="I14" s="43"/>
      <c r="J14" s="43"/>
      <c r="K14" s="43">
        <v>15.5128</v>
      </c>
      <c r="L14" s="43">
        <v>27.9175</v>
      </c>
      <c r="M14" s="43">
        <v>14.8331</v>
      </c>
      <c r="N14" s="43">
        <v>14.26</v>
      </c>
      <c r="O14" s="43">
        <v>29.852</v>
      </c>
      <c r="P14" s="43"/>
      <c r="Q14" s="43"/>
      <c r="R14" s="43">
        <v>35.481999999999999</v>
      </c>
      <c r="S14" s="43"/>
      <c r="T14" s="43">
        <v>15.78844</v>
      </c>
      <c r="U14" s="43"/>
      <c r="V14" s="43">
        <v>8</v>
      </c>
      <c r="W14" s="43"/>
      <c r="X14" s="43">
        <v>138.98294000000001</v>
      </c>
      <c r="Y14" s="43"/>
      <c r="Z14" s="43">
        <v>8.1148699999999998</v>
      </c>
      <c r="AA14" s="43">
        <v>7.4657999999999998</v>
      </c>
      <c r="AB14" s="43"/>
      <c r="AC14" s="43">
        <v>17.11</v>
      </c>
      <c r="AD14" s="43"/>
      <c r="AE14" s="43"/>
      <c r="AF14" s="43"/>
      <c r="AG14" s="43"/>
      <c r="AH14" s="43"/>
      <c r="AI14" s="43">
        <v>7.3710699999999996</v>
      </c>
      <c r="AJ14" s="43">
        <v>0</v>
      </c>
      <c r="AK14" s="43">
        <v>1.1943999999999999</v>
      </c>
      <c r="AL14" s="43">
        <v>43.686570000000003</v>
      </c>
      <c r="AM14" s="43">
        <v>124.74073</v>
      </c>
      <c r="AN14" s="43">
        <v>29.0565</v>
      </c>
      <c r="AO14" s="43">
        <v>0.48</v>
      </c>
      <c r="AP14" s="43">
        <v>128.43</v>
      </c>
      <c r="AQ14" s="43"/>
      <c r="AR14" s="43">
        <v>38.353000000000002</v>
      </c>
      <c r="AS14" s="43">
        <v>30.802</v>
      </c>
      <c r="AT14" s="43"/>
      <c r="AU14" s="43">
        <v>196.5385</v>
      </c>
      <c r="AV14" s="43">
        <v>33.940300000000001</v>
      </c>
      <c r="AW14" s="43"/>
      <c r="AX14" s="43"/>
      <c r="AY14" s="43"/>
      <c r="AZ14" s="43"/>
      <c r="BA14" s="43"/>
      <c r="BB14" s="43">
        <v>48.981279999999998</v>
      </c>
      <c r="BC14" s="43"/>
      <c r="BD14" s="43"/>
      <c r="BE14" s="43"/>
      <c r="BF14" s="43"/>
      <c r="BG14" s="43"/>
      <c r="BH14" s="43">
        <v>18.249880000000001</v>
      </c>
      <c r="BI14" s="43"/>
      <c r="BJ14" s="43">
        <v>0.21657000000000001</v>
      </c>
      <c r="BK14" s="43"/>
      <c r="BL14" s="43"/>
      <c r="BM14" s="43">
        <v>46.73</v>
      </c>
      <c r="BN14" s="43"/>
      <c r="BO14" s="43">
        <v>143.32866000000001</v>
      </c>
      <c r="BP14" s="43">
        <v>1.0523</v>
      </c>
      <c r="BQ14" s="43">
        <v>4.6030699999999998</v>
      </c>
      <c r="BR14" s="43">
        <v>123.72481999999999</v>
      </c>
      <c r="BS14" s="43">
        <v>17.082619999999999</v>
      </c>
      <c r="BT14" s="43"/>
      <c r="BU14" s="43"/>
      <c r="BV14" s="43">
        <v>4.0273599999999998</v>
      </c>
      <c r="BW14" s="43"/>
      <c r="BX14" s="43"/>
      <c r="BY14" s="43">
        <v>90.746669999999995</v>
      </c>
      <c r="BZ14" s="43">
        <v>25.24126</v>
      </c>
      <c r="CA14" s="43">
        <v>0.38379999999999997</v>
      </c>
      <c r="CB14" s="43">
        <v>0.61</v>
      </c>
      <c r="CC14" s="43">
        <v>35.236409999999999</v>
      </c>
      <c r="CD14" s="43">
        <v>370.09300000000002</v>
      </c>
      <c r="CE14" s="43"/>
      <c r="CF14" s="43">
        <v>159.89150000000001</v>
      </c>
      <c r="CG14" s="43">
        <v>18.905999999999999</v>
      </c>
      <c r="CH14" s="43"/>
      <c r="CI14" s="43"/>
      <c r="CJ14" s="43">
        <v>18.5929</v>
      </c>
      <c r="CK14" s="43">
        <v>4.66432</v>
      </c>
      <c r="CL14" s="43"/>
      <c r="CM14" s="43"/>
      <c r="CN14" s="43">
        <v>16.746259999999999</v>
      </c>
      <c r="CO14" s="43">
        <v>273.95999999999998</v>
      </c>
      <c r="CP14" s="43"/>
      <c r="CQ14" s="43">
        <v>27.504000000000001</v>
      </c>
      <c r="CR14" s="43"/>
      <c r="CS14" s="43">
        <v>24.452000000000002</v>
      </c>
    </row>
    <row r="15" spans="1:97" ht="15.75" x14ac:dyDescent="0.25">
      <c r="A15" s="1"/>
      <c r="B15" s="42" t="s">
        <v>816</v>
      </c>
      <c r="C15" s="43">
        <v>3.0905999999999998</v>
      </c>
      <c r="D15" s="43"/>
      <c r="E15" s="43">
        <v>46.333689999999997</v>
      </c>
      <c r="F15" s="43">
        <v>14.33</v>
      </c>
      <c r="G15" s="43"/>
      <c r="H15" s="43"/>
      <c r="I15" s="43"/>
      <c r="J15" s="43"/>
      <c r="K15" s="43">
        <v>15.396100000000001</v>
      </c>
      <c r="L15" s="43">
        <v>27.819800000000001</v>
      </c>
      <c r="M15" s="43">
        <v>14.7051</v>
      </c>
      <c r="N15" s="43">
        <v>14.35</v>
      </c>
      <c r="O15" s="43">
        <v>30.173999999999999</v>
      </c>
      <c r="P15" s="43"/>
      <c r="Q15" s="43"/>
      <c r="R15" s="43">
        <v>35.545999999999999</v>
      </c>
      <c r="S15" s="43"/>
      <c r="T15" s="43">
        <v>12.965769999999999</v>
      </c>
      <c r="U15" s="43"/>
      <c r="V15" s="43">
        <v>7.9</v>
      </c>
      <c r="W15" s="43"/>
      <c r="X15" s="43">
        <v>139.238</v>
      </c>
      <c r="Y15" s="43"/>
      <c r="Z15" s="43">
        <v>7.8666900000000002</v>
      </c>
      <c r="AA15" s="43">
        <v>6.585</v>
      </c>
      <c r="AB15" s="43"/>
      <c r="AC15" s="43">
        <v>16.63</v>
      </c>
      <c r="AD15" s="43"/>
      <c r="AE15" s="43"/>
      <c r="AF15" s="43"/>
      <c r="AG15" s="43"/>
      <c r="AH15" s="43"/>
      <c r="AI15" s="43">
        <v>7.5899799999999997</v>
      </c>
      <c r="AJ15" s="43">
        <v>0</v>
      </c>
      <c r="AK15" s="43">
        <v>1.19</v>
      </c>
      <c r="AL15" s="43">
        <v>44.885869999999997</v>
      </c>
      <c r="AM15" s="43">
        <v>124.13381</v>
      </c>
      <c r="AN15" s="43">
        <v>29.4497</v>
      </c>
      <c r="AO15" s="43">
        <v>0.18</v>
      </c>
      <c r="AP15" s="43">
        <v>131.97999999999999</v>
      </c>
      <c r="AQ15" s="43"/>
      <c r="AR15" s="43">
        <v>37.838999999999999</v>
      </c>
      <c r="AS15" s="43">
        <v>28.632000000000001</v>
      </c>
      <c r="AT15" s="43"/>
      <c r="AU15" s="43">
        <v>196.1643</v>
      </c>
      <c r="AV15" s="43">
        <v>33.186500000000002</v>
      </c>
      <c r="AW15" s="43"/>
      <c r="AX15" s="43"/>
      <c r="AY15" s="43"/>
      <c r="AZ15" s="43"/>
      <c r="BA15" s="43"/>
      <c r="BB15" s="43">
        <v>49.476089999999999</v>
      </c>
      <c r="BC15" s="43"/>
      <c r="BD15" s="43"/>
      <c r="BE15" s="43"/>
      <c r="BF15" s="43"/>
      <c r="BG15" s="43"/>
      <c r="BH15" s="43">
        <v>17.865559999999999</v>
      </c>
      <c r="BI15" s="43"/>
      <c r="BJ15" s="43">
        <v>0.21939</v>
      </c>
      <c r="BK15" s="43"/>
      <c r="BL15" s="43"/>
      <c r="BM15" s="43">
        <v>42.9</v>
      </c>
      <c r="BN15" s="43"/>
      <c r="BO15" s="43">
        <v>145.47490999999999</v>
      </c>
      <c r="BP15" s="43">
        <v>1.0523</v>
      </c>
      <c r="BQ15" s="43">
        <v>4.6704100000000004</v>
      </c>
      <c r="BR15" s="43">
        <v>124.46095</v>
      </c>
      <c r="BS15" s="43">
        <v>17.161429999999999</v>
      </c>
      <c r="BT15" s="43"/>
      <c r="BU15" s="43"/>
      <c r="BV15" s="43">
        <v>3.8865599999999998</v>
      </c>
      <c r="BW15" s="43"/>
      <c r="BX15" s="43"/>
      <c r="BY15" s="43">
        <v>90.479619999999997</v>
      </c>
      <c r="BZ15" s="43">
        <v>25.237259999999999</v>
      </c>
      <c r="CA15" s="43">
        <v>0.37459999999999999</v>
      </c>
      <c r="CB15" s="43">
        <v>0.59</v>
      </c>
      <c r="CC15" s="43">
        <v>36.140830000000001</v>
      </c>
      <c r="CD15" s="43">
        <v>443.75844999999998</v>
      </c>
      <c r="CE15" s="43"/>
      <c r="CF15" s="43">
        <v>155.76419999999999</v>
      </c>
      <c r="CG15" s="43">
        <v>18.866</v>
      </c>
      <c r="CH15" s="43"/>
      <c r="CI15" s="43"/>
      <c r="CJ15" s="43">
        <v>17.8126</v>
      </c>
      <c r="CK15" s="43">
        <v>4.7260499999999999</v>
      </c>
      <c r="CL15" s="43"/>
      <c r="CM15" s="43"/>
      <c r="CN15" s="43">
        <v>16.758019999999998</v>
      </c>
      <c r="CO15" s="43">
        <v>279.23</v>
      </c>
      <c r="CP15" s="43"/>
      <c r="CQ15" s="43">
        <v>27.628</v>
      </c>
      <c r="CR15" s="43"/>
      <c r="CS15" s="43">
        <v>26.254000000000001</v>
      </c>
    </row>
    <row r="16" spans="1:97" ht="15.75" x14ac:dyDescent="0.25">
      <c r="A16" s="1"/>
      <c r="B16" s="42" t="s">
        <v>817</v>
      </c>
      <c r="C16" s="43">
        <v>2.9897999999999998</v>
      </c>
      <c r="D16" s="43"/>
      <c r="E16" s="43">
        <v>45.293010000000002</v>
      </c>
      <c r="F16" s="43">
        <v>13.406000000000001</v>
      </c>
      <c r="G16" s="43"/>
      <c r="H16" s="43"/>
      <c r="I16" s="43"/>
      <c r="J16" s="43"/>
      <c r="K16" s="43">
        <v>15.026</v>
      </c>
      <c r="L16" s="43">
        <v>28.2912</v>
      </c>
      <c r="M16" s="43">
        <v>16.1813</v>
      </c>
      <c r="N16" s="43">
        <v>14.37</v>
      </c>
      <c r="O16" s="43">
        <v>30.661999999999999</v>
      </c>
      <c r="P16" s="43"/>
      <c r="Q16" s="43"/>
      <c r="R16" s="43">
        <v>35.741</v>
      </c>
      <c r="S16" s="43"/>
      <c r="T16" s="43">
        <v>14.204459999999999</v>
      </c>
      <c r="U16" s="43"/>
      <c r="V16" s="43">
        <v>7.8</v>
      </c>
      <c r="W16" s="43"/>
      <c r="X16" s="43">
        <v>126.10451999999999</v>
      </c>
      <c r="Y16" s="43"/>
      <c r="Z16" s="43">
        <v>7.8870899999999997</v>
      </c>
      <c r="AA16" s="43">
        <v>6.4192999999999998</v>
      </c>
      <c r="AB16" s="43"/>
      <c r="AC16" s="43">
        <v>16.649999999999999</v>
      </c>
      <c r="AD16" s="43"/>
      <c r="AE16" s="43"/>
      <c r="AF16" s="43"/>
      <c r="AG16" s="43"/>
      <c r="AH16" s="43"/>
      <c r="AI16" s="43">
        <v>7.64947</v>
      </c>
      <c r="AJ16" s="43">
        <v>0</v>
      </c>
      <c r="AK16" s="43">
        <v>1.1761999999999999</v>
      </c>
      <c r="AL16" s="43">
        <v>44.645049999999998</v>
      </c>
      <c r="AM16" s="43">
        <v>127.52015</v>
      </c>
      <c r="AN16" s="43">
        <v>30.034800000000001</v>
      </c>
      <c r="AO16" s="43">
        <v>1.65</v>
      </c>
      <c r="AP16" s="43">
        <v>128.96</v>
      </c>
      <c r="AQ16" s="43"/>
      <c r="AR16" s="43">
        <v>38.049999999999997</v>
      </c>
      <c r="AS16" s="43">
        <v>28.975000000000001</v>
      </c>
      <c r="AT16" s="43"/>
      <c r="AU16" s="43">
        <v>195.55520000000001</v>
      </c>
      <c r="AV16" s="43">
        <v>32.2515</v>
      </c>
      <c r="AW16" s="43"/>
      <c r="AX16" s="43"/>
      <c r="AY16" s="43"/>
      <c r="AZ16" s="43"/>
      <c r="BA16" s="43"/>
      <c r="BB16" s="43">
        <v>49.491639999999997</v>
      </c>
      <c r="BC16" s="43"/>
      <c r="BD16" s="43"/>
      <c r="BE16" s="43"/>
      <c r="BF16" s="43"/>
      <c r="BG16" s="43"/>
      <c r="BH16" s="43">
        <v>17.538350000000001</v>
      </c>
      <c r="BI16" s="43"/>
      <c r="BJ16" s="43">
        <v>0.21951000000000001</v>
      </c>
      <c r="BK16" s="43"/>
      <c r="BL16" s="43"/>
      <c r="BM16" s="43">
        <v>39.299999999999997</v>
      </c>
      <c r="BN16" s="43"/>
      <c r="BO16" s="43">
        <v>144.62369000000001</v>
      </c>
      <c r="BP16" s="43">
        <v>1.0242</v>
      </c>
      <c r="BQ16" s="43">
        <v>4.7105899999999998</v>
      </c>
      <c r="BR16" s="43">
        <v>123.57038</v>
      </c>
      <c r="BS16" s="43">
        <v>17.78378</v>
      </c>
      <c r="BT16" s="43"/>
      <c r="BU16" s="43"/>
      <c r="BV16" s="43">
        <v>3.9036599999999999</v>
      </c>
      <c r="BW16" s="43"/>
      <c r="BX16" s="43"/>
      <c r="BY16" s="43">
        <v>89.253039999999999</v>
      </c>
      <c r="BZ16" s="43">
        <v>25.232900000000001</v>
      </c>
      <c r="CA16" s="43">
        <v>0.3695</v>
      </c>
      <c r="CB16" s="43">
        <v>0.57999999999999996</v>
      </c>
      <c r="CC16" s="43">
        <v>33.273119999999999</v>
      </c>
      <c r="CD16" s="43">
        <v>439.15017999999998</v>
      </c>
      <c r="CE16" s="43"/>
      <c r="CF16" s="43">
        <v>160.69239999999999</v>
      </c>
      <c r="CG16" s="43">
        <v>18.64</v>
      </c>
      <c r="CH16" s="43"/>
      <c r="CI16" s="43"/>
      <c r="CJ16" s="43">
        <v>17.888200000000001</v>
      </c>
      <c r="CK16" s="43">
        <v>4.9367000000000001</v>
      </c>
      <c r="CL16" s="43"/>
      <c r="CM16" s="43"/>
      <c r="CN16" s="43">
        <v>16.521039999999999</v>
      </c>
      <c r="CO16" s="43">
        <v>287.01</v>
      </c>
      <c r="CP16" s="43"/>
      <c r="CQ16" s="43">
        <v>28.629000000000001</v>
      </c>
      <c r="CR16" s="43"/>
      <c r="CS16" s="43">
        <v>29.640999999999998</v>
      </c>
    </row>
    <row r="17" spans="1:97" ht="15.75" x14ac:dyDescent="0.25">
      <c r="A17" s="1"/>
      <c r="B17" s="42" t="s">
        <v>818</v>
      </c>
      <c r="C17" s="43">
        <v>3.2496999999999998</v>
      </c>
      <c r="D17" s="43"/>
      <c r="E17" s="43">
        <v>45.154969999999999</v>
      </c>
      <c r="F17" s="43">
        <v>13.032999999999999</v>
      </c>
      <c r="G17" s="43"/>
      <c r="H17" s="43"/>
      <c r="I17" s="43"/>
      <c r="J17" s="43"/>
      <c r="K17" s="43">
        <v>15.409000000000001</v>
      </c>
      <c r="L17" s="43">
        <v>28.478999999999999</v>
      </c>
      <c r="M17" s="43">
        <v>16.151900000000001</v>
      </c>
      <c r="N17" s="43">
        <v>14.32</v>
      </c>
      <c r="O17" s="43">
        <v>31.393999999999998</v>
      </c>
      <c r="P17" s="43"/>
      <c r="Q17" s="43"/>
      <c r="R17" s="43">
        <v>35.622999999999998</v>
      </c>
      <c r="S17" s="43"/>
      <c r="T17" s="43">
        <v>14.87473</v>
      </c>
      <c r="U17" s="43"/>
      <c r="V17" s="43">
        <v>8</v>
      </c>
      <c r="W17" s="43"/>
      <c r="X17" s="43">
        <v>90.40025</v>
      </c>
      <c r="Y17" s="43"/>
      <c r="Z17" s="43">
        <v>7.8418799999999997</v>
      </c>
      <c r="AA17" s="43">
        <v>7.0754999999999999</v>
      </c>
      <c r="AB17" s="43"/>
      <c r="AC17" s="43">
        <v>16.77</v>
      </c>
      <c r="AD17" s="43"/>
      <c r="AE17" s="43"/>
      <c r="AF17" s="43"/>
      <c r="AG17" s="43"/>
      <c r="AH17" s="43"/>
      <c r="AI17" s="43">
        <v>7.5482899999999997</v>
      </c>
      <c r="AJ17" s="43">
        <v>0</v>
      </c>
      <c r="AK17" s="43">
        <v>1.1662999999999999</v>
      </c>
      <c r="AL17" s="43">
        <v>45.540410000000001</v>
      </c>
      <c r="AM17" s="43">
        <v>125.4259</v>
      </c>
      <c r="AN17" s="43">
        <v>29.245699999999999</v>
      </c>
      <c r="AO17" s="43">
        <v>2.1</v>
      </c>
      <c r="AP17" s="43">
        <v>129.86000000000001</v>
      </c>
      <c r="AQ17" s="43"/>
      <c r="AR17" s="43">
        <v>37.195</v>
      </c>
      <c r="AS17" s="43">
        <v>28.193000000000001</v>
      </c>
      <c r="AT17" s="43"/>
      <c r="AU17" s="43">
        <v>196.23169999999999</v>
      </c>
      <c r="AV17" s="43">
        <v>32.5139</v>
      </c>
      <c r="AW17" s="43"/>
      <c r="AX17" s="43"/>
      <c r="AY17" s="43"/>
      <c r="AZ17" s="43"/>
      <c r="BA17" s="43"/>
      <c r="BB17" s="43">
        <v>49.180860000000003</v>
      </c>
      <c r="BC17" s="43"/>
      <c r="BD17" s="43"/>
      <c r="BE17" s="43"/>
      <c r="BF17" s="43"/>
      <c r="BG17" s="43"/>
      <c r="BH17" s="43">
        <v>17.534109999999998</v>
      </c>
      <c r="BI17" s="43"/>
      <c r="BJ17" s="43">
        <v>0.21837000000000001</v>
      </c>
      <c r="BK17" s="43"/>
      <c r="BL17" s="43"/>
      <c r="BM17" s="43">
        <v>41.2</v>
      </c>
      <c r="BN17" s="43"/>
      <c r="BO17" s="43">
        <v>143.7159</v>
      </c>
      <c r="BP17" s="43">
        <v>0.87690000000000001</v>
      </c>
      <c r="BQ17" s="43">
        <v>4.6990499999999997</v>
      </c>
      <c r="BR17" s="43">
        <v>125.21511</v>
      </c>
      <c r="BS17" s="43">
        <v>15.897360000000001</v>
      </c>
      <c r="BT17" s="43"/>
      <c r="BU17" s="43"/>
      <c r="BV17" s="43">
        <v>4.3754099999999996</v>
      </c>
      <c r="BW17" s="43"/>
      <c r="BX17" s="43"/>
      <c r="BY17" s="43">
        <v>88.49579</v>
      </c>
      <c r="BZ17" s="43">
        <v>25.235209999999999</v>
      </c>
      <c r="CA17" s="43">
        <v>0.36559999999999998</v>
      </c>
      <c r="CB17" s="43">
        <v>0.6</v>
      </c>
      <c r="CC17" s="43">
        <v>33.034759999999999</v>
      </c>
      <c r="CD17" s="43">
        <v>412.22129000000001</v>
      </c>
      <c r="CE17" s="43"/>
      <c r="CF17" s="43">
        <v>161.44159999999999</v>
      </c>
      <c r="CG17" s="43">
        <v>18.077999999999999</v>
      </c>
      <c r="CH17" s="43"/>
      <c r="CI17" s="43"/>
      <c r="CJ17" s="43">
        <v>17.323899999999998</v>
      </c>
      <c r="CK17" s="43">
        <v>4.9647600000000001</v>
      </c>
      <c r="CL17" s="43"/>
      <c r="CM17" s="43"/>
      <c r="CN17" s="43">
        <v>15.672079999999999</v>
      </c>
      <c r="CO17" s="43">
        <v>288.73</v>
      </c>
      <c r="CP17" s="43"/>
      <c r="CQ17" s="43">
        <v>28.722000000000001</v>
      </c>
      <c r="CR17" s="43"/>
      <c r="CS17" s="43">
        <v>29.706</v>
      </c>
    </row>
    <row r="18" spans="1:97" ht="15.75" x14ac:dyDescent="0.25">
      <c r="A18" s="1"/>
      <c r="B18" s="42" t="s">
        <v>819</v>
      </c>
      <c r="C18" s="43">
        <v>2.996</v>
      </c>
      <c r="D18" s="43"/>
      <c r="E18" s="43">
        <v>45.271180000000001</v>
      </c>
      <c r="F18" s="43">
        <v>11.396000000000001</v>
      </c>
      <c r="G18" s="43"/>
      <c r="H18" s="43"/>
      <c r="I18" s="43"/>
      <c r="J18" s="43"/>
      <c r="K18" s="43">
        <v>16.294599999999999</v>
      </c>
      <c r="L18" s="43">
        <v>28.8306</v>
      </c>
      <c r="M18" s="43">
        <v>16.140899999999998</v>
      </c>
      <c r="N18" s="43">
        <v>13.92</v>
      </c>
      <c r="O18" s="43">
        <v>31.446000000000002</v>
      </c>
      <c r="P18" s="43"/>
      <c r="Q18" s="43"/>
      <c r="R18" s="43">
        <v>35.4</v>
      </c>
      <c r="S18" s="43"/>
      <c r="T18" s="43">
        <v>12.24619</v>
      </c>
      <c r="U18" s="43"/>
      <c r="V18" s="43">
        <v>9.1999999999999993</v>
      </c>
      <c r="W18" s="43"/>
      <c r="X18" s="43">
        <v>132.83458999999999</v>
      </c>
      <c r="Y18" s="43"/>
      <c r="Z18" s="43">
        <v>7.5265199999999997</v>
      </c>
      <c r="AA18" s="43">
        <v>6.8907999999999996</v>
      </c>
      <c r="AB18" s="43"/>
      <c r="AC18" s="43">
        <v>16.96</v>
      </c>
      <c r="AD18" s="43"/>
      <c r="AE18" s="43"/>
      <c r="AF18" s="43"/>
      <c r="AG18" s="43"/>
      <c r="AH18" s="43"/>
      <c r="AI18" s="43">
        <v>7.5696500000000002</v>
      </c>
      <c r="AJ18" s="43">
        <v>0</v>
      </c>
      <c r="AK18" s="43">
        <v>1.1616</v>
      </c>
      <c r="AL18" s="43">
        <v>46.230200000000004</v>
      </c>
      <c r="AM18" s="43">
        <v>125.52852</v>
      </c>
      <c r="AN18" s="43">
        <v>27.93</v>
      </c>
      <c r="AO18" s="43">
        <v>1.93</v>
      </c>
      <c r="AP18" s="43">
        <v>128.61000000000001</v>
      </c>
      <c r="AQ18" s="43"/>
      <c r="AR18" s="43">
        <v>35.314</v>
      </c>
      <c r="AS18" s="43">
        <v>28.053000000000001</v>
      </c>
      <c r="AT18" s="43"/>
      <c r="AU18" s="43">
        <v>195.93969999999999</v>
      </c>
      <c r="AV18" s="43">
        <v>32.286799999999999</v>
      </c>
      <c r="AW18" s="43"/>
      <c r="AX18" s="43"/>
      <c r="AY18" s="43"/>
      <c r="AZ18" s="43"/>
      <c r="BA18" s="43"/>
      <c r="BB18" s="43">
        <v>48.878259999999997</v>
      </c>
      <c r="BC18" s="43"/>
      <c r="BD18" s="43"/>
      <c r="BE18" s="43"/>
      <c r="BF18" s="43"/>
      <c r="BG18" s="43"/>
      <c r="BH18" s="43">
        <v>17.870999999999999</v>
      </c>
      <c r="BI18" s="43"/>
      <c r="BJ18" s="43">
        <v>0.23652000000000001</v>
      </c>
      <c r="BK18" s="43"/>
      <c r="BL18" s="43"/>
      <c r="BM18" s="43">
        <v>44.13</v>
      </c>
      <c r="BN18" s="43"/>
      <c r="BO18" s="43">
        <v>143.58106000000001</v>
      </c>
      <c r="BP18" s="43">
        <v>0.82779999999999998</v>
      </c>
      <c r="BQ18" s="43">
        <v>4.7461000000000002</v>
      </c>
      <c r="BR18" s="43">
        <v>127.15577</v>
      </c>
      <c r="BS18" s="43">
        <v>16.10399</v>
      </c>
      <c r="BT18" s="43"/>
      <c r="BU18" s="43"/>
      <c r="BV18" s="43">
        <v>3.85894</v>
      </c>
      <c r="BW18" s="43"/>
      <c r="BX18" s="43"/>
      <c r="BY18" s="43">
        <v>88.915570000000002</v>
      </c>
      <c r="BZ18" s="43">
        <v>25.23452</v>
      </c>
      <c r="CA18" s="43">
        <v>0.36990000000000001</v>
      </c>
      <c r="CB18" s="43">
        <v>0.57999999999999996</v>
      </c>
      <c r="CC18" s="43">
        <v>32.803429999999999</v>
      </c>
      <c r="CD18" s="43">
        <v>420.2466</v>
      </c>
      <c r="CE18" s="43"/>
      <c r="CF18" s="43">
        <v>160.6472</v>
      </c>
      <c r="CG18" s="43">
        <v>18.077999999999999</v>
      </c>
      <c r="CH18" s="43"/>
      <c r="CI18" s="43"/>
      <c r="CJ18" s="43">
        <v>17.738700000000001</v>
      </c>
      <c r="CK18" s="43">
        <v>4.6221199999999998</v>
      </c>
      <c r="CL18" s="43"/>
      <c r="CM18" s="43"/>
      <c r="CN18" s="43">
        <v>14.355409999999999</v>
      </c>
      <c r="CO18" s="43">
        <v>288.87</v>
      </c>
      <c r="CP18" s="43"/>
      <c r="CQ18" s="43">
        <v>29.126999999999999</v>
      </c>
      <c r="CR18" s="43"/>
      <c r="CS18" s="43">
        <v>29.981000000000002</v>
      </c>
    </row>
    <row r="19" spans="1:97" ht="15.75" x14ac:dyDescent="0.25">
      <c r="A19" s="1"/>
      <c r="B19" s="42" t="s">
        <v>820</v>
      </c>
      <c r="C19" s="43">
        <v>2.7633999999999999</v>
      </c>
      <c r="D19" s="43"/>
      <c r="E19" s="43">
        <v>45.731279999999998</v>
      </c>
      <c r="F19" s="43">
        <v>10.618</v>
      </c>
      <c r="G19" s="43"/>
      <c r="H19" s="43"/>
      <c r="I19" s="43"/>
      <c r="J19" s="43"/>
      <c r="K19" s="43">
        <v>16.0242</v>
      </c>
      <c r="L19" s="43">
        <v>29.321300000000001</v>
      </c>
      <c r="M19" s="43">
        <v>15.3438</v>
      </c>
      <c r="N19" s="43">
        <v>13.73</v>
      </c>
      <c r="O19" s="43">
        <v>30.946000000000002</v>
      </c>
      <c r="P19" s="43"/>
      <c r="Q19" s="43"/>
      <c r="R19" s="43">
        <v>35.781999999999996</v>
      </c>
      <c r="S19" s="43"/>
      <c r="T19" s="43">
        <v>12.42065</v>
      </c>
      <c r="U19" s="43"/>
      <c r="V19" s="43">
        <v>9.6</v>
      </c>
      <c r="W19" s="43"/>
      <c r="X19" s="43">
        <v>160.67289</v>
      </c>
      <c r="Y19" s="43"/>
      <c r="Z19" s="43">
        <v>7.7119499999999999</v>
      </c>
      <c r="AA19" s="43">
        <v>6.0673000000000004</v>
      </c>
      <c r="AB19" s="43"/>
      <c r="AC19" s="43">
        <v>17.510000000000002</v>
      </c>
      <c r="AD19" s="43"/>
      <c r="AE19" s="43"/>
      <c r="AF19" s="43"/>
      <c r="AG19" s="43"/>
      <c r="AH19" s="43"/>
      <c r="AI19" s="43">
        <v>7.6768200000000002</v>
      </c>
      <c r="AJ19" s="43">
        <v>0</v>
      </c>
      <c r="AK19" s="43">
        <v>1.2528999999999999</v>
      </c>
      <c r="AL19" s="43">
        <v>46.646169999999998</v>
      </c>
      <c r="AM19" s="43">
        <v>124.69673</v>
      </c>
      <c r="AN19" s="43">
        <v>27.240600000000001</v>
      </c>
      <c r="AO19" s="43">
        <v>1.54</v>
      </c>
      <c r="AP19" s="43">
        <v>129.22</v>
      </c>
      <c r="AQ19" s="43"/>
      <c r="AR19" s="43">
        <v>35.003999999999998</v>
      </c>
      <c r="AS19" s="43">
        <v>29.148</v>
      </c>
      <c r="AT19" s="43"/>
      <c r="AU19" s="43">
        <v>196.00470000000001</v>
      </c>
      <c r="AV19" s="43">
        <v>30.135100000000001</v>
      </c>
      <c r="AW19" s="43"/>
      <c r="AX19" s="43"/>
      <c r="AY19" s="43"/>
      <c r="AZ19" s="43"/>
      <c r="BA19" s="43"/>
      <c r="BB19" s="43">
        <v>48.843879999999999</v>
      </c>
      <c r="BC19" s="43"/>
      <c r="BD19" s="43"/>
      <c r="BE19" s="43"/>
      <c r="BF19" s="43"/>
      <c r="BG19" s="43"/>
      <c r="BH19" s="43">
        <v>17.900980000000001</v>
      </c>
      <c r="BI19" s="43"/>
      <c r="BJ19" s="43">
        <v>0.43265999999999999</v>
      </c>
      <c r="BK19" s="43"/>
      <c r="BL19" s="43"/>
      <c r="BM19" s="43">
        <v>41.37</v>
      </c>
      <c r="BN19" s="43"/>
      <c r="BO19" s="43">
        <v>142.17052000000001</v>
      </c>
      <c r="BP19" s="43">
        <v>0.78569999999999995</v>
      </c>
      <c r="BQ19" s="43">
        <v>4.7287100000000004</v>
      </c>
      <c r="BR19" s="43">
        <v>123.78413999999999</v>
      </c>
      <c r="BS19" s="43">
        <v>15.44079</v>
      </c>
      <c r="BT19" s="43"/>
      <c r="BU19" s="43"/>
      <c r="BV19" s="43">
        <v>3.6508500000000002</v>
      </c>
      <c r="BW19" s="43"/>
      <c r="BX19" s="43"/>
      <c r="BY19" s="43">
        <v>89.484380000000002</v>
      </c>
      <c r="BZ19" s="43">
        <v>25.224039999999999</v>
      </c>
      <c r="CA19" s="43">
        <v>0.37019999999999997</v>
      </c>
      <c r="CB19" s="43">
        <v>0.56999999999999995</v>
      </c>
      <c r="CC19" s="43">
        <v>32.289729999999999</v>
      </c>
      <c r="CD19" s="43">
        <v>410.30693000000002</v>
      </c>
      <c r="CE19" s="43"/>
      <c r="CF19" s="43">
        <v>153.006</v>
      </c>
      <c r="CG19" s="43">
        <v>18.506</v>
      </c>
      <c r="CH19" s="43"/>
      <c r="CI19" s="43"/>
      <c r="CJ19" s="43">
        <v>17.974299999999999</v>
      </c>
      <c r="CK19" s="43">
        <v>4.5559200000000004</v>
      </c>
      <c r="CL19" s="43"/>
      <c r="CM19" s="43"/>
      <c r="CN19" s="43">
        <v>14.52026</v>
      </c>
      <c r="CO19" s="43">
        <v>289.7</v>
      </c>
      <c r="CP19" s="43"/>
      <c r="CQ19" s="43">
        <v>29.231999999999999</v>
      </c>
      <c r="CR19" s="43"/>
      <c r="CS19" s="43">
        <v>29.155999999999999</v>
      </c>
    </row>
    <row r="20" spans="1:97" ht="15.75" x14ac:dyDescent="0.25">
      <c r="A20" s="1"/>
      <c r="B20" s="42" t="s">
        <v>821</v>
      </c>
      <c r="C20" s="43">
        <v>2.6877</v>
      </c>
      <c r="D20" s="43"/>
      <c r="E20" s="43">
        <v>42.010240000000003</v>
      </c>
      <c r="F20" s="43">
        <v>10.205</v>
      </c>
      <c r="G20" s="43"/>
      <c r="H20" s="43"/>
      <c r="I20" s="43"/>
      <c r="J20" s="43"/>
      <c r="K20" s="43">
        <v>16.116700000000002</v>
      </c>
      <c r="L20" s="43">
        <v>29.997800000000002</v>
      </c>
      <c r="M20" s="43">
        <v>14.467000000000001</v>
      </c>
      <c r="N20" s="43">
        <v>13.77</v>
      </c>
      <c r="O20" s="43">
        <v>30.533999999999999</v>
      </c>
      <c r="P20" s="43"/>
      <c r="Q20" s="43"/>
      <c r="R20" s="43">
        <v>35.616</v>
      </c>
      <c r="S20" s="43"/>
      <c r="T20" s="43">
        <v>18.513459999999998</v>
      </c>
      <c r="U20" s="43"/>
      <c r="V20" s="43">
        <v>9.4</v>
      </c>
      <c r="W20" s="43"/>
      <c r="X20" s="43">
        <v>145.50722999999999</v>
      </c>
      <c r="Y20" s="43"/>
      <c r="Z20" s="43">
        <v>7.7759499999999999</v>
      </c>
      <c r="AA20" s="43">
        <v>6.2080000000000002</v>
      </c>
      <c r="AB20" s="43"/>
      <c r="AC20" s="43">
        <v>17.52</v>
      </c>
      <c r="AD20" s="43"/>
      <c r="AE20" s="43"/>
      <c r="AF20" s="43"/>
      <c r="AG20" s="43"/>
      <c r="AH20" s="43"/>
      <c r="AI20" s="43">
        <v>7.6500700000000004</v>
      </c>
      <c r="AJ20" s="43">
        <v>0</v>
      </c>
      <c r="AK20" s="43">
        <v>1.5958000000000001</v>
      </c>
      <c r="AL20" s="43">
        <v>46.300579999999997</v>
      </c>
      <c r="AM20" s="43">
        <v>113.42985</v>
      </c>
      <c r="AN20" s="43">
        <v>24.1173</v>
      </c>
      <c r="AO20" s="43">
        <v>0.55000000000000004</v>
      </c>
      <c r="AP20" s="43">
        <v>128.06</v>
      </c>
      <c r="AQ20" s="43"/>
      <c r="AR20" s="43">
        <v>34.228999999999999</v>
      </c>
      <c r="AS20" s="43">
        <v>29.382999999999999</v>
      </c>
      <c r="AT20" s="43"/>
      <c r="AU20" s="43">
        <v>195.9324</v>
      </c>
      <c r="AV20" s="43">
        <v>30.617899999999999</v>
      </c>
      <c r="AW20" s="43"/>
      <c r="AX20" s="43"/>
      <c r="AY20" s="43"/>
      <c r="AZ20" s="43"/>
      <c r="BA20" s="43"/>
      <c r="BB20" s="43">
        <v>48.761009999999999</v>
      </c>
      <c r="BC20" s="43"/>
      <c r="BD20" s="43"/>
      <c r="BE20" s="43"/>
      <c r="BF20" s="43"/>
      <c r="BG20" s="43"/>
      <c r="BH20" s="43">
        <v>17.77824</v>
      </c>
      <c r="BI20" s="43"/>
      <c r="BJ20" s="43">
        <v>0.47897000000000001</v>
      </c>
      <c r="BK20" s="43"/>
      <c r="BL20" s="43"/>
      <c r="BM20" s="43">
        <v>42.91</v>
      </c>
      <c r="BN20" s="43"/>
      <c r="BO20" s="43">
        <v>139.56065000000001</v>
      </c>
      <c r="BP20" s="43">
        <v>0.79269999999999996</v>
      </c>
      <c r="BQ20" s="43">
        <v>4.3886900000000004</v>
      </c>
      <c r="BR20" s="43">
        <v>121.91710999999999</v>
      </c>
      <c r="BS20" s="43">
        <v>14.51554</v>
      </c>
      <c r="BT20" s="43"/>
      <c r="BU20" s="43"/>
      <c r="BV20" s="43">
        <v>3.6075599999999999</v>
      </c>
      <c r="BW20" s="43"/>
      <c r="BX20" s="43"/>
      <c r="BY20" s="43">
        <v>90.396339999999995</v>
      </c>
      <c r="BZ20" s="43">
        <v>25.170290000000001</v>
      </c>
      <c r="CA20" s="43">
        <v>0.38080000000000003</v>
      </c>
      <c r="CB20" s="43">
        <v>0.6</v>
      </c>
      <c r="CC20" s="43">
        <v>31.253509999999999</v>
      </c>
      <c r="CD20" s="43">
        <v>427.53118000000001</v>
      </c>
      <c r="CE20" s="43"/>
      <c r="CF20" s="43">
        <v>151.77799999999999</v>
      </c>
      <c r="CG20" s="43">
        <v>18.155000000000001</v>
      </c>
      <c r="CH20" s="43"/>
      <c r="CI20" s="43"/>
      <c r="CJ20" s="43">
        <v>17.0183</v>
      </c>
      <c r="CK20" s="43">
        <v>4.5360500000000004</v>
      </c>
      <c r="CL20" s="43"/>
      <c r="CM20" s="43"/>
      <c r="CN20" s="43">
        <v>13.394869999999999</v>
      </c>
      <c r="CO20" s="43">
        <v>289.88</v>
      </c>
      <c r="CP20" s="43"/>
      <c r="CQ20" s="43">
        <v>28.838000000000001</v>
      </c>
      <c r="CR20" s="43"/>
      <c r="CS20" s="43">
        <v>29.010999999999999</v>
      </c>
    </row>
    <row r="21" spans="1:97" ht="15.75" x14ac:dyDescent="0.25">
      <c r="A21" s="1"/>
      <c r="B21" s="42" t="s">
        <v>822</v>
      </c>
      <c r="C21" s="43">
        <v>2.9371999999999998</v>
      </c>
      <c r="D21" s="43"/>
      <c r="E21" s="43">
        <v>42.623759999999997</v>
      </c>
      <c r="F21" s="43">
        <v>10.428000000000001</v>
      </c>
      <c r="G21" s="43"/>
      <c r="H21" s="43"/>
      <c r="I21" s="43"/>
      <c r="J21" s="43"/>
      <c r="K21" s="43">
        <v>15.7857</v>
      </c>
      <c r="L21" s="43">
        <v>29.906400000000001</v>
      </c>
      <c r="M21" s="43">
        <v>11.868</v>
      </c>
      <c r="N21" s="43">
        <v>13.4</v>
      </c>
      <c r="O21" s="43">
        <v>29.648</v>
      </c>
      <c r="P21" s="43"/>
      <c r="Q21" s="43"/>
      <c r="R21" s="43">
        <v>35.192999999999998</v>
      </c>
      <c r="S21" s="43"/>
      <c r="T21" s="43">
        <v>41.952750000000002</v>
      </c>
      <c r="U21" s="43"/>
      <c r="V21" s="43">
        <v>9.4</v>
      </c>
      <c r="W21" s="43"/>
      <c r="X21" s="43">
        <v>139.46967000000001</v>
      </c>
      <c r="Y21" s="43"/>
      <c r="Z21" s="43">
        <v>7.6208999999999998</v>
      </c>
      <c r="AA21" s="43">
        <v>6.1999000000000004</v>
      </c>
      <c r="AB21" s="43"/>
      <c r="AC21" s="43">
        <v>17.07</v>
      </c>
      <c r="AD21" s="43"/>
      <c r="AE21" s="43"/>
      <c r="AF21" s="43"/>
      <c r="AG21" s="43"/>
      <c r="AH21" s="43"/>
      <c r="AI21" s="43">
        <v>7.8950699999999996</v>
      </c>
      <c r="AJ21" s="43">
        <v>0</v>
      </c>
      <c r="AK21" s="43">
        <v>1.6850000000000001</v>
      </c>
      <c r="AL21" s="43">
        <v>40.038609999999998</v>
      </c>
      <c r="AM21" s="43">
        <v>103.79167</v>
      </c>
      <c r="AN21" s="43">
        <v>24.037700000000001</v>
      </c>
      <c r="AO21" s="43">
        <v>0.91</v>
      </c>
      <c r="AP21" s="43">
        <v>125.54</v>
      </c>
      <c r="AQ21" s="43"/>
      <c r="AR21" s="43">
        <v>32.146000000000001</v>
      </c>
      <c r="AS21" s="43">
        <v>30.210999999999999</v>
      </c>
      <c r="AT21" s="43"/>
      <c r="AU21" s="43">
        <v>196.35640000000001</v>
      </c>
      <c r="AV21" s="43">
        <v>30.650300000000001</v>
      </c>
      <c r="AW21" s="43"/>
      <c r="AX21" s="43"/>
      <c r="AY21" s="43"/>
      <c r="AZ21" s="43"/>
      <c r="BA21" s="43"/>
      <c r="BB21" s="43">
        <v>48.733280000000001</v>
      </c>
      <c r="BC21" s="43"/>
      <c r="BD21" s="43"/>
      <c r="BE21" s="43"/>
      <c r="BF21" s="43"/>
      <c r="BG21" s="43"/>
      <c r="BH21" s="43">
        <v>17.836670000000002</v>
      </c>
      <c r="BI21" s="43"/>
      <c r="BJ21" s="43">
        <v>2.0238499999999999</v>
      </c>
      <c r="BK21" s="43"/>
      <c r="BL21" s="43"/>
      <c r="BM21" s="43">
        <v>42.63</v>
      </c>
      <c r="BN21" s="43"/>
      <c r="BO21" s="43">
        <v>139.83351999999999</v>
      </c>
      <c r="BP21" s="43">
        <v>0.69450000000000001</v>
      </c>
      <c r="BQ21" s="43">
        <v>4.3809199999999997</v>
      </c>
      <c r="BR21" s="43">
        <v>118.12653</v>
      </c>
      <c r="BS21" s="43">
        <v>13.268549999999999</v>
      </c>
      <c r="BT21" s="43"/>
      <c r="BU21" s="43"/>
      <c r="BV21" s="43">
        <v>3.8024800000000001</v>
      </c>
      <c r="BW21" s="43"/>
      <c r="BX21" s="43"/>
      <c r="BY21" s="43">
        <v>90.53192</v>
      </c>
      <c r="BZ21" s="43">
        <v>25.026620000000001</v>
      </c>
      <c r="CA21" s="43">
        <v>0.42199999999999999</v>
      </c>
      <c r="CB21" s="43">
        <v>0.6</v>
      </c>
      <c r="CC21" s="43">
        <v>30.046710000000001</v>
      </c>
      <c r="CD21" s="43">
        <v>422.11691999999999</v>
      </c>
      <c r="CE21" s="43"/>
      <c r="CF21" s="43">
        <v>159.0241</v>
      </c>
      <c r="CG21" s="43">
        <v>17.670999999999999</v>
      </c>
      <c r="CH21" s="43"/>
      <c r="CI21" s="43"/>
      <c r="CJ21" s="43">
        <v>16.0535</v>
      </c>
      <c r="CK21" s="43">
        <v>4.4971899999999998</v>
      </c>
      <c r="CL21" s="43"/>
      <c r="CM21" s="43"/>
      <c r="CN21" s="43">
        <v>13.111230000000001</v>
      </c>
      <c r="CO21" s="43">
        <v>273.33</v>
      </c>
      <c r="CP21" s="43"/>
      <c r="CQ21" s="43">
        <v>28.651</v>
      </c>
      <c r="CR21" s="43"/>
      <c r="CS21" s="43">
        <v>28.814</v>
      </c>
    </row>
    <row r="22" spans="1:97" ht="15.75" x14ac:dyDescent="0.25">
      <c r="A22" s="1"/>
      <c r="B22" s="42" t="s">
        <v>823</v>
      </c>
      <c r="C22" s="43">
        <v>3.0629</v>
      </c>
      <c r="D22" s="43"/>
      <c r="E22" s="43">
        <v>41.637219999999999</v>
      </c>
      <c r="F22" s="43">
        <v>11.618</v>
      </c>
      <c r="G22" s="43"/>
      <c r="H22" s="43"/>
      <c r="I22" s="43"/>
      <c r="J22" s="43"/>
      <c r="K22" s="43">
        <v>15.532400000000001</v>
      </c>
      <c r="L22" s="43">
        <v>29.714700000000001</v>
      </c>
      <c r="M22" s="43">
        <v>11.433299999999999</v>
      </c>
      <c r="N22" s="43">
        <v>13.29</v>
      </c>
      <c r="O22" s="43">
        <v>30.187999999999999</v>
      </c>
      <c r="P22" s="43"/>
      <c r="Q22" s="43"/>
      <c r="R22" s="43">
        <v>34.926000000000002</v>
      </c>
      <c r="S22" s="43"/>
      <c r="T22" s="43">
        <v>50.911430000000003</v>
      </c>
      <c r="U22" s="43"/>
      <c r="V22" s="43">
        <v>9.5</v>
      </c>
      <c r="W22" s="43"/>
      <c r="X22" s="43">
        <v>130.37773000000001</v>
      </c>
      <c r="Y22" s="43"/>
      <c r="Z22" s="43">
        <v>7.7841300000000002</v>
      </c>
      <c r="AA22" s="43">
        <v>3.8957000000000002</v>
      </c>
      <c r="AB22" s="43"/>
      <c r="AC22" s="43">
        <v>16.57</v>
      </c>
      <c r="AD22" s="43"/>
      <c r="AE22" s="43"/>
      <c r="AF22" s="43"/>
      <c r="AG22" s="43"/>
      <c r="AH22" s="43"/>
      <c r="AI22" s="43">
        <v>7.7025300000000003</v>
      </c>
      <c r="AJ22" s="43">
        <v>0</v>
      </c>
      <c r="AK22" s="43">
        <v>1.9515</v>
      </c>
      <c r="AL22" s="43">
        <v>44.250349999999997</v>
      </c>
      <c r="AM22" s="43">
        <v>105.11803</v>
      </c>
      <c r="AN22" s="43">
        <v>27.8553</v>
      </c>
      <c r="AO22" s="43">
        <v>0.73</v>
      </c>
      <c r="AP22" s="43">
        <v>127.05</v>
      </c>
      <c r="AQ22" s="43"/>
      <c r="AR22" s="43">
        <v>32.264000000000003</v>
      </c>
      <c r="AS22" s="43">
        <v>30.619</v>
      </c>
      <c r="AT22" s="43"/>
      <c r="AU22" s="43">
        <v>195.34389999999999</v>
      </c>
      <c r="AV22" s="43">
        <v>31.101900000000001</v>
      </c>
      <c r="AW22" s="43"/>
      <c r="AX22" s="43"/>
      <c r="AY22" s="43"/>
      <c r="AZ22" s="43"/>
      <c r="BA22" s="43"/>
      <c r="BB22" s="43">
        <v>48.731949999999998</v>
      </c>
      <c r="BC22" s="43"/>
      <c r="BD22" s="43"/>
      <c r="BE22" s="43"/>
      <c r="BF22" s="43"/>
      <c r="BG22" s="43"/>
      <c r="BH22" s="43">
        <v>17.68139</v>
      </c>
      <c r="BI22" s="43"/>
      <c r="BJ22" s="43">
        <v>3.6774200000000001</v>
      </c>
      <c r="BK22" s="43"/>
      <c r="BL22" s="43"/>
      <c r="BM22" s="43">
        <v>42.91</v>
      </c>
      <c r="BN22" s="43"/>
      <c r="BO22" s="43">
        <v>137.49404000000001</v>
      </c>
      <c r="BP22" s="43">
        <v>0.55420000000000003</v>
      </c>
      <c r="BQ22" s="43">
        <v>4.4618099999999998</v>
      </c>
      <c r="BR22" s="43">
        <v>122.4922</v>
      </c>
      <c r="BS22" s="43">
        <v>13.6516</v>
      </c>
      <c r="BT22" s="43"/>
      <c r="BU22" s="43"/>
      <c r="BV22" s="43">
        <v>3.7307000000000001</v>
      </c>
      <c r="BW22" s="43"/>
      <c r="BX22" s="43"/>
      <c r="BY22" s="43">
        <v>90.241609999999994</v>
      </c>
      <c r="BZ22" s="43">
        <v>25.208600000000001</v>
      </c>
      <c r="CA22" s="43">
        <v>0.54930000000000001</v>
      </c>
      <c r="CB22" s="43">
        <v>0.61</v>
      </c>
      <c r="CC22" s="43">
        <v>31.625610000000002</v>
      </c>
      <c r="CD22" s="43">
        <v>427.45767000000001</v>
      </c>
      <c r="CE22" s="43"/>
      <c r="CF22" s="43">
        <v>153.96719999999999</v>
      </c>
      <c r="CG22" s="43">
        <v>17.718</v>
      </c>
      <c r="CH22" s="43"/>
      <c r="CI22" s="43"/>
      <c r="CJ22" s="43">
        <v>15.517899999999999</v>
      </c>
      <c r="CK22" s="43">
        <v>4.4821499999999999</v>
      </c>
      <c r="CL22" s="43"/>
      <c r="CM22" s="43"/>
      <c r="CN22" s="43">
        <v>12.976610000000001</v>
      </c>
      <c r="CO22" s="43">
        <v>264.86</v>
      </c>
      <c r="CP22" s="43"/>
      <c r="CQ22" s="43">
        <v>28.632000000000001</v>
      </c>
      <c r="CR22" s="43"/>
      <c r="CS22" s="43">
        <v>27.373999999999999</v>
      </c>
    </row>
    <row r="23" spans="1:97" ht="15.75" x14ac:dyDescent="0.25">
      <c r="A23" s="1"/>
      <c r="B23" s="42" t="s">
        <v>824</v>
      </c>
      <c r="C23" s="43">
        <v>2.1926000000000001</v>
      </c>
      <c r="D23" s="43"/>
      <c r="E23" s="43">
        <v>40.22072</v>
      </c>
      <c r="F23" s="43">
        <v>12.907999999999999</v>
      </c>
      <c r="G23" s="43"/>
      <c r="H23" s="43"/>
      <c r="I23" s="43"/>
      <c r="J23" s="43"/>
      <c r="K23" s="43">
        <v>14.969900000000001</v>
      </c>
      <c r="L23" s="43">
        <v>29.4499</v>
      </c>
      <c r="M23" s="43">
        <v>11.7667</v>
      </c>
      <c r="N23" s="43">
        <v>13.91</v>
      </c>
      <c r="O23" s="43">
        <v>29.792000000000002</v>
      </c>
      <c r="P23" s="43"/>
      <c r="Q23" s="43"/>
      <c r="R23" s="43">
        <v>34.887</v>
      </c>
      <c r="S23" s="43"/>
      <c r="T23" s="43">
        <v>44.752220000000001</v>
      </c>
      <c r="U23" s="43"/>
      <c r="V23" s="43">
        <v>9.6</v>
      </c>
      <c r="W23" s="43"/>
      <c r="X23" s="43">
        <v>108.23797</v>
      </c>
      <c r="Y23" s="43"/>
      <c r="Z23" s="43">
        <v>8.0534199999999991</v>
      </c>
      <c r="AA23" s="43">
        <v>3.5459000000000001</v>
      </c>
      <c r="AB23" s="43"/>
      <c r="AC23" s="43">
        <v>16.62</v>
      </c>
      <c r="AD23" s="43"/>
      <c r="AE23" s="43"/>
      <c r="AF23" s="43"/>
      <c r="AG23" s="43"/>
      <c r="AH23" s="43"/>
      <c r="AI23" s="43">
        <v>7.7002600000000001</v>
      </c>
      <c r="AJ23" s="43">
        <v>0</v>
      </c>
      <c r="AK23" s="43">
        <v>2.1764999999999999</v>
      </c>
      <c r="AL23" s="43">
        <v>45.910730000000001</v>
      </c>
      <c r="AM23" s="43">
        <v>105.1503</v>
      </c>
      <c r="AN23" s="43">
        <v>28.152799999999999</v>
      </c>
      <c r="AO23" s="43">
        <v>0.73</v>
      </c>
      <c r="AP23" s="43">
        <v>126.07</v>
      </c>
      <c r="AQ23" s="43"/>
      <c r="AR23" s="43">
        <v>34.128999999999998</v>
      </c>
      <c r="AS23" s="43">
        <v>33.363</v>
      </c>
      <c r="AT23" s="43"/>
      <c r="AU23" s="43">
        <v>195.41970000000001</v>
      </c>
      <c r="AV23" s="43">
        <v>30.948</v>
      </c>
      <c r="AW23" s="43"/>
      <c r="AX23" s="43"/>
      <c r="AY23" s="43"/>
      <c r="AZ23" s="43"/>
      <c r="BA23" s="43"/>
      <c r="BB23" s="43">
        <v>49.358829999999998</v>
      </c>
      <c r="BC23" s="43"/>
      <c r="BD23" s="43"/>
      <c r="BE23" s="43"/>
      <c r="BF23" s="43"/>
      <c r="BG23" s="43"/>
      <c r="BH23" s="43">
        <v>15.05672</v>
      </c>
      <c r="BI23" s="43"/>
      <c r="BJ23" s="43">
        <v>4.1436900000000003</v>
      </c>
      <c r="BK23" s="43"/>
      <c r="BL23" s="43"/>
      <c r="BM23" s="43">
        <v>42.93</v>
      </c>
      <c r="BN23" s="43"/>
      <c r="BO23" s="43">
        <v>138.64959999999999</v>
      </c>
      <c r="BP23" s="43">
        <v>0.52610000000000001</v>
      </c>
      <c r="BQ23" s="43">
        <v>4.5055800000000001</v>
      </c>
      <c r="BR23" s="43">
        <v>122.63185</v>
      </c>
      <c r="BS23" s="43">
        <v>14.12689</v>
      </c>
      <c r="BT23" s="43"/>
      <c r="BU23" s="43"/>
      <c r="BV23" s="43">
        <v>3.7307000000000001</v>
      </c>
      <c r="BW23" s="43"/>
      <c r="BX23" s="43"/>
      <c r="BY23" s="43">
        <v>89.196579999999997</v>
      </c>
      <c r="BZ23" s="43">
        <v>25.19659</v>
      </c>
      <c r="CA23" s="43">
        <v>0.55249999999999999</v>
      </c>
      <c r="CB23" s="43">
        <v>0.6</v>
      </c>
      <c r="CC23" s="43">
        <v>30.869350000000001</v>
      </c>
      <c r="CD23" s="43">
        <v>441.88153</v>
      </c>
      <c r="CE23" s="43"/>
      <c r="CF23" s="43">
        <v>142.3562</v>
      </c>
      <c r="CG23" s="43">
        <v>17.677</v>
      </c>
      <c r="CH23" s="43"/>
      <c r="CI23" s="43"/>
      <c r="CJ23" s="43">
        <v>14.8786</v>
      </c>
      <c r="CK23" s="43">
        <v>4.5123199999999999</v>
      </c>
      <c r="CL23" s="43"/>
      <c r="CM23" s="43"/>
      <c r="CN23" s="43">
        <v>13.1686</v>
      </c>
      <c r="CO23" s="43">
        <v>256.11</v>
      </c>
      <c r="CP23" s="43"/>
      <c r="CQ23" s="43">
        <v>29.074999999999999</v>
      </c>
      <c r="CR23" s="43"/>
      <c r="CS23" s="43">
        <v>25.58</v>
      </c>
    </row>
    <row r="24" spans="1:97" ht="15.75" x14ac:dyDescent="0.25">
      <c r="A24" s="1"/>
      <c r="B24" s="42" t="s">
        <v>825</v>
      </c>
      <c r="C24" s="43">
        <v>1.7033</v>
      </c>
      <c r="D24" s="43"/>
      <c r="E24" s="43">
        <v>40.594299999999997</v>
      </c>
      <c r="F24" s="43">
        <v>12.638</v>
      </c>
      <c r="G24" s="43"/>
      <c r="H24" s="43"/>
      <c r="I24" s="43"/>
      <c r="J24" s="43"/>
      <c r="K24" s="43">
        <v>14.073499999999999</v>
      </c>
      <c r="L24" s="43">
        <v>29.828199999999999</v>
      </c>
      <c r="M24" s="43">
        <v>11.9132</v>
      </c>
      <c r="N24" s="43">
        <v>13.89</v>
      </c>
      <c r="O24" s="43">
        <v>29.036000000000001</v>
      </c>
      <c r="P24" s="43"/>
      <c r="Q24" s="43"/>
      <c r="R24" s="43">
        <v>35.024999999999999</v>
      </c>
      <c r="S24" s="43"/>
      <c r="T24" s="43">
        <v>28.578410000000002</v>
      </c>
      <c r="U24" s="43"/>
      <c r="V24" s="43">
        <v>9.4</v>
      </c>
      <c r="W24" s="43"/>
      <c r="X24" s="43">
        <v>114.8477</v>
      </c>
      <c r="Y24" s="43"/>
      <c r="Z24" s="43">
        <v>8.4183900000000005</v>
      </c>
      <c r="AA24" s="43">
        <v>3.4706999999999999</v>
      </c>
      <c r="AB24" s="43"/>
      <c r="AC24" s="43">
        <v>16.22</v>
      </c>
      <c r="AD24" s="43"/>
      <c r="AE24" s="43"/>
      <c r="AF24" s="43"/>
      <c r="AG24" s="43"/>
      <c r="AH24" s="43"/>
      <c r="AI24" s="43">
        <v>7.7719399999999998</v>
      </c>
      <c r="AJ24" s="43">
        <v>0</v>
      </c>
      <c r="AK24" s="43">
        <v>2.8509000000000002</v>
      </c>
      <c r="AL24" s="43">
        <v>45.759799999999998</v>
      </c>
      <c r="AM24" s="43">
        <v>112.55396</v>
      </c>
      <c r="AN24" s="43">
        <v>27.721900000000002</v>
      </c>
      <c r="AO24" s="43">
        <v>0.72</v>
      </c>
      <c r="AP24" s="43">
        <v>127.53</v>
      </c>
      <c r="AQ24" s="43"/>
      <c r="AR24" s="43">
        <v>34.866</v>
      </c>
      <c r="AS24" s="43">
        <v>33.128</v>
      </c>
      <c r="AT24" s="43"/>
      <c r="AU24" s="43">
        <v>195.9385</v>
      </c>
      <c r="AV24" s="43">
        <v>31.244800000000001</v>
      </c>
      <c r="AW24" s="43"/>
      <c r="AX24" s="43"/>
      <c r="AY24" s="43"/>
      <c r="AZ24" s="43"/>
      <c r="BA24" s="43"/>
      <c r="BB24" s="43">
        <v>49.439520000000002</v>
      </c>
      <c r="BC24" s="43"/>
      <c r="BD24" s="43"/>
      <c r="BE24" s="43"/>
      <c r="BF24" s="43"/>
      <c r="BG24" s="43"/>
      <c r="BH24" s="43">
        <v>9.5368700000000004</v>
      </c>
      <c r="BI24" s="43"/>
      <c r="BJ24" s="43">
        <v>4.3857299999999997</v>
      </c>
      <c r="BK24" s="43"/>
      <c r="BL24" s="43"/>
      <c r="BM24" s="43">
        <v>46.36</v>
      </c>
      <c r="BN24" s="43"/>
      <c r="BO24" s="43">
        <v>137.94913</v>
      </c>
      <c r="BP24" s="43">
        <v>0.45600000000000002</v>
      </c>
      <c r="BQ24" s="43">
        <v>4.4189999999999996</v>
      </c>
      <c r="BR24" s="43">
        <v>122.95326</v>
      </c>
      <c r="BS24" s="43">
        <v>15.568160000000001</v>
      </c>
      <c r="BT24" s="43"/>
      <c r="BU24" s="43"/>
      <c r="BV24" s="43">
        <v>3.87202</v>
      </c>
      <c r="BW24" s="43"/>
      <c r="BX24" s="43"/>
      <c r="BY24" s="43">
        <v>89.032020000000003</v>
      </c>
      <c r="BZ24" s="43">
        <v>25.125309999999999</v>
      </c>
      <c r="CA24" s="43">
        <v>0.63239999999999996</v>
      </c>
      <c r="CB24" s="43">
        <v>0.57999999999999996</v>
      </c>
      <c r="CC24" s="43">
        <v>30.962540000000001</v>
      </c>
      <c r="CD24" s="43">
        <v>442.59438999999998</v>
      </c>
      <c r="CE24" s="43"/>
      <c r="CF24" s="43">
        <v>128.0051</v>
      </c>
      <c r="CG24" s="43">
        <v>17.692</v>
      </c>
      <c r="CH24" s="43"/>
      <c r="CI24" s="43"/>
      <c r="CJ24" s="43">
        <v>14.6305</v>
      </c>
      <c r="CK24" s="43">
        <v>4.5279400000000001</v>
      </c>
      <c r="CL24" s="43"/>
      <c r="CM24" s="43"/>
      <c r="CN24" s="43">
        <v>13.628909999999999</v>
      </c>
      <c r="CO24" s="43">
        <v>257.27</v>
      </c>
      <c r="CP24" s="43"/>
      <c r="CQ24" s="43">
        <v>29.404</v>
      </c>
      <c r="CR24" s="43"/>
      <c r="CS24" s="43">
        <v>23.358000000000001</v>
      </c>
    </row>
    <row r="25" spans="1:97" ht="15.75" x14ac:dyDescent="0.25">
      <c r="A25" s="1"/>
      <c r="B25" s="42" t="s">
        <v>826</v>
      </c>
      <c r="C25" s="43">
        <v>1.3379000000000001</v>
      </c>
      <c r="D25" s="43"/>
      <c r="E25" s="43">
        <v>38.601129999999998</v>
      </c>
      <c r="F25" s="43">
        <v>12.983000000000001</v>
      </c>
      <c r="G25" s="43"/>
      <c r="H25" s="43"/>
      <c r="I25" s="43"/>
      <c r="J25" s="43"/>
      <c r="K25" s="43">
        <v>13.4772</v>
      </c>
      <c r="L25" s="43">
        <v>29.783300000000001</v>
      </c>
      <c r="M25" s="43">
        <v>11.158899999999999</v>
      </c>
      <c r="N25" s="43">
        <v>12.19</v>
      </c>
      <c r="O25" s="43">
        <v>28.762</v>
      </c>
      <c r="P25" s="43"/>
      <c r="Q25" s="43"/>
      <c r="R25" s="43">
        <v>35.095999999999997</v>
      </c>
      <c r="S25" s="43"/>
      <c r="T25" s="43">
        <v>45.085540000000002</v>
      </c>
      <c r="U25" s="43"/>
      <c r="V25" s="43">
        <v>9.3000000000000007</v>
      </c>
      <c r="W25" s="43"/>
      <c r="X25" s="43">
        <v>144.22989000000001</v>
      </c>
      <c r="Y25" s="43"/>
      <c r="Z25" s="43">
        <v>8.4663699999999995</v>
      </c>
      <c r="AA25" s="43">
        <v>4.0507999999999997</v>
      </c>
      <c r="AB25" s="43"/>
      <c r="AC25" s="43">
        <v>16.510000000000002</v>
      </c>
      <c r="AD25" s="43"/>
      <c r="AE25" s="43"/>
      <c r="AF25" s="43"/>
      <c r="AG25" s="43"/>
      <c r="AH25" s="43"/>
      <c r="AI25" s="43">
        <v>7.0331799999999998</v>
      </c>
      <c r="AJ25" s="43">
        <v>0</v>
      </c>
      <c r="AK25" s="43">
        <v>3.3216999999999999</v>
      </c>
      <c r="AL25" s="43">
        <v>45.781469999999999</v>
      </c>
      <c r="AM25" s="43">
        <v>111.47119000000001</v>
      </c>
      <c r="AN25" s="43">
        <v>24.905799999999999</v>
      </c>
      <c r="AO25" s="43">
        <v>0.63</v>
      </c>
      <c r="AP25" s="43">
        <v>129.15</v>
      </c>
      <c r="AQ25" s="43"/>
      <c r="AR25" s="43">
        <v>35.384999999999998</v>
      </c>
      <c r="AS25" s="43">
        <v>32.917999999999999</v>
      </c>
      <c r="AT25" s="43"/>
      <c r="AU25" s="43">
        <v>195.49799999999999</v>
      </c>
      <c r="AV25" s="43">
        <v>32.152099999999997</v>
      </c>
      <c r="AW25" s="43"/>
      <c r="AX25" s="43"/>
      <c r="AY25" s="43"/>
      <c r="AZ25" s="43"/>
      <c r="BA25" s="43"/>
      <c r="BB25" s="43">
        <v>49.533149999999999</v>
      </c>
      <c r="BC25" s="43"/>
      <c r="BD25" s="43"/>
      <c r="BE25" s="43"/>
      <c r="BF25" s="43"/>
      <c r="BG25" s="43"/>
      <c r="BH25" s="43">
        <v>10.85486</v>
      </c>
      <c r="BI25" s="43"/>
      <c r="BJ25" s="43">
        <v>4.5753300000000001</v>
      </c>
      <c r="BK25" s="43"/>
      <c r="BL25" s="43"/>
      <c r="BM25" s="43">
        <v>49.25</v>
      </c>
      <c r="BN25" s="43"/>
      <c r="BO25" s="43">
        <v>135.96194</v>
      </c>
      <c r="BP25" s="43">
        <v>0.23150000000000001</v>
      </c>
      <c r="BQ25" s="43">
        <v>3.62635</v>
      </c>
      <c r="BR25" s="43">
        <v>122.53044</v>
      </c>
      <c r="BS25" s="43">
        <v>15.24844</v>
      </c>
      <c r="BT25" s="43"/>
      <c r="BU25" s="43"/>
      <c r="BV25" s="43">
        <v>3.9659300000000002</v>
      </c>
      <c r="BW25" s="43"/>
      <c r="BX25" s="43"/>
      <c r="BY25" s="43">
        <v>89.808700000000002</v>
      </c>
      <c r="BZ25" s="43">
        <v>25.145199999999999</v>
      </c>
      <c r="CA25" s="43">
        <v>0.73909999999999998</v>
      </c>
      <c r="CB25" s="43">
        <v>0.59</v>
      </c>
      <c r="CC25" s="43">
        <v>32.398389999999999</v>
      </c>
      <c r="CD25" s="43">
        <v>446.34917000000002</v>
      </c>
      <c r="CE25" s="43"/>
      <c r="CF25" s="43">
        <v>128.4332</v>
      </c>
      <c r="CG25" s="43">
        <v>17.795000000000002</v>
      </c>
      <c r="CH25" s="43"/>
      <c r="CI25" s="43"/>
      <c r="CJ25" s="43">
        <v>15.4794</v>
      </c>
      <c r="CK25" s="43">
        <v>4.5279400000000001</v>
      </c>
      <c r="CL25" s="43"/>
      <c r="CM25" s="43"/>
      <c r="CN25" s="43">
        <v>14.74452</v>
      </c>
      <c r="CO25" s="43">
        <v>264.14</v>
      </c>
      <c r="CP25" s="43"/>
      <c r="CQ25" s="43">
        <v>26.611999999999998</v>
      </c>
      <c r="CR25" s="43"/>
      <c r="CS25" s="43">
        <v>24.468</v>
      </c>
    </row>
    <row r="26" spans="1:97" ht="15.75" x14ac:dyDescent="0.25">
      <c r="A26" s="1"/>
      <c r="B26" s="42" t="s">
        <v>827</v>
      </c>
      <c r="C26" s="43">
        <v>0.68700000000000006</v>
      </c>
      <c r="D26" s="43"/>
      <c r="E26" s="43">
        <v>40.510010000000001</v>
      </c>
      <c r="F26" s="43">
        <v>12.223000000000001</v>
      </c>
      <c r="G26" s="43"/>
      <c r="H26" s="43"/>
      <c r="I26" s="43"/>
      <c r="J26" s="43"/>
      <c r="K26" s="43">
        <v>13.8782</v>
      </c>
      <c r="L26" s="43">
        <v>29.802600000000002</v>
      </c>
      <c r="M26" s="43">
        <v>10.782400000000001</v>
      </c>
      <c r="N26" s="43">
        <v>14.2</v>
      </c>
      <c r="O26" s="43">
        <v>29.393999999999998</v>
      </c>
      <c r="P26" s="43"/>
      <c r="Q26" s="43"/>
      <c r="R26" s="43">
        <v>35.213000000000001</v>
      </c>
      <c r="S26" s="43"/>
      <c r="T26" s="43">
        <v>39.82002</v>
      </c>
      <c r="U26" s="43"/>
      <c r="V26" s="43">
        <v>8.1</v>
      </c>
      <c r="W26" s="43"/>
      <c r="X26" s="43">
        <v>154.33625000000001</v>
      </c>
      <c r="Y26" s="43"/>
      <c r="Z26" s="43">
        <v>8.4923099999999998</v>
      </c>
      <c r="AA26" s="43">
        <v>4.2274000000000003</v>
      </c>
      <c r="AB26" s="43"/>
      <c r="AC26" s="43">
        <v>17.07</v>
      </c>
      <c r="AD26" s="43"/>
      <c r="AE26" s="43"/>
      <c r="AF26" s="43"/>
      <c r="AG26" s="43"/>
      <c r="AH26" s="43"/>
      <c r="AI26" s="43">
        <v>6.4615499999999999</v>
      </c>
      <c r="AJ26" s="43">
        <v>0</v>
      </c>
      <c r="AK26" s="43">
        <v>3.9581</v>
      </c>
      <c r="AL26" s="43">
        <v>48.463290000000001</v>
      </c>
      <c r="AM26" s="43">
        <v>108.749</v>
      </c>
      <c r="AN26" s="43">
        <v>23.417200000000001</v>
      </c>
      <c r="AO26" s="43">
        <v>0.44</v>
      </c>
      <c r="AP26" s="43">
        <v>129.49</v>
      </c>
      <c r="AQ26" s="43"/>
      <c r="AR26" s="43">
        <v>34.954999999999998</v>
      </c>
      <c r="AS26" s="43">
        <v>33.231999999999999</v>
      </c>
      <c r="AT26" s="43"/>
      <c r="AU26" s="43">
        <v>195.56290000000001</v>
      </c>
      <c r="AV26" s="43">
        <v>32.875500000000002</v>
      </c>
      <c r="AW26" s="43"/>
      <c r="AX26" s="43"/>
      <c r="AY26" s="43"/>
      <c r="AZ26" s="43"/>
      <c r="BA26" s="43"/>
      <c r="BB26" s="43">
        <v>49.995080000000002</v>
      </c>
      <c r="BC26" s="43"/>
      <c r="BD26" s="43"/>
      <c r="BE26" s="43"/>
      <c r="BF26" s="43"/>
      <c r="BG26" s="43"/>
      <c r="BH26" s="43">
        <v>13.67836</v>
      </c>
      <c r="BI26" s="43"/>
      <c r="BJ26" s="43">
        <v>4.5314699999999997</v>
      </c>
      <c r="BK26" s="43"/>
      <c r="BL26" s="43"/>
      <c r="BM26" s="43">
        <v>52.5</v>
      </c>
      <c r="BN26" s="43"/>
      <c r="BO26" s="43">
        <v>136.23005000000001</v>
      </c>
      <c r="BP26" s="43">
        <v>0.18940000000000001</v>
      </c>
      <c r="BQ26" s="43">
        <v>3.5016500000000002</v>
      </c>
      <c r="BR26" s="43">
        <v>121.6217</v>
      </c>
      <c r="BS26" s="43">
        <v>15.675240000000001</v>
      </c>
      <c r="BT26" s="43"/>
      <c r="BU26" s="43"/>
      <c r="BV26" s="43">
        <v>4.0273599999999998</v>
      </c>
      <c r="BW26" s="43"/>
      <c r="BX26" s="43"/>
      <c r="BY26" s="43">
        <v>91.330089999999998</v>
      </c>
      <c r="BZ26" s="43">
        <v>25.219449999999998</v>
      </c>
      <c r="CA26" s="43">
        <v>0.91839999999999999</v>
      </c>
      <c r="CB26" s="43">
        <v>0.57999999999999996</v>
      </c>
      <c r="CC26" s="43">
        <v>33.52017</v>
      </c>
      <c r="CD26" s="43">
        <v>440.81362000000001</v>
      </c>
      <c r="CE26" s="43"/>
      <c r="CF26" s="43">
        <v>125.5476</v>
      </c>
      <c r="CG26" s="43">
        <v>17.306000000000001</v>
      </c>
      <c r="CH26" s="43"/>
      <c r="CI26" s="43"/>
      <c r="CJ26" s="43">
        <v>16.2315</v>
      </c>
      <c r="CK26" s="43">
        <v>4.5743600000000004</v>
      </c>
      <c r="CL26" s="43"/>
      <c r="CM26" s="43"/>
      <c r="CN26" s="43">
        <v>15.16854</v>
      </c>
      <c r="CO26" s="43">
        <v>262.67</v>
      </c>
      <c r="CP26" s="43"/>
      <c r="CQ26" s="43">
        <v>22.77</v>
      </c>
      <c r="CR26" s="43"/>
      <c r="CS26" s="43">
        <v>18.527000000000001</v>
      </c>
    </row>
    <row r="27" spans="1:97" ht="15.75" x14ac:dyDescent="0.25">
      <c r="A27" s="1"/>
      <c r="B27" s="42" t="s">
        <v>828</v>
      </c>
      <c r="C27" s="43">
        <v>0.51559999999999995</v>
      </c>
      <c r="D27" s="43"/>
      <c r="E27" s="43">
        <v>41.608890000000002</v>
      </c>
      <c r="F27" s="43">
        <v>13.282</v>
      </c>
      <c r="G27" s="43"/>
      <c r="H27" s="43"/>
      <c r="I27" s="43"/>
      <c r="J27" s="43"/>
      <c r="K27" s="43">
        <v>13.6297</v>
      </c>
      <c r="L27" s="43">
        <v>29.6861</v>
      </c>
      <c r="M27" s="43">
        <v>8.6287000000000003</v>
      </c>
      <c r="N27" s="43">
        <v>14.51</v>
      </c>
      <c r="O27" s="43">
        <v>28.288</v>
      </c>
      <c r="P27" s="43"/>
      <c r="Q27" s="43"/>
      <c r="R27" s="43">
        <v>35.378</v>
      </c>
      <c r="S27" s="43"/>
      <c r="T27" s="43">
        <v>46.151859999999999</v>
      </c>
      <c r="U27" s="43"/>
      <c r="V27" s="43">
        <v>8.8000000000000007</v>
      </c>
      <c r="W27" s="43"/>
      <c r="X27" s="43">
        <v>152.90239</v>
      </c>
      <c r="Y27" s="43"/>
      <c r="Z27" s="43">
        <v>8.3906200000000002</v>
      </c>
      <c r="AA27" s="43">
        <v>4.0735000000000001</v>
      </c>
      <c r="AB27" s="43"/>
      <c r="AC27" s="43">
        <v>17.14</v>
      </c>
      <c r="AD27" s="43"/>
      <c r="AE27" s="43"/>
      <c r="AF27" s="43"/>
      <c r="AG27" s="43"/>
      <c r="AH27" s="43"/>
      <c r="AI27" s="43">
        <v>6.8460599999999996</v>
      </c>
      <c r="AJ27" s="43">
        <v>0</v>
      </c>
      <c r="AK27" s="43">
        <v>4.1905000000000001</v>
      </c>
      <c r="AL27" s="43">
        <v>47.804360000000003</v>
      </c>
      <c r="AM27" s="43">
        <v>109.76967999999999</v>
      </c>
      <c r="AN27" s="43">
        <v>29.1524</v>
      </c>
      <c r="AO27" s="43">
        <v>0.24</v>
      </c>
      <c r="AP27" s="43">
        <v>128.32</v>
      </c>
      <c r="AQ27" s="43"/>
      <c r="AR27" s="43">
        <v>34.338000000000001</v>
      </c>
      <c r="AS27" s="43">
        <v>33.344000000000001</v>
      </c>
      <c r="AT27" s="43"/>
      <c r="AU27" s="43">
        <v>194.80600000000001</v>
      </c>
      <c r="AV27" s="43">
        <v>32.280900000000003</v>
      </c>
      <c r="AW27" s="43"/>
      <c r="AX27" s="43"/>
      <c r="AY27" s="43"/>
      <c r="AZ27" s="43"/>
      <c r="BA27" s="43"/>
      <c r="BB27" s="43">
        <v>50.01999</v>
      </c>
      <c r="BC27" s="43"/>
      <c r="BD27" s="43"/>
      <c r="BE27" s="43"/>
      <c r="BF27" s="43"/>
      <c r="BG27" s="43"/>
      <c r="BH27" s="43">
        <v>14.106339999999999</v>
      </c>
      <c r="BI27" s="43"/>
      <c r="BJ27" s="43">
        <v>4.5937599999999996</v>
      </c>
      <c r="BK27" s="43"/>
      <c r="BL27" s="43"/>
      <c r="BM27" s="43">
        <v>52.61</v>
      </c>
      <c r="BN27" s="43"/>
      <c r="BO27" s="43">
        <v>136.06367</v>
      </c>
      <c r="BP27" s="43">
        <v>0.1754</v>
      </c>
      <c r="BQ27" s="43">
        <v>3.5023200000000001</v>
      </c>
      <c r="BR27" s="43">
        <v>125.5185</v>
      </c>
      <c r="BS27" s="43">
        <v>15.931929999999999</v>
      </c>
      <c r="BT27" s="43"/>
      <c r="BU27" s="43"/>
      <c r="BV27" s="43">
        <v>3.8865599999999998</v>
      </c>
      <c r="BW27" s="43"/>
      <c r="BX27" s="43"/>
      <c r="BY27" s="43">
        <v>91.375050000000002</v>
      </c>
      <c r="BZ27" s="43">
        <v>25.231480000000001</v>
      </c>
      <c r="CA27" s="43">
        <v>1.1113999999999999</v>
      </c>
      <c r="CB27" s="43">
        <v>0.57999999999999996</v>
      </c>
      <c r="CC27" s="43">
        <v>33.544359999999998</v>
      </c>
      <c r="CD27" s="43">
        <v>444.02623999999997</v>
      </c>
      <c r="CE27" s="43"/>
      <c r="CF27" s="43">
        <v>114.3262</v>
      </c>
      <c r="CG27" s="43">
        <v>17.468</v>
      </c>
      <c r="CH27" s="43"/>
      <c r="CI27" s="43"/>
      <c r="CJ27" s="43">
        <v>15.9864</v>
      </c>
      <c r="CK27" s="43">
        <v>4.5604899999999997</v>
      </c>
      <c r="CL27" s="43"/>
      <c r="CM27" s="43"/>
      <c r="CN27" s="43">
        <v>15.33117</v>
      </c>
      <c r="CO27" s="43">
        <v>261.31</v>
      </c>
      <c r="CP27" s="43"/>
      <c r="CQ27" s="43">
        <v>22.919</v>
      </c>
      <c r="CR27" s="43"/>
      <c r="CS27" s="43">
        <v>29.344000000000001</v>
      </c>
    </row>
    <row r="28" spans="1:97" ht="15.75" x14ac:dyDescent="0.25">
      <c r="A28" s="1"/>
      <c r="B28" s="42" t="s">
        <v>829</v>
      </c>
      <c r="C28" s="43">
        <v>0.49759999999999999</v>
      </c>
      <c r="D28" s="43"/>
      <c r="E28" s="43">
        <v>41.864759999999997</v>
      </c>
      <c r="F28" s="43">
        <v>13.978</v>
      </c>
      <c r="G28" s="43"/>
      <c r="H28" s="43"/>
      <c r="I28" s="43"/>
      <c r="J28" s="43"/>
      <c r="K28" s="43">
        <v>13.3344</v>
      </c>
      <c r="L28" s="43">
        <v>29.996700000000001</v>
      </c>
      <c r="M28" s="43">
        <v>8.9382000000000001</v>
      </c>
      <c r="N28" s="43">
        <v>14.09</v>
      </c>
      <c r="O28" s="43">
        <v>28.102</v>
      </c>
      <c r="P28" s="43"/>
      <c r="Q28" s="43"/>
      <c r="R28" s="43">
        <v>35.337000000000003</v>
      </c>
      <c r="S28" s="43"/>
      <c r="T28" s="43">
        <v>44.959879999999998</v>
      </c>
      <c r="U28" s="43"/>
      <c r="V28" s="43">
        <v>8.4</v>
      </c>
      <c r="W28" s="43"/>
      <c r="X28" s="43">
        <v>152.96093999999999</v>
      </c>
      <c r="Y28" s="43"/>
      <c r="Z28" s="43">
        <v>8.3314599999999999</v>
      </c>
      <c r="AA28" s="43">
        <v>3.7787000000000002</v>
      </c>
      <c r="AB28" s="43"/>
      <c r="AC28" s="43">
        <v>17.309999999999999</v>
      </c>
      <c r="AD28" s="43"/>
      <c r="AE28" s="43"/>
      <c r="AF28" s="43"/>
      <c r="AG28" s="43"/>
      <c r="AH28" s="43"/>
      <c r="AI28" s="43">
        <v>6.9708300000000003</v>
      </c>
      <c r="AJ28" s="43">
        <v>0</v>
      </c>
      <c r="AK28" s="43">
        <v>4.9862000000000002</v>
      </c>
      <c r="AL28" s="43">
        <v>49.129429999999999</v>
      </c>
      <c r="AM28" s="43">
        <v>108.40044</v>
      </c>
      <c r="AN28" s="43">
        <v>29.203399999999998</v>
      </c>
      <c r="AO28" s="43">
        <v>0.57999999999999996</v>
      </c>
      <c r="AP28" s="43">
        <v>129.33000000000001</v>
      </c>
      <c r="AQ28" s="43"/>
      <c r="AR28" s="43">
        <v>34.718000000000004</v>
      </c>
      <c r="AS28" s="43">
        <v>33.085000000000001</v>
      </c>
      <c r="AT28" s="43"/>
      <c r="AU28" s="43">
        <v>194.55459999999999</v>
      </c>
      <c r="AV28" s="43">
        <v>32.845799999999997</v>
      </c>
      <c r="AW28" s="43"/>
      <c r="AX28" s="43"/>
      <c r="AY28" s="43"/>
      <c r="AZ28" s="43"/>
      <c r="BA28" s="43"/>
      <c r="BB28" s="43">
        <v>45.435630000000003</v>
      </c>
      <c r="BC28" s="43"/>
      <c r="BD28" s="43"/>
      <c r="BE28" s="43"/>
      <c r="BF28" s="43"/>
      <c r="BG28" s="43"/>
      <c r="BH28" s="43">
        <v>14.24267</v>
      </c>
      <c r="BI28" s="43"/>
      <c r="BJ28" s="43">
        <v>4.7134999999999998</v>
      </c>
      <c r="BK28" s="43"/>
      <c r="BL28" s="43"/>
      <c r="BM28" s="43">
        <v>52.13</v>
      </c>
      <c r="BN28" s="43"/>
      <c r="BO28" s="43">
        <v>135.01213999999999</v>
      </c>
      <c r="BP28" s="43">
        <v>0.18940000000000001</v>
      </c>
      <c r="BQ28" s="43">
        <v>3.54339</v>
      </c>
      <c r="BR28" s="43">
        <v>124.30603000000001</v>
      </c>
      <c r="BS28" s="43">
        <v>16.21687</v>
      </c>
      <c r="BT28" s="43"/>
      <c r="BU28" s="43"/>
      <c r="BV28" s="43">
        <v>3.7307000000000001</v>
      </c>
      <c r="BW28" s="43"/>
      <c r="BX28" s="43"/>
      <c r="BY28" s="43">
        <v>90.855620000000002</v>
      </c>
      <c r="BZ28" s="43">
        <v>25.22588</v>
      </c>
      <c r="CA28" s="43">
        <v>1.4613</v>
      </c>
      <c r="CB28" s="43">
        <v>0.56000000000000005</v>
      </c>
      <c r="CC28" s="43">
        <v>34.157400000000003</v>
      </c>
      <c r="CD28" s="43">
        <v>419.19776999999999</v>
      </c>
      <c r="CE28" s="43"/>
      <c r="CF28" s="43">
        <v>115.7513</v>
      </c>
      <c r="CG28" s="43">
        <v>12.194000000000001</v>
      </c>
      <c r="CH28" s="43"/>
      <c r="CI28" s="43"/>
      <c r="CJ28" s="43">
        <v>17.090299999999999</v>
      </c>
      <c r="CK28" s="43">
        <v>4.5419</v>
      </c>
      <c r="CL28" s="43"/>
      <c r="CM28" s="43"/>
      <c r="CN28" s="43">
        <v>0</v>
      </c>
      <c r="CO28" s="43">
        <v>264.93</v>
      </c>
      <c r="CP28" s="43"/>
      <c r="CQ28" s="43">
        <v>22.96</v>
      </c>
      <c r="CR28" s="43"/>
      <c r="CS28" s="43">
        <v>23.603000000000002</v>
      </c>
    </row>
    <row r="29" spans="1:97" ht="15.75" x14ac:dyDescent="0.25">
      <c r="A29" s="1"/>
      <c r="B29" s="42" t="s">
        <v>830</v>
      </c>
      <c r="C29" s="43">
        <v>0.49769999999999998</v>
      </c>
      <c r="D29" s="43"/>
      <c r="E29" s="43">
        <v>42.059109999999997</v>
      </c>
      <c r="F29" s="43">
        <v>13.586</v>
      </c>
      <c r="G29" s="43"/>
      <c r="H29" s="43"/>
      <c r="I29" s="43"/>
      <c r="J29" s="43"/>
      <c r="K29" s="43">
        <v>13.339700000000001</v>
      </c>
      <c r="L29" s="43">
        <v>29.447800000000001</v>
      </c>
      <c r="M29" s="43">
        <v>8.9765999999999995</v>
      </c>
      <c r="N29" s="43">
        <v>13.58</v>
      </c>
      <c r="O29" s="43">
        <v>28.393999999999998</v>
      </c>
      <c r="P29" s="43"/>
      <c r="Q29" s="43"/>
      <c r="R29" s="43">
        <v>35.502000000000002</v>
      </c>
      <c r="S29" s="43"/>
      <c r="T29" s="43">
        <v>32.875360000000001</v>
      </c>
      <c r="U29" s="43"/>
      <c r="V29" s="43">
        <v>9.1</v>
      </c>
      <c r="W29" s="43"/>
      <c r="X29" s="43">
        <v>59.624429999999997</v>
      </c>
      <c r="Y29" s="43"/>
      <c r="Z29" s="43">
        <v>8.3221900000000009</v>
      </c>
      <c r="AA29" s="43">
        <v>3.5104000000000002</v>
      </c>
      <c r="AB29" s="43"/>
      <c r="AC29" s="43">
        <v>17.079999999999998</v>
      </c>
      <c r="AD29" s="43"/>
      <c r="AE29" s="43"/>
      <c r="AF29" s="43"/>
      <c r="AG29" s="43"/>
      <c r="AH29" s="43"/>
      <c r="AI29" s="43">
        <v>7.1562799999999998</v>
      </c>
      <c r="AJ29" s="43">
        <v>0</v>
      </c>
      <c r="AK29" s="43">
        <v>5.3348000000000004</v>
      </c>
      <c r="AL29" s="43">
        <v>48.721699999999998</v>
      </c>
      <c r="AM29" s="43">
        <v>106.52911</v>
      </c>
      <c r="AN29" s="43">
        <v>28.2788</v>
      </c>
      <c r="AO29" s="43">
        <v>1</v>
      </c>
      <c r="AP29" s="43">
        <v>128.16</v>
      </c>
      <c r="AQ29" s="43"/>
      <c r="AR29" s="43">
        <v>35.786000000000001</v>
      </c>
      <c r="AS29" s="43">
        <v>33.314999999999998</v>
      </c>
      <c r="AT29" s="43"/>
      <c r="AU29" s="43">
        <v>194.81800000000001</v>
      </c>
      <c r="AV29" s="43">
        <v>32.197600000000001</v>
      </c>
      <c r="AW29" s="43"/>
      <c r="AX29" s="43"/>
      <c r="AY29" s="43"/>
      <c r="AZ29" s="43"/>
      <c r="BA29" s="43"/>
      <c r="BB29" s="43">
        <v>49.961080000000003</v>
      </c>
      <c r="BC29" s="43"/>
      <c r="BD29" s="43"/>
      <c r="BE29" s="43"/>
      <c r="BF29" s="43"/>
      <c r="BG29" s="43"/>
      <c r="BH29" s="43">
        <v>14.02163</v>
      </c>
      <c r="BI29" s="43"/>
      <c r="BJ29" s="43">
        <v>4.7388000000000003</v>
      </c>
      <c r="BK29" s="43"/>
      <c r="BL29" s="43"/>
      <c r="BM29" s="43">
        <v>52.06</v>
      </c>
      <c r="BN29" s="43"/>
      <c r="BO29" s="43">
        <v>138.64402000000001</v>
      </c>
      <c r="BP29" s="43">
        <v>0.19639999999999999</v>
      </c>
      <c r="BQ29" s="43">
        <v>3.5618400000000001</v>
      </c>
      <c r="BR29" s="43">
        <v>124.23559</v>
      </c>
      <c r="BS29" s="43">
        <v>16.229150000000001</v>
      </c>
      <c r="BT29" s="43"/>
      <c r="BU29" s="43"/>
      <c r="BV29" s="43">
        <v>3.87202</v>
      </c>
      <c r="BW29" s="43"/>
      <c r="BX29" s="43"/>
      <c r="BY29" s="43">
        <v>90.809529999999995</v>
      </c>
      <c r="BZ29" s="43">
        <v>25.209040000000002</v>
      </c>
      <c r="CA29" s="43">
        <v>1.6736</v>
      </c>
      <c r="CB29" s="43">
        <v>0.57999999999999996</v>
      </c>
      <c r="CC29" s="43">
        <v>34.541229999999999</v>
      </c>
      <c r="CD29" s="43">
        <v>434.61745999999999</v>
      </c>
      <c r="CE29" s="43"/>
      <c r="CF29" s="43">
        <v>114.5646</v>
      </c>
      <c r="CG29" s="43">
        <v>16.439</v>
      </c>
      <c r="CH29" s="43"/>
      <c r="CI29" s="43"/>
      <c r="CJ29" s="43">
        <v>16.997599999999998</v>
      </c>
      <c r="CK29" s="43">
        <v>4.6319800000000004</v>
      </c>
      <c r="CL29" s="43"/>
      <c r="CM29" s="43"/>
      <c r="CN29" s="43">
        <v>8.4004999999999992</v>
      </c>
      <c r="CO29" s="43">
        <v>268.36</v>
      </c>
      <c r="CP29" s="43"/>
      <c r="CQ29" s="43">
        <v>22.998999999999999</v>
      </c>
      <c r="CR29" s="43"/>
      <c r="CS29" s="43">
        <v>32.262</v>
      </c>
    </row>
    <row r="30" spans="1:97" ht="15.75" x14ac:dyDescent="0.25">
      <c r="A30" s="1"/>
      <c r="B30" s="42" t="s">
        <v>831</v>
      </c>
      <c r="C30" s="43">
        <v>0.49280000000000002</v>
      </c>
      <c r="D30" s="43"/>
      <c r="E30" s="43">
        <v>41.976379999999999</v>
      </c>
      <c r="F30" s="43">
        <v>13.97</v>
      </c>
      <c r="G30" s="43"/>
      <c r="H30" s="43"/>
      <c r="I30" s="43"/>
      <c r="J30" s="43"/>
      <c r="K30" s="43">
        <v>12.8146</v>
      </c>
      <c r="L30" s="43">
        <v>29.386299999999999</v>
      </c>
      <c r="M30" s="43">
        <v>9.5297999999999998</v>
      </c>
      <c r="N30" s="43">
        <v>13.41</v>
      </c>
      <c r="O30" s="43">
        <v>29.018000000000001</v>
      </c>
      <c r="P30" s="43"/>
      <c r="Q30" s="43"/>
      <c r="R30" s="43">
        <v>35.433</v>
      </c>
      <c r="S30" s="43"/>
      <c r="T30" s="43">
        <v>38.726559999999999</v>
      </c>
      <c r="U30" s="43"/>
      <c r="V30" s="43">
        <v>9.3000000000000007</v>
      </c>
      <c r="W30" s="43"/>
      <c r="X30" s="43">
        <v>130.19553999999999</v>
      </c>
      <c r="Y30" s="43"/>
      <c r="Z30" s="43">
        <v>7.9193199999999999</v>
      </c>
      <c r="AA30" s="43">
        <v>3.9413999999999998</v>
      </c>
      <c r="AB30" s="43"/>
      <c r="AC30" s="43">
        <v>16.86</v>
      </c>
      <c r="AD30" s="43"/>
      <c r="AE30" s="43"/>
      <c r="AF30" s="43"/>
      <c r="AG30" s="43"/>
      <c r="AH30" s="43"/>
      <c r="AI30" s="43">
        <v>7.6909099999999997</v>
      </c>
      <c r="AJ30" s="43">
        <v>0</v>
      </c>
      <c r="AK30" s="43">
        <v>5.6528</v>
      </c>
      <c r="AL30" s="43">
        <v>45.357640000000004</v>
      </c>
      <c r="AM30" s="43">
        <v>106.79848</v>
      </c>
      <c r="AN30" s="43">
        <v>28.8386</v>
      </c>
      <c r="AO30" s="43">
        <v>0.9</v>
      </c>
      <c r="AP30" s="43">
        <v>127.4</v>
      </c>
      <c r="AQ30" s="43"/>
      <c r="AR30" s="43">
        <v>35.164000000000001</v>
      </c>
      <c r="AS30" s="43">
        <v>33.378999999999998</v>
      </c>
      <c r="AT30" s="43"/>
      <c r="AU30" s="43">
        <v>194.90180000000001</v>
      </c>
      <c r="AV30" s="43">
        <v>32.799900000000001</v>
      </c>
      <c r="AW30" s="43"/>
      <c r="AX30" s="43"/>
      <c r="AY30" s="43"/>
      <c r="AZ30" s="43"/>
      <c r="BA30" s="43"/>
      <c r="BB30" s="43">
        <v>49.842449999999999</v>
      </c>
      <c r="BC30" s="43"/>
      <c r="BD30" s="43"/>
      <c r="BE30" s="43"/>
      <c r="BF30" s="43"/>
      <c r="BG30" s="43"/>
      <c r="BH30" s="43">
        <v>15.510389999999999</v>
      </c>
      <c r="BI30" s="43"/>
      <c r="BJ30" s="43">
        <v>4.71225</v>
      </c>
      <c r="BK30" s="43"/>
      <c r="BL30" s="43"/>
      <c r="BM30" s="43">
        <v>52.24</v>
      </c>
      <c r="BN30" s="43"/>
      <c r="BO30" s="43">
        <v>140.14747</v>
      </c>
      <c r="BP30" s="43">
        <v>0.18240000000000001</v>
      </c>
      <c r="BQ30" s="43">
        <v>3.5813100000000002</v>
      </c>
      <c r="BR30" s="43">
        <v>122.12645000000001</v>
      </c>
      <c r="BS30" s="43">
        <v>15.81405</v>
      </c>
      <c r="BT30" s="43"/>
      <c r="BU30" s="43"/>
      <c r="BV30" s="43">
        <v>3.7307000000000001</v>
      </c>
      <c r="BW30" s="43"/>
      <c r="BX30" s="43"/>
      <c r="BY30" s="43">
        <v>91.86891</v>
      </c>
      <c r="BZ30" s="43">
        <v>25.2226</v>
      </c>
      <c r="CA30" s="43">
        <v>1.7517</v>
      </c>
      <c r="CB30" s="43">
        <v>0.52</v>
      </c>
      <c r="CC30" s="43">
        <v>33.862310000000001</v>
      </c>
      <c r="CD30" s="43">
        <v>409.39809000000002</v>
      </c>
      <c r="CE30" s="43"/>
      <c r="CF30" s="43">
        <v>109.99469999999999</v>
      </c>
      <c r="CG30" s="43">
        <v>17.079000000000001</v>
      </c>
      <c r="CH30" s="43"/>
      <c r="CI30" s="43"/>
      <c r="CJ30" s="43">
        <v>16.871400000000001</v>
      </c>
      <c r="CK30" s="43">
        <v>4.5454400000000001</v>
      </c>
      <c r="CL30" s="43"/>
      <c r="CM30" s="43"/>
      <c r="CN30" s="43">
        <v>9.9240499999999994</v>
      </c>
      <c r="CO30" s="43">
        <v>256.39</v>
      </c>
      <c r="CP30" s="43"/>
      <c r="CQ30" s="43">
        <v>22.984000000000002</v>
      </c>
      <c r="CR30" s="43"/>
      <c r="CS30" s="43">
        <v>28.297999999999998</v>
      </c>
    </row>
    <row r="31" spans="1:97" ht="15.75" x14ac:dyDescent="0.25">
      <c r="A31" s="1"/>
      <c r="B31" s="42" t="s">
        <v>832</v>
      </c>
      <c r="C31" s="43">
        <v>0.49070000000000003</v>
      </c>
      <c r="D31" s="43"/>
      <c r="E31" s="43">
        <v>41.669870000000003</v>
      </c>
      <c r="F31" s="43">
        <v>12.47</v>
      </c>
      <c r="G31" s="43"/>
      <c r="H31" s="43"/>
      <c r="I31" s="43"/>
      <c r="J31" s="43"/>
      <c r="K31" s="43">
        <v>12.0566</v>
      </c>
      <c r="L31" s="43">
        <v>29.094000000000001</v>
      </c>
      <c r="M31" s="43">
        <v>9.9474</v>
      </c>
      <c r="N31" s="43">
        <v>13.83</v>
      </c>
      <c r="O31" s="43">
        <v>28.827999999999999</v>
      </c>
      <c r="P31" s="43"/>
      <c r="Q31" s="43"/>
      <c r="R31" s="43">
        <v>35.5</v>
      </c>
      <c r="S31" s="43"/>
      <c r="T31" s="43">
        <v>42.029420000000002</v>
      </c>
      <c r="U31" s="43"/>
      <c r="V31" s="43">
        <v>9.3000000000000007</v>
      </c>
      <c r="W31" s="43"/>
      <c r="X31" s="43">
        <v>124.98041000000001</v>
      </c>
      <c r="Y31" s="43"/>
      <c r="Z31" s="43">
        <v>7.67014</v>
      </c>
      <c r="AA31" s="43">
        <v>3.8521000000000001</v>
      </c>
      <c r="AB31" s="43"/>
      <c r="AC31" s="43">
        <v>16.84</v>
      </c>
      <c r="AD31" s="43"/>
      <c r="AE31" s="43"/>
      <c r="AF31" s="43"/>
      <c r="AG31" s="43"/>
      <c r="AH31" s="43"/>
      <c r="AI31" s="43">
        <v>8.1554500000000001</v>
      </c>
      <c r="AJ31" s="43">
        <v>0</v>
      </c>
      <c r="AK31" s="43">
        <v>5.6788999999999996</v>
      </c>
      <c r="AL31" s="43">
        <v>40.213639999999998</v>
      </c>
      <c r="AM31" s="43">
        <v>108.32192999999999</v>
      </c>
      <c r="AN31" s="43">
        <v>12.325699999999999</v>
      </c>
      <c r="AO31" s="43">
        <v>0.73</v>
      </c>
      <c r="AP31" s="43">
        <v>125.7</v>
      </c>
      <c r="AQ31" s="43"/>
      <c r="AR31" s="43">
        <v>37.668999999999997</v>
      </c>
      <c r="AS31" s="43">
        <v>33.189</v>
      </c>
      <c r="AT31" s="43"/>
      <c r="AU31" s="43">
        <v>194.16480000000001</v>
      </c>
      <c r="AV31" s="43">
        <v>32.364899999999999</v>
      </c>
      <c r="AW31" s="43"/>
      <c r="AX31" s="43"/>
      <c r="AY31" s="43"/>
      <c r="AZ31" s="43"/>
      <c r="BA31" s="43"/>
      <c r="BB31" s="43">
        <v>50.34686</v>
      </c>
      <c r="BC31" s="43"/>
      <c r="BD31" s="43"/>
      <c r="BE31" s="43"/>
      <c r="BF31" s="43"/>
      <c r="BG31" s="43"/>
      <c r="BH31" s="43">
        <v>17.50619</v>
      </c>
      <c r="BI31" s="43"/>
      <c r="BJ31" s="43">
        <v>4.7756999999999996</v>
      </c>
      <c r="BK31" s="43"/>
      <c r="BL31" s="43"/>
      <c r="BM31" s="43">
        <v>52.34</v>
      </c>
      <c r="BN31" s="43"/>
      <c r="BO31" s="43">
        <v>135.34728999999999</v>
      </c>
      <c r="BP31" s="43">
        <v>0.18940000000000001</v>
      </c>
      <c r="BQ31" s="43">
        <v>3.57883</v>
      </c>
      <c r="BR31" s="43">
        <v>123.98947</v>
      </c>
      <c r="BS31" s="43">
        <v>16.009229999999999</v>
      </c>
      <c r="BT31" s="43"/>
      <c r="BU31" s="43"/>
      <c r="BV31" s="43">
        <v>3.87202</v>
      </c>
      <c r="BW31" s="43"/>
      <c r="BX31" s="43"/>
      <c r="BY31" s="43">
        <v>92.240629999999996</v>
      </c>
      <c r="BZ31" s="43">
        <v>25.24579</v>
      </c>
      <c r="CA31" s="43">
        <v>1.7394000000000001</v>
      </c>
      <c r="CB31" s="43">
        <v>0.63</v>
      </c>
      <c r="CC31" s="43">
        <v>33.188099999999999</v>
      </c>
      <c r="CD31" s="43">
        <v>397.06473</v>
      </c>
      <c r="CE31" s="43"/>
      <c r="CF31" s="43">
        <v>111.0068</v>
      </c>
      <c r="CG31" s="43">
        <v>17.683</v>
      </c>
      <c r="CH31" s="43"/>
      <c r="CI31" s="43"/>
      <c r="CJ31" s="43">
        <v>16.414400000000001</v>
      </c>
      <c r="CK31" s="43">
        <v>4.5697799999999997</v>
      </c>
      <c r="CL31" s="43"/>
      <c r="CM31" s="43"/>
      <c r="CN31" s="43">
        <v>12.10009</v>
      </c>
      <c r="CO31" s="43">
        <v>253.75</v>
      </c>
      <c r="CP31" s="43"/>
      <c r="CQ31" s="43">
        <v>22.606999999999999</v>
      </c>
      <c r="CR31" s="43"/>
      <c r="CS31" s="43">
        <v>28.210999999999999</v>
      </c>
    </row>
    <row r="32" spans="1:97" ht="15.75" x14ac:dyDescent="0.25">
      <c r="A32" s="1"/>
      <c r="B32" s="42" t="s">
        <v>833</v>
      </c>
      <c r="C32" s="43">
        <v>0.49669999999999997</v>
      </c>
      <c r="D32" s="43"/>
      <c r="E32" s="43">
        <v>41.695869999999999</v>
      </c>
      <c r="F32" s="43">
        <v>11.983000000000001</v>
      </c>
      <c r="G32" s="43"/>
      <c r="H32" s="43"/>
      <c r="I32" s="43"/>
      <c r="J32" s="43"/>
      <c r="K32" s="43">
        <v>12.242000000000001</v>
      </c>
      <c r="L32" s="43">
        <v>28.680399999999999</v>
      </c>
      <c r="M32" s="43">
        <v>11.9475</v>
      </c>
      <c r="N32" s="43">
        <v>13.5</v>
      </c>
      <c r="O32" s="43">
        <v>29.184000000000001</v>
      </c>
      <c r="P32" s="43"/>
      <c r="Q32" s="43"/>
      <c r="R32" s="43">
        <v>35.631999999999998</v>
      </c>
      <c r="S32" s="43"/>
      <c r="T32" s="43">
        <v>54.328330000000001</v>
      </c>
      <c r="U32" s="43"/>
      <c r="V32" s="43">
        <v>8.6999999999999993</v>
      </c>
      <c r="W32" s="43"/>
      <c r="X32" s="43">
        <v>116.23585</v>
      </c>
      <c r="Y32" s="43"/>
      <c r="Z32" s="43">
        <v>7.6430699999999998</v>
      </c>
      <c r="AA32" s="43">
        <v>3.7734000000000001</v>
      </c>
      <c r="AB32" s="43"/>
      <c r="AC32" s="43">
        <v>17.45</v>
      </c>
      <c r="AD32" s="43"/>
      <c r="AE32" s="43"/>
      <c r="AF32" s="43"/>
      <c r="AG32" s="43"/>
      <c r="AH32" s="43"/>
      <c r="AI32" s="43">
        <v>8.1328399999999998</v>
      </c>
      <c r="AJ32" s="43">
        <v>0</v>
      </c>
      <c r="AK32" s="43">
        <v>5.8262999999999998</v>
      </c>
      <c r="AL32" s="43">
        <v>44.124859999999998</v>
      </c>
      <c r="AM32" s="43">
        <v>106.38721</v>
      </c>
      <c r="AN32" s="43">
        <v>9.8732000000000006</v>
      </c>
      <c r="AO32" s="43">
        <v>0.78</v>
      </c>
      <c r="AP32" s="43">
        <v>127.8</v>
      </c>
      <c r="AQ32" s="43"/>
      <c r="AR32" s="43">
        <v>34.549999999999997</v>
      </c>
      <c r="AS32" s="43">
        <v>31.873999999999999</v>
      </c>
      <c r="AT32" s="43"/>
      <c r="AU32" s="43">
        <v>194.1661</v>
      </c>
      <c r="AV32" s="43">
        <v>32.221600000000002</v>
      </c>
      <c r="AW32" s="43"/>
      <c r="AX32" s="43"/>
      <c r="AY32" s="43"/>
      <c r="AZ32" s="43"/>
      <c r="BA32" s="43"/>
      <c r="BB32" s="43">
        <v>50.328319999999998</v>
      </c>
      <c r="BC32" s="43"/>
      <c r="BD32" s="43"/>
      <c r="BE32" s="43"/>
      <c r="BF32" s="43"/>
      <c r="BG32" s="43"/>
      <c r="BH32" s="43">
        <v>17.820720000000001</v>
      </c>
      <c r="BI32" s="43"/>
      <c r="BJ32" s="43">
        <v>4.58188</v>
      </c>
      <c r="BK32" s="43"/>
      <c r="BL32" s="43"/>
      <c r="BM32" s="43">
        <v>51.05</v>
      </c>
      <c r="BN32" s="43"/>
      <c r="BO32" s="43">
        <v>132.7576</v>
      </c>
      <c r="BP32" s="43">
        <v>0.18940000000000001</v>
      </c>
      <c r="BQ32" s="43">
        <v>3.5148700000000002</v>
      </c>
      <c r="BR32" s="43">
        <v>115.34253</v>
      </c>
      <c r="BS32" s="43">
        <v>14.70144</v>
      </c>
      <c r="BT32" s="43"/>
      <c r="BU32" s="43"/>
      <c r="BV32" s="43">
        <v>3.9659300000000002</v>
      </c>
      <c r="BW32" s="43"/>
      <c r="BX32" s="43"/>
      <c r="BY32" s="43">
        <v>91.527500000000003</v>
      </c>
      <c r="BZ32" s="43">
        <v>25.232199999999999</v>
      </c>
      <c r="CA32" s="43">
        <v>1.7458</v>
      </c>
      <c r="CB32" s="43">
        <v>0.6</v>
      </c>
      <c r="CC32" s="43">
        <v>32.311619999999998</v>
      </c>
      <c r="CD32" s="43">
        <v>397.67201999999997</v>
      </c>
      <c r="CE32" s="43"/>
      <c r="CF32" s="43">
        <v>115.3426</v>
      </c>
      <c r="CG32" s="43">
        <v>18.611000000000001</v>
      </c>
      <c r="CH32" s="43"/>
      <c r="CI32" s="43"/>
      <c r="CJ32" s="43">
        <v>17.740600000000001</v>
      </c>
      <c r="CK32" s="43">
        <v>4.5787500000000003</v>
      </c>
      <c r="CL32" s="43"/>
      <c r="CM32" s="43"/>
      <c r="CN32" s="43">
        <v>14.5916</v>
      </c>
      <c r="CO32" s="43">
        <v>248.97</v>
      </c>
      <c r="CP32" s="43"/>
      <c r="CQ32" s="43">
        <v>22.09</v>
      </c>
      <c r="CR32" s="43"/>
      <c r="CS32" s="43">
        <v>27.707000000000001</v>
      </c>
    </row>
    <row r="33" spans="1:97" ht="15.75" x14ac:dyDescent="0.25">
      <c r="A33" s="1"/>
      <c r="B33" s="42" t="s">
        <v>834</v>
      </c>
      <c r="C33" s="43">
        <v>0.502</v>
      </c>
      <c r="D33" s="43"/>
      <c r="E33" s="43">
        <v>41.77834</v>
      </c>
      <c r="F33" s="43">
        <v>12.827999999999999</v>
      </c>
      <c r="G33" s="43"/>
      <c r="H33" s="43"/>
      <c r="I33" s="43"/>
      <c r="J33" s="43"/>
      <c r="K33" s="43">
        <v>12.4961</v>
      </c>
      <c r="L33" s="43">
        <v>28.931100000000001</v>
      </c>
      <c r="M33" s="43">
        <v>14.0128</v>
      </c>
      <c r="N33" s="43">
        <v>13.73</v>
      </c>
      <c r="O33" s="43">
        <v>29.148</v>
      </c>
      <c r="P33" s="43"/>
      <c r="Q33" s="43"/>
      <c r="R33" s="43">
        <v>35.427999999999997</v>
      </c>
      <c r="S33" s="43"/>
      <c r="T33" s="43">
        <v>49.768909999999998</v>
      </c>
      <c r="U33" s="43"/>
      <c r="V33" s="43">
        <v>8.3000000000000007</v>
      </c>
      <c r="W33" s="43"/>
      <c r="X33" s="43">
        <v>141.48063999999999</v>
      </c>
      <c r="Y33" s="43"/>
      <c r="Z33" s="43">
        <v>7.6917</v>
      </c>
      <c r="AA33" s="43">
        <v>3.6442999999999999</v>
      </c>
      <c r="AB33" s="43"/>
      <c r="AC33" s="43">
        <v>16.75</v>
      </c>
      <c r="AD33" s="43"/>
      <c r="AE33" s="43"/>
      <c r="AF33" s="43"/>
      <c r="AG33" s="43"/>
      <c r="AH33" s="43"/>
      <c r="AI33" s="43">
        <v>7.98325</v>
      </c>
      <c r="AJ33" s="43">
        <v>0</v>
      </c>
      <c r="AK33" s="43">
        <v>5.8929999999999998</v>
      </c>
      <c r="AL33" s="43">
        <v>47.226570000000002</v>
      </c>
      <c r="AM33" s="43">
        <v>107.21120999999999</v>
      </c>
      <c r="AN33" s="43">
        <v>23.796600000000002</v>
      </c>
      <c r="AO33" s="43">
        <v>0.64</v>
      </c>
      <c r="AP33" s="43">
        <v>126.81</v>
      </c>
      <c r="AQ33" s="43"/>
      <c r="AR33" s="43">
        <v>35.420999999999999</v>
      </c>
      <c r="AS33" s="43">
        <v>32.652999999999999</v>
      </c>
      <c r="AT33" s="43"/>
      <c r="AU33" s="43">
        <v>194.67679999999999</v>
      </c>
      <c r="AV33" s="43">
        <v>31.4193</v>
      </c>
      <c r="AW33" s="43"/>
      <c r="AX33" s="43"/>
      <c r="AY33" s="43"/>
      <c r="AZ33" s="43"/>
      <c r="BA33" s="43"/>
      <c r="BB33" s="43">
        <v>53.888539999999999</v>
      </c>
      <c r="BC33" s="43"/>
      <c r="BD33" s="43"/>
      <c r="BE33" s="43"/>
      <c r="BF33" s="43"/>
      <c r="BG33" s="43"/>
      <c r="BH33" s="43">
        <v>18.568079999999998</v>
      </c>
      <c r="BI33" s="43"/>
      <c r="BJ33" s="43">
        <v>4.7112499999999997</v>
      </c>
      <c r="BK33" s="43"/>
      <c r="BL33" s="43"/>
      <c r="BM33" s="43">
        <v>49.38</v>
      </c>
      <c r="BN33" s="43"/>
      <c r="BO33" s="43">
        <v>136.28863000000001</v>
      </c>
      <c r="BP33" s="43">
        <v>0.1754</v>
      </c>
      <c r="BQ33" s="43">
        <v>3.5232800000000002</v>
      </c>
      <c r="BR33" s="43">
        <v>121.96259000000001</v>
      </c>
      <c r="BS33" s="43">
        <v>14.756500000000001</v>
      </c>
      <c r="BT33" s="43"/>
      <c r="BU33" s="43"/>
      <c r="BV33" s="43">
        <v>4.0273599999999998</v>
      </c>
      <c r="BW33" s="43"/>
      <c r="BX33" s="43"/>
      <c r="BY33" s="43">
        <v>90.378950000000003</v>
      </c>
      <c r="BZ33" s="43">
        <v>25.246359999999999</v>
      </c>
      <c r="CA33" s="43">
        <v>1.7402</v>
      </c>
      <c r="CB33" s="43">
        <v>0.61</v>
      </c>
      <c r="CC33" s="43">
        <v>32.077649999999998</v>
      </c>
      <c r="CD33" s="43">
        <v>392.80623000000003</v>
      </c>
      <c r="CE33" s="43"/>
      <c r="CF33" s="43">
        <v>112.117</v>
      </c>
      <c r="CG33" s="43">
        <v>18.646999999999998</v>
      </c>
      <c r="CH33" s="43"/>
      <c r="CI33" s="43"/>
      <c r="CJ33" s="43">
        <v>17.769200000000001</v>
      </c>
      <c r="CK33" s="43">
        <v>4.6759300000000001</v>
      </c>
      <c r="CL33" s="43"/>
      <c r="CM33" s="43"/>
      <c r="CN33" s="43">
        <v>15.333159999999999</v>
      </c>
      <c r="CO33" s="43">
        <v>250.57</v>
      </c>
      <c r="CP33" s="43"/>
      <c r="CQ33" s="43">
        <v>22.675000000000001</v>
      </c>
      <c r="CR33" s="43"/>
      <c r="CS33" s="43">
        <v>25.567</v>
      </c>
    </row>
    <row r="34" spans="1:97" ht="15.75" x14ac:dyDescent="0.25">
      <c r="A34" s="1"/>
      <c r="B34" s="42" t="s">
        <v>835</v>
      </c>
      <c r="C34" s="43">
        <v>0.49990000000000001</v>
      </c>
      <c r="D34" s="43"/>
      <c r="E34" s="43">
        <v>41.616660000000003</v>
      </c>
      <c r="F34" s="43">
        <v>13.916</v>
      </c>
      <c r="G34" s="43"/>
      <c r="H34" s="43"/>
      <c r="I34" s="43"/>
      <c r="J34" s="43"/>
      <c r="K34" s="43">
        <v>12.630800000000001</v>
      </c>
      <c r="L34" s="43">
        <v>29.667100000000001</v>
      </c>
      <c r="M34" s="43">
        <v>14.394</v>
      </c>
      <c r="N34" s="43">
        <v>14.22</v>
      </c>
      <c r="O34" s="43">
        <v>29.312000000000001</v>
      </c>
      <c r="P34" s="43"/>
      <c r="Q34" s="43"/>
      <c r="R34" s="43">
        <v>35.389000000000003</v>
      </c>
      <c r="S34" s="43"/>
      <c r="T34" s="43">
        <v>48.80791</v>
      </c>
      <c r="U34" s="43"/>
      <c r="V34" s="43">
        <v>8.6999999999999993</v>
      </c>
      <c r="W34" s="43"/>
      <c r="X34" s="43">
        <v>105.35552</v>
      </c>
      <c r="Y34" s="43"/>
      <c r="Z34" s="43">
        <v>7.7702</v>
      </c>
      <c r="AA34" s="43">
        <v>3.8313999999999999</v>
      </c>
      <c r="AB34" s="43"/>
      <c r="AC34" s="43">
        <v>17.190000000000001</v>
      </c>
      <c r="AD34" s="43"/>
      <c r="AE34" s="43"/>
      <c r="AF34" s="43"/>
      <c r="AG34" s="43"/>
      <c r="AH34" s="43"/>
      <c r="AI34" s="43">
        <v>8.8496100000000002</v>
      </c>
      <c r="AJ34" s="43">
        <v>0</v>
      </c>
      <c r="AK34" s="43">
        <v>5.9059999999999997</v>
      </c>
      <c r="AL34" s="43">
        <v>46.209650000000003</v>
      </c>
      <c r="AM34" s="43">
        <v>108.61926</v>
      </c>
      <c r="AN34" s="43">
        <v>24.422899999999998</v>
      </c>
      <c r="AO34" s="43">
        <v>0.45</v>
      </c>
      <c r="AP34" s="43">
        <v>126.72</v>
      </c>
      <c r="AQ34" s="43"/>
      <c r="AR34" s="43">
        <v>36.619999999999997</v>
      </c>
      <c r="AS34" s="43">
        <v>33.052</v>
      </c>
      <c r="AT34" s="43"/>
      <c r="AU34" s="43">
        <v>194.81819999999999</v>
      </c>
      <c r="AV34" s="43">
        <v>33.130000000000003</v>
      </c>
      <c r="AW34" s="43"/>
      <c r="AX34" s="43"/>
      <c r="AY34" s="43"/>
      <c r="AZ34" s="43"/>
      <c r="BA34" s="43"/>
      <c r="BB34" s="43">
        <v>56.960509999999999</v>
      </c>
      <c r="BC34" s="43"/>
      <c r="BD34" s="43"/>
      <c r="BE34" s="43"/>
      <c r="BF34" s="43"/>
      <c r="BG34" s="43"/>
      <c r="BH34" s="43">
        <v>18.669139999999999</v>
      </c>
      <c r="BI34" s="43"/>
      <c r="BJ34" s="43">
        <v>4.8782699999999997</v>
      </c>
      <c r="BK34" s="43"/>
      <c r="BL34" s="43"/>
      <c r="BM34" s="43">
        <v>45.26</v>
      </c>
      <c r="BN34" s="43"/>
      <c r="BO34" s="43">
        <v>139.44013000000001</v>
      </c>
      <c r="BP34" s="43">
        <v>0.18240000000000001</v>
      </c>
      <c r="BQ34" s="43">
        <v>4.2717799999999997</v>
      </c>
      <c r="BR34" s="43">
        <v>120.47426</v>
      </c>
      <c r="BS34" s="43">
        <v>13.998749999999999</v>
      </c>
      <c r="BT34" s="43"/>
      <c r="BU34" s="43"/>
      <c r="BV34" s="43">
        <v>3.8865599999999998</v>
      </c>
      <c r="BW34" s="43"/>
      <c r="BX34" s="43"/>
      <c r="BY34" s="43">
        <v>88.791370000000001</v>
      </c>
      <c r="BZ34" s="43">
        <v>25.236750000000001</v>
      </c>
      <c r="CA34" s="43">
        <v>1.7490000000000001</v>
      </c>
      <c r="CB34" s="43">
        <v>0.6</v>
      </c>
      <c r="CC34" s="43">
        <v>32.690849999999998</v>
      </c>
      <c r="CD34" s="43">
        <v>366.96015999999997</v>
      </c>
      <c r="CE34" s="43"/>
      <c r="CF34" s="43">
        <v>110.72199999999999</v>
      </c>
      <c r="CG34" s="43">
        <v>18.227</v>
      </c>
      <c r="CH34" s="43"/>
      <c r="CI34" s="43"/>
      <c r="CJ34" s="43">
        <v>17.679500000000001</v>
      </c>
      <c r="CK34" s="43">
        <v>4.7864300000000002</v>
      </c>
      <c r="CL34" s="43"/>
      <c r="CM34" s="43"/>
      <c r="CN34" s="43">
        <v>14.96861</v>
      </c>
      <c r="CO34" s="43">
        <v>241.82</v>
      </c>
      <c r="CP34" s="43"/>
      <c r="CQ34" s="43">
        <v>22.695</v>
      </c>
      <c r="CR34" s="43"/>
      <c r="CS34" s="43">
        <v>23.454999999999998</v>
      </c>
    </row>
    <row r="35" spans="1:97" ht="15.75" x14ac:dyDescent="0.25">
      <c r="A35" s="1"/>
      <c r="B35" s="42" t="s">
        <v>836</v>
      </c>
      <c r="C35" s="43">
        <v>0.50029999999999997</v>
      </c>
      <c r="D35" s="43"/>
      <c r="E35" s="43">
        <v>41.72513</v>
      </c>
      <c r="F35" s="43">
        <v>14.14</v>
      </c>
      <c r="G35" s="43"/>
      <c r="H35" s="43"/>
      <c r="I35" s="43"/>
      <c r="J35" s="43"/>
      <c r="K35" s="43">
        <v>12.2852</v>
      </c>
      <c r="L35" s="43">
        <v>29.575299999999999</v>
      </c>
      <c r="M35" s="43">
        <v>14.8972</v>
      </c>
      <c r="N35" s="43">
        <v>12.98</v>
      </c>
      <c r="O35" s="43">
        <v>28.9</v>
      </c>
      <c r="P35" s="43"/>
      <c r="Q35" s="43"/>
      <c r="R35" s="43">
        <v>35.113999999999997</v>
      </c>
      <c r="S35" s="43"/>
      <c r="T35" s="43">
        <v>39.888950000000001</v>
      </c>
      <c r="U35" s="43"/>
      <c r="V35" s="43">
        <v>8.9</v>
      </c>
      <c r="W35" s="43"/>
      <c r="X35" s="43">
        <v>115.90034</v>
      </c>
      <c r="Y35" s="43"/>
      <c r="Z35" s="43">
        <v>8.1340199999999996</v>
      </c>
      <c r="AA35" s="43">
        <v>4.1532999999999998</v>
      </c>
      <c r="AB35" s="43"/>
      <c r="AC35" s="43">
        <v>16.77</v>
      </c>
      <c r="AD35" s="43"/>
      <c r="AE35" s="43"/>
      <c r="AF35" s="43"/>
      <c r="AG35" s="43"/>
      <c r="AH35" s="43"/>
      <c r="AI35" s="43">
        <v>9.5112199999999998</v>
      </c>
      <c r="AJ35" s="43">
        <v>0</v>
      </c>
      <c r="AK35" s="43">
        <v>5.9862000000000002</v>
      </c>
      <c r="AL35" s="43">
        <v>46.57882</v>
      </c>
      <c r="AM35" s="43">
        <v>109.42238999999999</v>
      </c>
      <c r="AN35" s="43">
        <v>25.759</v>
      </c>
      <c r="AO35" s="43">
        <v>0.73</v>
      </c>
      <c r="AP35" s="43">
        <v>128.97</v>
      </c>
      <c r="AQ35" s="43"/>
      <c r="AR35" s="43">
        <v>35.798999999999999</v>
      </c>
      <c r="AS35" s="43">
        <v>33.753</v>
      </c>
      <c r="AT35" s="43"/>
      <c r="AU35" s="43">
        <v>194.39089999999999</v>
      </c>
      <c r="AV35" s="43">
        <v>29.1568</v>
      </c>
      <c r="AW35" s="43"/>
      <c r="AX35" s="43"/>
      <c r="AY35" s="43"/>
      <c r="AZ35" s="43"/>
      <c r="BA35" s="43"/>
      <c r="BB35" s="43">
        <v>60.820259999999998</v>
      </c>
      <c r="BC35" s="43"/>
      <c r="BD35" s="43"/>
      <c r="BE35" s="43"/>
      <c r="BF35" s="43"/>
      <c r="BG35" s="43"/>
      <c r="BH35" s="43">
        <v>18.523430000000001</v>
      </c>
      <c r="BI35" s="43"/>
      <c r="BJ35" s="43">
        <v>4.8276500000000002</v>
      </c>
      <c r="BK35" s="43"/>
      <c r="BL35" s="43"/>
      <c r="BM35" s="43">
        <v>44.99</v>
      </c>
      <c r="BN35" s="43"/>
      <c r="BO35" s="43">
        <v>141.29479000000001</v>
      </c>
      <c r="BP35" s="43">
        <v>0.1754</v>
      </c>
      <c r="BQ35" s="43">
        <v>4.1333299999999999</v>
      </c>
      <c r="BR35" s="43">
        <v>126.58398</v>
      </c>
      <c r="BS35" s="43">
        <v>14.685029999999999</v>
      </c>
      <c r="BT35" s="43"/>
      <c r="BU35" s="43"/>
      <c r="BV35" s="43">
        <v>3.9036599999999999</v>
      </c>
      <c r="BW35" s="43"/>
      <c r="BX35" s="43"/>
      <c r="BY35" s="43">
        <v>88.773430000000005</v>
      </c>
      <c r="BZ35" s="43">
        <v>25.22465</v>
      </c>
      <c r="CA35" s="43">
        <v>1.776</v>
      </c>
      <c r="CB35" s="43">
        <v>0.67</v>
      </c>
      <c r="CC35" s="43">
        <v>32.956589999999998</v>
      </c>
      <c r="CD35" s="43">
        <v>369.02641</v>
      </c>
      <c r="CE35" s="43"/>
      <c r="CF35" s="43">
        <v>117.0273</v>
      </c>
      <c r="CG35" s="43">
        <v>18.349</v>
      </c>
      <c r="CH35" s="43"/>
      <c r="CI35" s="43"/>
      <c r="CJ35" s="43">
        <v>17.948599999999999</v>
      </c>
      <c r="CK35" s="43">
        <v>5.1997600000000004</v>
      </c>
      <c r="CL35" s="43"/>
      <c r="CM35" s="43"/>
      <c r="CN35" s="43">
        <v>16.09768</v>
      </c>
      <c r="CO35" s="43">
        <v>258.3</v>
      </c>
      <c r="CP35" s="43"/>
      <c r="CQ35" s="43">
        <v>22.5</v>
      </c>
      <c r="CR35" s="43"/>
      <c r="CS35" s="43">
        <v>23.748000000000001</v>
      </c>
    </row>
    <row r="36" spans="1:97" ht="15.75" x14ac:dyDescent="0.25">
      <c r="A36" s="1"/>
      <c r="B36" s="42" t="s">
        <v>837</v>
      </c>
      <c r="C36" s="43">
        <v>0.49730000000000002</v>
      </c>
      <c r="D36" s="43"/>
      <c r="E36" s="43">
        <v>41.963479999999997</v>
      </c>
      <c r="F36" s="43">
        <v>13.992000000000001</v>
      </c>
      <c r="G36" s="43"/>
      <c r="H36" s="43"/>
      <c r="I36" s="43"/>
      <c r="J36" s="43"/>
      <c r="K36" s="43">
        <v>12.943099999999999</v>
      </c>
      <c r="L36" s="43">
        <v>29.897400000000001</v>
      </c>
      <c r="M36" s="43">
        <v>14.4254</v>
      </c>
      <c r="N36" s="43">
        <v>13.35</v>
      </c>
      <c r="O36" s="43">
        <v>29.148</v>
      </c>
      <c r="P36" s="43"/>
      <c r="Q36" s="43"/>
      <c r="R36" s="43">
        <v>35.223999999999997</v>
      </c>
      <c r="S36" s="43"/>
      <c r="T36" s="43">
        <v>42.732100000000003</v>
      </c>
      <c r="U36" s="43"/>
      <c r="V36" s="43">
        <v>9</v>
      </c>
      <c r="W36" s="43"/>
      <c r="X36" s="43">
        <v>129.86188000000001</v>
      </c>
      <c r="Y36" s="43"/>
      <c r="Z36" s="43">
        <v>8.1419300000000003</v>
      </c>
      <c r="AA36" s="43">
        <v>4.2087000000000003</v>
      </c>
      <c r="AB36" s="43"/>
      <c r="AC36" s="43">
        <v>16.43</v>
      </c>
      <c r="AD36" s="43"/>
      <c r="AE36" s="43"/>
      <c r="AF36" s="43"/>
      <c r="AG36" s="43"/>
      <c r="AH36" s="43"/>
      <c r="AI36" s="43">
        <v>9.7055699999999998</v>
      </c>
      <c r="AJ36" s="43">
        <v>0</v>
      </c>
      <c r="AK36" s="43">
        <v>6.0575999999999999</v>
      </c>
      <c r="AL36" s="43">
        <v>45.714390000000002</v>
      </c>
      <c r="AM36" s="43">
        <v>110.48944</v>
      </c>
      <c r="AN36" s="43">
        <v>26.786999999999999</v>
      </c>
      <c r="AO36" s="43">
        <v>0.86</v>
      </c>
      <c r="AP36" s="43">
        <v>127.4</v>
      </c>
      <c r="AQ36" s="43"/>
      <c r="AR36" s="43">
        <v>37.098999999999997</v>
      </c>
      <c r="AS36" s="43">
        <v>32.981999999999999</v>
      </c>
      <c r="AT36" s="43"/>
      <c r="AU36" s="43">
        <v>194.7449</v>
      </c>
      <c r="AV36" s="43">
        <v>29.106000000000002</v>
      </c>
      <c r="AW36" s="43"/>
      <c r="AX36" s="43"/>
      <c r="AY36" s="43"/>
      <c r="AZ36" s="43"/>
      <c r="BA36" s="43"/>
      <c r="BB36" s="43">
        <v>60.96613</v>
      </c>
      <c r="BC36" s="43"/>
      <c r="BD36" s="43"/>
      <c r="BE36" s="43"/>
      <c r="BF36" s="43"/>
      <c r="BG36" s="43"/>
      <c r="BH36" s="43">
        <v>18.47635</v>
      </c>
      <c r="BI36" s="43"/>
      <c r="BJ36" s="43">
        <v>4.8611700000000004</v>
      </c>
      <c r="BK36" s="43"/>
      <c r="BL36" s="43"/>
      <c r="BM36" s="43">
        <v>46.79</v>
      </c>
      <c r="BN36" s="43"/>
      <c r="BO36" s="43">
        <v>140.61348000000001</v>
      </c>
      <c r="BP36" s="43">
        <v>0.1754</v>
      </c>
      <c r="BQ36" s="43">
        <v>4.2773399999999997</v>
      </c>
      <c r="BR36" s="43">
        <v>128.32461000000001</v>
      </c>
      <c r="BS36" s="43">
        <v>14.36913</v>
      </c>
      <c r="BT36" s="43"/>
      <c r="BU36" s="43"/>
      <c r="BV36" s="43">
        <v>4.3754099999999996</v>
      </c>
      <c r="BW36" s="43"/>
      <c r="BX36" s="43"/>
      <c r="BY36" s="43">
        <v>88.272900000000007</v>
      </c>
      <c r="BZ36" s="43">
        <v>25.237829999999999</v>
      </c>
      <c r="CA36" s="43">
        <v>1.7919</v>
      </c>
      <c r="CB36" s="43">
        <v>0.67</v>
      </c>
      <c r="CC36" s="43">
        <v>32.70223</v>
      </c>
      <c r="CD36" s="43">
        <v>370.47226999999998</v>
      </c>
      <c r="CE36" s="43"/>
      <c r="CF36" s="43">
        <v>133.0368</v>
      </c>
      <c r="CG36" s="43">
        <v>18.116</v>
      </c>
      <c r="CH36" s="43"/>
      <c r="CI36" s="43"/>
      <c r="CJ36" s="43">
        <v>16.7254</v>
      </c>
      <c r="CK36" s="43">
        <v>5.1426299999999996</v>
      </c>
      <c r="CL36" s="43"/>
      <c r="CM36" s="43"/>
      <c r="CN36" s="43">
        <v>16.049199999999999</v>
      </c>
      <c r="CO36" s="43">
        <v>264.63</v>
      </c>
      <c r="CP36" s="43"/>
      <c r="CQ36" s="43">
        <v>22.67</v>
      </c>
      <c r="CR36" s="43"/>
      <c r="CS36" s="43">
        <v>24.85</v>
      </c>
    </row>
    <row r="37" spans="1:97" ht="15.75" x14ac:dyDescent="0.25">
      <c r="A37" s="1"/>
      <c r="B37" s="42" t="s">
        <v>838</v>
      </c>
      <c r="C37" s="43">
        <v>0.48820000000000002</v>
      </c>
      <c r="D37" s="43"/>
      <c r="E37" s="43">
        <v>41.804920000000003</v>
      </c>
      <c r="F37" s="43">
        <v>13.491</v>
      </c>
      <c r="G37" s="43"/>
      <c r="H37" s="43"/>
      <c r="I37" s="43"/>
      <c r="J37" s="43"/>
      <c r="K37" s="43">
        <v>13.196199999999999</v>
      </c>
      <c r="L37" s="43">
        <v>29.875399999999999</v>
      </c>
      <c r="M37" s="43">
        <v>15.228400000000001</v>
      </c>
      <c r="N37" s="43">
        <v>12.91</v>
      </c>
      <c r="O37" s="43">
        <v>28.736000000000001</v>
      </c>
      <c r="P37" s="43"/>
      <c r="Q37" s="43"/>
      <c r="R37" s="43">
        <v>35.235999999999997</v>
      </c>
      <c r="S37" s="43"/>
      <c r="T37" s="43">
        <v>42.854730000000004</v>
      </c>
      <c r="U37" s="43"/>
      <c r="V37" s="43">
        <v>8.9</v>
      </c>
      <c r="W37" s="43"/>
      <c r="X37" s="43">
        <v>153.88561000000001</v>
      </c>
      <c r="Y37" s="43"/>
      <c r="Z37" s="43">
        <v>8.1509999999999998</v>
      </c>
      <c r="AA37" s="43">
        <v>4.2580999999999998</v>
      </c>
      <c r="AB37" s="43"/>
      <c r="AC37" s="43">
        <v>15.33</v>
      </c>
      <c r="AD37" s="43"/>
      <c r="AE37" s="43"/>
      <c r="AF37" s="43"/>
      <c r="AG37" s="43"/>
      <c r="AH37" s="43"/>
      <c r="AI37" s="43">
        <v>9.6776400000000002</v>
      </c>
      <c r="AJ37" s="43">
        <v>0</v>
      </c>
      <c r="AK37" s="43">
        <v>6.0335000000000001</v>
      </c>
      <c r="AL37" s="43">
        <v>46.7318</v>
      </c>
      <c r="AM37" s="43">
        <v>108.26078</v>
      </c>
      <c r="AN37" s="43">
        <v>26.919699999999999</v>
      </c>
      <c r="AO37" s="43">
        <v>0.97</v>
      </c>
      <c r="AP37" s="43">
        <v>130.44</v>
      </c>
      <c r="AQ37" s="43"/>
      <c r="AR37" s="43">
        <v>37.270000000000003</v>
      </c>
      <c r="AS37" s="43">
        <v>33.287999999999997</v>
      </c>
      <c r="AT37" s="43"/>
      <c r="AU37" s="43">
        <v>194.3115</v>
      </c>
      <c r="AV37" s="43">
        <v>26.9316</v>
      </c>
      <c r="AW37" s="43"/>
      <c r="AX37" s="43"/>
      <c r="AY37" s="43"/>
      <c r="AZ37" s="43"/>
      <c r="BA37" s="43"/>
      <c r="BB37" s="43">
        <v>60.739370000000001</v>
      </c>
      <c r="BC37" s="43"/>
      <c r="BD37" s="43"/>
      <c r="BE37" s="43"/>
      <c r="BF37" s="43"/>
      <c r="BG37" s="43"/>
      <c r="BH37" s="43">
        <v>18.820049999999998</v>
      </c>
      <c r="BI37" s="43"/>
      <c r="BJ37" s="43">
        <v>4.71347</v>
      </c>
      <c r="BK37" s="43"/>
      <c r="BL37" s="43"/>
      <c r="BM37" s="43">
        <v>49.67</v>
      </c>
      <c r="BN37" s="43"/>
      <c r="BO37" s="43">
        <v>138.49495999999999</v>
      </c>
      <c r="BP37" s="43">
        <v>0.18940000000000001</v>
      </c>
      <c r="BQ37" s="43">
        <v>4.3573000000000004</v>
      </c>
      <c r="BR37" s="43">
        <v>126.64584000000001</v>
      </c>
      <c r="BS37" s="43">
        <v>15.109439999999999</v>
      </c>
      <c r="BT37" s="43"/>
      <c r="BU37" s="43"/>
      <c r="BV37" s="43">
        <v>4.0273599999999998</v>
      </c>
      <c r="BW37" s="43"/>
      <c r="BX37" s="43"/>
      <c r="BY37" s="43">
        <v>89.693899999999999</v>
      </c>
      <c r="BZ37" s="43">
        <v>25.24053</v>
      </c>
      <c r="CA37" s="43">
        <v>1.8003</v>
      </c>
      <c r="CB37" s="43">
        <v>0.66</v>
      </c>
      <c r="CC37" s="43">
        <v>33.517440000000001</v>
      </c>
      <c r="CD37" s="43">
        <v>365.39184</v>
      </c>
      <c r="CE37" s="43"/>
      <c r="CF37" s="43">
        <v>136.66929999999999</v>
      </c>
      <c r="CG37" s="43">
        <v>18.033999999999999</v>
      </c>
      <c r="CH37" s="43"/>
      <c r="CI37" s="43"/>
      <c r="CJ37" s="43">
        <v>18.107700000000001</v>
      </c>
      <c r="CK37" s="43">
        <v>5.2029500000000004</v>
      </c>
      <c r="CL37" s="43"/>
      <c r="CM37" s="43"/>
      <c r="CN37" s="43">
        <v>16.325880000000002</v>
      </c>
      <c r="CO37" s="43">
        <v>254.25</v>
      </c>
      <c r="CP37" s="43"/>
      <c r="CQ37" s="43">
        <v>22.216000000000001</v>
      </c>
      <c r="CR37" s="43"/>
      <c r="CS37" s="43">
        <v>29.064</v>
      </c>
    </row>
    <row r="38" spans="1:97" ht="15.75" x14ac:dyDescent="0.25">
      <c r="A38" s="1"/>
      <c r="B38" s="42" t="s">
        <v>839</v>
      </c>
      <c r="C38" s="43">
        <v>0.50219999999999998</v>
      </c>
      <c r="D38" s="43"/>
      <c r="E38" s="43">
        <v>38.961579999999998</v>
      </c>
      <c r="F38" s="43">
        <v>13.897</v>
      </c>
      <c r="G38" s="43"/>
      <c r="H38" s="43"/>
      <c r="I38" s="43"/>
      <c r="J38" s="43"/>
      <c r="K38" s="43">
        <v>12.898300000000001</v>
      </c>
      <c r="L38" s="43">
        <v>29.438800000000001</v>
      </c>
      <c r="M38" s="43">
        <v>15.077299999999999</v>
      </c>
      <c r="N38" s="43">
        <v>13.25</v>
      </c>
      <c r="O38" s="43">
        <v>28.704000000000001</v>
      </c>
      <c r="P38" s="43"/>
      <c r="Q38" s="43"/>
      <c r="R38" s="43">
        <v>35.173999999999999</v>
      </c>
      <c r="S38" s="43"/>
      <c r="T38" s="43">
        <v>50.369390000000003</v>
      </c>
      <c r="U38" s="43"/>
      <c r="V38" s="43">
        <v>8</v>
      </c>
      <c r="W38" s="43"/>
      <c r="X38" s="43">
        <v>138.20394999999999</v>
      </c>
      <c r="Y38" s="43"/>
      <c r="Z38" s="43">
        <v>8.0525500000000001</v>
      </c>
      <c r="AA38" s="43">
        <v>3.5640999999999998</v>
      </c>
      <c r="AB38" s="43"/>
      <c r="AC38" s="43">
        <v>14.66</v>
      </c>
      <c r="AD38" s="43"/>
      <c r="AE38" s="43"/>
      <c r="AF38" s="43"/>
      <c r="AG38" s="43"/>
      <c r="AH38" s="43"/>
      <c r="AI38" s="43">
        <v>9.8182299999999998</v>
      </c>
      <c r="AJ38" s="43">
        <v>0</v>
      </c>
      <c r="AK38" s="43">
        <v>6.0509000000000004</v>
      </c>
      <c r="AL38" s="43">
        <v>46.966500000000003</v>
      </c>
      <c r="AM38" s="43">
        <v>110.86628</v>
      </c>
      <c r="AN38" s="43">
        <v>26.8718</v>
      </c>
      <c r="AO38" s="43">
        <v>0.6</v>
      </c>
      <c r="AP38" s="43">
        <v>126.53</v>
      </c>
      <c r="AQ38" s="43"/>
      <c r="AR38" s="43">
        <v>38.107999999999997</v>
      </c>
      <c r="AS38" s="43">
        <v>32.256999999999998</v>
      </c>
      <c r="AT38" s="43"/>
      <c r="AU38" s="43">
        <v>194.68029999999999</v>
      </c>
      <c r="AV38" s="43">
        <v>27.235199999999999</v>
      </c>
      <c r="AW38" s="43"/>
      <c r="AX38" s="43"/>
      <c r="AY38" s="43"/>
      <c r="AZ38" s="43"/>
      <c r="BA38" s="43"/>
      <c r="BB38" s="43">
        <v>65.326049999999995</v>
      </c>
      <c r="BC38" s="43"/>
      <c r="BD38" s="43"/>
      <c r="BE38" s="43"/>
      <c r="BF38" s="43"/>
      <c r="BG38" s="43"/>
      <c r="BH38" s="43">
        <v>18.840820000000001</v>
      </c>
      <c r="BI38" s="43"/>
      <c r="BJ38" s="43">
        <v>4.8484999999999996</v>
      </c>
      <c r="BK38" s="43"/>
      <c r="BL38" s="43"/>
      <c r="BM38" s="43">
        <v>52.68</v>
      </c>
      <c r="BN38" s="43"/>
      <c r="BO38" s="43">
        <v>139.64563999999999</v>
      </c>
      <c r="BP38" s="43">
        <v>0.2175</v>
      </c>
      <c r="BQ38" s="43">
        <v>4.2579700000000003</v>
      </c>
      <c r="BR38" s="43">
        <v>124.75624999999999</v>
      </c>
      <c r="BS38" s="43">
        <v>16.964469999999999</v>
      </c>
      <c r="BT38" s="43"/>
      <c r="BU38" s="43"/>
      <c r="BV38" s="43">
        <v>3.8865599999999998</v>
      </c>
      <c r="BW38" s="43"/>
      <c r="BX38" s="43"/>
      <c r="BY38" s="43">
        <v>88.970659999999995</v>
      </c>
      <c r="BZ38" s="43">
        <v>25.235389999999999</v>
      </c>
      <c r="CA38" s="43">
        <v>1.7801</v>
      </c>
      <c r="CB38" s="43">
        <v>0.67</v>
      </c>
      <c r="CC38" s="43">
        <v>34.996090000000002</v>
      </c>
      <c r="CD38" s="43">
        <v>363.90352999999999</v>
      </c>
      <c r="CE38" s="43"/>
      <c r="CF38" s="43">
        <v>135.57660000000001</v>
      </c>
      <c r="CG38" s="43">
        <v>18.545000000000002</v>
      </c>
      <c r="CH38" s="43"/>
      <c r="CI38" s="43"/>
      <c r="CJ38" s="43">
        <v>18.555299999999999</v>
      </c>
      <c r="CK38" s="43">
        <v>5.1420500000000002</v>
      </c>
      <c r="CL38" s="43"/>
      <c r="CM38" s="43"/>
      <c r="CN38" s="43">
        <v>16.33361</v>
      </c>
      <c r="CO38" s="43">
        <v>256.94</v>
      </c>
      <c r="CP38" s="43"/>
      <c r="CQ38" s="43">
        <v>22.488</v>
      </c>
      <c r="CR38" s="43"/>
      <c r="CS38" s="43">
        <v>26.678000000000001</v>
      </c>
    </row>
    <row r="39" spans="1:97" ht="15.75" x14ac:dyDescent="0.25">
      <c r="A39" s="1"/>
      <c r="B39" s="42" t="s">
        <v>840</v>
      </c>
      <c r="C39" s="43">
        <v>0.50280000000000002</v>
      </c>
      <c r="D39" s="43"/>
      <c r="E39" s="43">
        <v>37.736130000000003</v>
      </c>
      <c r="F39" s="43">
        <v>13.903</v>
      </c>
      <c r="G39" s="43"/>
      <c r="H39" s="43"/>
      <c r="I39" s="43"/>
      <c r="J39" s="43"/>
      <c r="K39" s="43">
        <v>12.5267</v>
      </c>
      <c r="L39" s="43">
        <v>28.880600000000001</v>
      </c>
      <c r="M39" s="43">
        <v>15.0061</v>
      </c>
      <c r="N39" s="43">
        <v>13.92</v>
      </c>
      <c r="O39" s="43">
        <v>29.277999999999999</v>
      </c>
      <c r="P39" s="43"/>
      <c r="Q39" s="43"/>
      <c r="R39" s="43">
        <v>34.999000000000002</v>
      </c>
      <c r="S39" s="43"/>
      <c r="T39" s="43">
        <v>39.717619999999997</v>
      </c>
      <c r="U39" s="43"/>
      <c r="V39" s="43">
        <v>7.7</v>
      </c>
      <c r="W39" s="43"/>
      <c r="X39" s="43">
        <v>127.92525000000001</v>
      </c>
      <c r="Y39" s="43"/>
      <c r="Z39" s="43">
        <v>8.1545000000000005</v>
      </c>
      <c r="AA39" s="43">
        <v>3.4624000000000001</v>
      </c>
      <c r="AB39" s="43"/>
      <c r="AC39" s="43">
        <v>14.18</v>
      </c>
      <c r="AD39" s="43"/>
      <c r="AE39" s="43"/>
      <c r="AF39" s="43"/>
      <c r="AG39" s="43"/>
      <c r="AH39" s="43"/>
      <c r="AI39" s="43">
        <v>10.220039999999999</v>
      </c>
      <c r="AJ39" s="43">
        <v>0</v>
      </c>
      <c r="AK39" s="43">
        <v>6.1026999999999996</v>
      </c>
      <c r="AL39" s="43">
        <v>43.931890000000003</v>
      </c>
      <c r="AM39" s="43">
        <v>109.76967</v>
      </c>
      <c r="AN39" s="43">
        <v>26.651199999999999</v>
      </c>
      <c r="AO39" s="43">
        <v>0.23</v>
      </c>
      <c r="AP39" s="43">
        <v>128.69999999999999</v>
      </c>
      <c r="AQ39" s="43"/>
      <c r="AR39" s="43">
        <v>37.594000000000001</v>
      </c>
      <c r="AS39" s="43">
        <v>32.509</v>
      </c>
      <c r="AT39" s="43"/>
      <c r="AU39" s="43">
        <v>193.65870000000001</v>
      </c>
      <c r="AV39" s="43">
        <v>26.958600000000001</v>
      </c>
      <c r="AW39" s="43"/>
      <c r="AX39" s="43"/>
      <c r="AY39" s="43"/>
      <c r="AZ39" s="43"/>
      <c r="BA39" s="43"/>
      <c r="BB39" s="43">
        <v>68.55274</v>
      </c>
      <c r="BC39" s="43"/>
      <c r="BD39" s="43"/>
      <c r="BE39" s="43"/>
      <c r="BF39" s="43"/>
      <c r="BG39" s="43"/>
      <c r="BH39" s="43">
        <v>18.421420000000001</v>
      </c>
      <c r="BI39" s="43"/>
      <c r="BJ39" s="43">
        <v>4.9012500000000001</v>
      </c>
      <c r="BK39" s="43"/>
      <c r="BL39" s="43"/>
      <c r="BM39" s="43">
        <v>52.68</v>
      </c>
      <c r="BN39" s="43"/>
      <c r="BO39" s="43">
        <v>138.03111999999999</v>
      </c>
      <c r="BP39" s="43">
        <v>0.19639999999999999</v>
      </c>
      <c r="BQ39" s="43">
        <v>4.4184799999999997</v>
      </c>
      <c r="BR39" s="43">
        <v>125.28127000000001</v>
      </c>
      <c r="BS39" s="43">
        <v>17.32987</v>
      </c>
      <c r="BT39" s="43"/>
      <c r="BU39" s="43"/>
      <c r="BV39" s="43">
        <v>3.9036599999999999</v>
      </c>
      <c r="BW39" s="43"/>
      <c r="BX39" s="43"/>
      <c r="BY39" s="43">
        <v>88.750630000000001</v>
      </c>
      <c r="BZ39" s="43">
        <v>25.230090000000001</v>
      </c>
      <c r="CA39" s="43">
        <v>1.7514000000000001</v>
      </c>
      <c r="CB39" s="43">
        <v>0.59</v>
      </c>
      <c r="CC39" s="43">
        <v>33.547699999999999</v>
      </c>
      <c r="CD39" s="43">
        <v>363.99878000000001</v>
      </c>
      <c r="CE39" s="43"/>
      <c r="CF39" s="43">
        <v>132.45930000000001</v>
      </c>
      <c r="CG39" s="43">
        <v>17.61</v>
      </c>
      <c r="CH39" s="43"/>
      <c r="CI39" s="43"/>
      <c r="CJ39" s="43">
        <v>17.229199999999999</v>
      </c>
      <c r="CK39" s="43">
        <v>5.18994</v>
      </c>
      <c r="CL39" s="43"/>
      <c r="CM39" s="43"/>
      <c r="CN39" s="43">
        <v>15.348789999999999</v>
      </c>
      <c r="CO39" s="43">
        <v>260.29000000000002</v>
      </c>
      <c r="CP39" s="43"/>
      <c r="CQ39" s="43">
        <v>23.812000000000001</v>
      </c>
      <c r="CR39" s="43"/>
      <c r="CS39" s="43">
        <v>29.045000000000002</v>
      </c>
    </row>
    <row r="40" spans="1:97" ht="15.75" x14ac:dyDescent="0.25">
      <c r="A40" s="1"/>
      <c r="B40" s="42" t="s">
        <v>841</v>
      </c>
      <c r="C40" s="43">
        <v>0.50319999999999998</v>
      </c>
      <c r="D40" s="43"/>
      <c r="E40" s="43">
        <v>33.37294</v>
      </c>
      <c r="F40" s="43">
        <v>13.337</v>
      </c>
      <c r="G40" s="43"/>
      <c r="H40" s="43"/>
      <c r="I40" s="43"/>
      <c r="J40" s="43"/>
      <c r="K40" s="43">
        <v>12.6517</v>
      </c>
      <c r="L40" s="43">
        <v>28.9224</v>
      </c>
      <c r="M40" s="43">
        <v>14.686500000000001</v>
      </c>
      <c r="N40" s="43">
        <v>13.76</v>
      </c>
      <c r="O40" s="43">
        <v>30.018000000000001</v>
      </c>
      <c r="P40" s="43"/>
      <c r="Q40" s="43"/>
      <c r="R40" s="43">
        <v>35.018999999999998</v>
      </c>
      <c r="S40" s="43"/>
      <c r="T40" s="43">
        <v>31.621220000000001</v>
      </c>
      <c r="U40" s="43"/>
      <c r="V40" s="43">
        <v>7.7</v>
      </c>
      <c r="W40" s="43"/>
      <c r="X40" s="43">
        <v>113.29969</v>
      </c>
      <c r="Y40" s="43"/>
      <c r="Z40" s="43">
        <v>8.2621300000000009</v>
      </c>
      <c r="AA40" s="43">
        <v>4.1510999999999996</v>
      </c>
      <c r="AB40" s="43"/>
      <c r="AC40" s="43">
        <v>13.65</v>
      </c>
      <c r="AD40" s="43"/>
      <c r="AE40" s="43"/>
      <c r="AF40" s="43"/>
      <c r="AG40" s="43"/>
      <c r="AH40" s="43"/>
      <c r="AI40" s="43">
        <v>10.15916</v>
      </c>
      <c r="AJ40" s="43">
        <v>0</v>
      </c>
      <c r="AK40" s="43">
        <v>6.0507</v>
      </c>
      <c r="AL40" s="43">
        <v>44.337960000000002</v>
      </c>
      <c r="AM40" s="43">
        <v>108.76024</v>
      </c>
      <c r="AN40" s="43">
        <v>26.314599999999999</v>
      </c>
      <c r="AO40" s="43">
        <v>0.37</v>
      </c>
      <c r="AP40" s="43">
        <v>126.51</v>
      </c>
      <c r="AQ40" s="43"/>
      <c r="AR40" s="43">
        <v>38.500999999999998</v>
      </c>
      <c r="AS40" s="43">
        <v>32.529000000000003</v>
      </c>
      <c r="AT40" s="43"/>
      <c r="AU40" s="43">
        <v>194.298</v>
      </c>
      <c r="AV40" s="43">
        <v>26.5077</v>
      </c>
      <c r="AW40" s="43"/>
      <c r="AX40" s="43"/>
      <c r="AY40" s="43"/>
      <c r="AZ40" s="43"/>
      <c r="BA40" s="43"/>
      <c r="BB40" s="43">
        <v>70.251450000000006</v>
      </c>
      <c r="BC40" s="43"/>
      <c r="BD40" s="43"/>
      <c r="BE40" s="43"/>
      <c r="BF40" s="43"/>
      <c r="BG40" s="43"/>
      <c r="BH40" s="43">
        <v>18.656479999999998</v>
      </c>
      <c r="BI40" s="43"/>
      <c r="BJ40" s="43">
        <v>4.6902499999999998</v>
      </c>
      <c r="BK40" s="43"/>
      <c r="BL40" s="43"/>
      <c r="BM40" s="43">
        <v>55.58</v>
      </c>
      <c r="BN40" s="43"/>
      <c r="BO40" s="43">
        <v>138.14237</v>
      </c>
      <c r="BP40" s="43">
        <v>0.30159999999999998</v>
      </c>
      <c r="BQ40" s="43">
        <v>4.3755600000000001</v>
      </c>
      <c r="BR40" s="43">
        <v>123.62179</v>
      </c>
      <c r="BS40" s="43">
        <v>16.956209999999999</v>
      </c>
      <c r="BT40" s="43"/>
      <c r="BU40" s="43"/>
      <c r="BV40" s="43">
        <v>4.3754099999999996</v>
      </c>
      <c r="BW40" s="43"/>
      <c r="BX40" s="43"/>
      <c r="BY40" s="43">
        <v>89.104159999999993</v>
      </c>
      <c r="BZ40" s="43">
        <v>25.202660000000002</v>
      </c>
      <c r="CA40" s="43">
        <v>1.7609999999999999</v>
      </c>
      <c r="CB40" s="43">
        <v>0.56999999999999995</v>
      </c>
      <c r="CC40" s="43">
        <v>33.57011</v>
      </c>
      <c r="CD40" s="43">
        <v>364.40942999999999</v>
      </c>
      <c r="CE40" s="43"/>
      <c r="CF40" s="43">
        <v>152.22640000000001</v>
      </c>
      <c r="CG40" s="43">
        <v>16.904</v>
      </c>
      <c r="CH40" s="43"/>
      <c r="CI40" s="43"/>
      <c r="CJ40" s="43">
        <v>16.130199999999999</v>
      </c>
      <c r="CK40" s="43">
        <v>5.1583800000000002</v>
      </c>
      <c r="CL40" s="43"/>
      <c r="CM40" s="43"/>
      <c r="CN40" s="43">
        <v>16.521560000000001</v>
      </c>
      <c r="CO40" s="43">
        <v>252.75</v>
      </c>
      <c r="CP40" s="43"/>
      <c r="CQ40" s="43">
        <v>28.832000000000001</v>
      </c>
      <c r="CR40" s="43"/>
      <c r="CS40" s="43">
        <v>29.849</v>
      </c>
    </row>
    <row r="41" spans="1:97" ht="15.75" x14ac:dyDescent="0.25">
      <c r="A41" s="1"/>
      <c r="B41" s="42" t="s">
        <v>842</v>
      </c>
      <c r="C41" s="43">
        <v>0.50890000000000002</v>
      </c>
      <c r="D41" s="43"/>
      <c r="E41" s="43">
        <v>36.942799999999998</v>
      </c>
      <c r="F41" s="43">
        <v>11.247999999999999</v>
      </c>
      <c r="G41" s="43"/>
      <c r="H41" s="43"/>
      <c r="I41" s="43"/>
      <c r="J41" s="43"/>
      <c r="K41" s="43">
        <v>13.069800000000001</v>
      </c>
      <c r="L41" s="43">
        <v>28.915299999999998</v>
      </c>
      <c r="M41" s="43">
        <v>14.3659</v>
      </c>
      <c r="N41" s="43">
        <v>13.61</v>
      </c>
      <c r="O41" s="43">
        <v>29.994</v>
      </c>
      <c r="P41" s="43"/>
      <c r="Q41" s="43"/>
      <c r="R41" s="43">
        <v>35.246000000000002</v>
      </c>
      <c r="S41" s="43"/>
      <c r="T41" s="43">
        <v>41.480249999999998</v>
      </c>
      <c r="U41" s="43"/>
      <c r="V41" s="43">
        <v>8.5</v>
      </c>
      <c r="W41" s="43"/>
      <c r="X41" s="43">
        <v>116.01655</v>
      </c>
      <c r="Y41" s="43"/>
      <c r="Z41" s="43">
        <v>8.3427299999999995</v>
      </c>
      <c r="AA41" s="43">
        <v>3.8898000000000001</v>
      </c>
      <c r="AB41" s="43"/>
      <c r="AC41" s="43">
        <v>14.12</v>
      </c>
      <c r="AD41" s="43"/>
      <c r="AE41" s="43"/>
      <c r="AF41" s="43"/>
      <c r="AG41" s="43"/>
      <c r="AH41" s="43"/>
      <c r="AI41" s="43">
        <v>9.3115600000000001</v>
      </c>
      <c r="AJ41" s="43">
        <v>0</v>
      </c>
      <c r="AK41" s="43">
        <v>5.8686999999999996</v>
      </c>
      <c r="AL41" s="43">
        <v>45.117559999999997</v>
      </c>
      <c r="AM41" s="43">
        <v>111.04721000000001</v>
      </c>
      <c r="AN41" s="43">
        <v>26.557200000000002</v>
      </c>
      <c r="AO41" s="43">
        <v>0.4</v>
      </c>
      <c r="AP41" s="43">
        <v>127.95</v>
      </c>
      <c r="AQ41" s="43"/>
      <c r="AR41" s="43">
        <v>37.356000000000002</v>
      </c>
      <c r="AS41" s="43">
        <v>32.948</v>
      </c>
      <c r="AT41" s="43"/>
      <c r="AU41" s="43">
        <v>194.84719999999999</v>
      </c>
      <c r="AV41" s="43">
        <v>23.409700000000001</v>
      </c>
      <c r="AW41" s="43"/>
      <c r="AX41" s="43"/>
      <c r="AY41" s="43"/>
      <c r="AZ41" s="43"/>
      <c r="BA41" s="43"/>
      <c r="BB41" s="43">
        <v>68.570400000000006</v>
      </c>
      <c r="BC41" s="43"/>
      <c r="BD41" s="43"/>
      <c r="BE41" s="43"/>
      <c r="BF41" s="43"/>
      <c r="BG41" s="43"/>
      <c r="BH41" s="43">
        <v>17.9038</v>
      </c>
      <c r="BI41" s="43"/>
      <c r="BJ41" s="43">
        <v>4.7118599999999997</v>
      </c>
      <c r="BK41" s="43"/>
      <c r="BL41" s="43"/>
      <c r="BM41" s="43">
        <v>56.47</v>
      </c>
      <c r="BN41" s="43"/>
      <c r="BO41" s="43">
        <v>137.1891</v>
      </c>
      <c r="BP41" s="43">
        <v>0.2596</v>
      </c>
      <c r="BQ41" s="43">
        <v>4.4628100000000002</v>
      </c>
      <c r="BR41" s="43">
        <v>126.31085</v>
      </c>
      <c r="BS41" s="43">
        <v>16.627210000000002</v>
      </c>
      <c r="BT41" s="43"/>
      <c r="BU41" s="43"/>
      <c r="BV41" s="43">
        <v>3.85894</v>
      </c>
      <c r="BW41" s="43"/>
      <c r="BX41" s="43"/>
      <c r="BY41" s="43">
        <v>89.274860000000004</v>
      </c>
      <c r="BZ41" s="43">
        <v>25.2042</v>
      </c>
      <c r="CA41" s="43">
        <v>1.7521</v>
      </c>
      <c r="CB41" s="43">
        <v>0.62</v>
      </c>
      <c r="CC41" s="43">
        <v>33.442309999999999</v>
      </c>
      <c r="CD41" s="43">
        <v>354.63857000000002</v>
      </c>
      <c r="CE41" s="43"/>
      <c r="CF41" s="43">
        <v>151.72890000000001</v>
      </c>
      <c r="CG41" s="43">
        <v>17.722000000000001</v>
      </c>
      <c r="CH41" s="43"/>
      <c r="CI41" s="43"/>
      <c r="CJ41" s="43">
        <v>16.134</v>
      </c>
      <c r="CK41" s="43">
        <v>4.9459299999999997</v>
      </c>
      <c r="CL41" s="43"/>
      <c r="CM41" s="43"/>
      <c r="CN41" s="43">
        <v>16.191939999999999</v>
      </c>
      <c r="CO41" s="43">
        <v>262.19</v>
      </c>
      <c r="CP41" s="43"/>
      <c r="CQ41" s="43">
        <v>28.975000000000001</v>
      </c>
      <c r="CR41" s="43"/>
      <c r="CS41" s="43">
        <v>31.597000000000001</v>
      </c>
    </row>
    <row r="42" spans="1:97" ht="15.75" x14ac:dyDescent="0.25">
      <c r="A42" s="1"/>
      <c r="B42" s="42" t="s">
        <v>843</v>
      </c>
      <c r="C42" s="43">
        <v>0.51480000000000004</v>
      </c>
      <c r="D42" s="43"/>
      <c r="E42" s="43">
        <v>29.90314</v>
      </c>
      <c r="F42" s="43">
        <v>10.712999999999999</v>
      </c>
      <c r="G42" s="43"/>
      <c r="H42" s="43"/>
      <c r="I42" s="43"/>
      <c r="J42" s="43"/>
      <c r="K42" s="43">
        <v>13.078200000000001</v>
      </c>
      <c r="L42" s="43">
        <v>28.256</v>
      </c>
      <c r="M42" s="43">
        <v>15.7308</v>
      </c>
      <c r="N42" s="43">
        <v>13.72</v>
      </c>
      <c r="O42" s="43">
        <v>29.856000000000002</v>
      </c>
      <c r="P42" s="43"/>
      <c r="Q42" s="43"/>
      <c r="R42" s="43">
        <v>35.421999999999997</v>
      </c>
      <c r="S42" s="43"/>
      <c r="T42" s="43">
        <v>30.50243</v>
      </c>
      <c r="U42" s="43"/>
      <c r="V42" s="43">
        <v>8.6999999999999993</v>
      </c>
      <c r="W42" s="43"/>
      <c r="X42" s="43">
        <v>56.537880000000001</v>
      </c>
      <c r="Y42" s="43"/>
      <c r="Z42" s="43">
        <v>8.3205899999999993</v>
      </c>
      <c r="AA42" s="43">
        <v>4.1768000000000001</v>
      </c>
      <c r="AB42" s="43"/>
      <c r="AC42" s="43">
        <v>15.28</v>
      </c>
      <c r="AD42" s="43"/>
      <c r="AE42" s="43"/>
      <c r="AF42" s="43"/>
      <c r="AG42" s="43"/>
      <c r="AH42" s="43"/>
      <c r="AI42" s="43">
        <v>6.3098200000000002</v>
      </c>
      <c r="AJ42" s="43">
        <v>0</v>
      </c>
      <c r="AK42" s="43">
        <v>5.9188000000000001</v>
      </c>
      <c r="AL42" s="43">
        <v>44.616799999999998</v>
      </c>
      <c r="AM42" s="43">
        <v>112.79412000000001</v>
      </c>
      <c r="AN42" s="43">
        <v>26.052399999999999</v>
      </c>
      <c r="AO42" s="43">
        <v>0.41</v>
      </c>
      <c r="AP42" s="43">
        <v>127.09</v>
      </c>
      <c r="AQ42" s="43"/>
      <c r="AR42" s="43">
        <v>35.298999999999999</v>
      </c>
      <c r="AS42" s="43">
        <v>32.579000000000001</v>
      </c>
      <c r="AT42" s="43"/>
      <c r="AU42" s="43">
        <v>194.7927</v>
      </c>
      <c r="AV42" s="43">
        <v>24.465399999999999</v>
      </c>
      <c r="AW42" s="43"/>
      <c r="AX42" s="43"/>
      <c r="AY42" s="43"/>
      <c r="AZ42" s="43"/>
      <c r="BA42" s="43"/>
      <c r="BB42" s="43">
        <v>72.165980000000005</v>
      </c>
      <c r="BC42" s="43"/>
      <c r="BD42" s="43"/>
      <c r="BE42" s="43"/>
      <c r="BF42" s="43"/>
      <c r="BG42" s="43"/>
      <c r="BH42" s="43">
        <v>18.147459999999999</v>
      </c>
      <c r="BI42" s="43"/>
      <c r="BJ42" s="43">
        <v>4.6239499999999998</v>
      </c>
      <c r="BK42" s="43"/>
      <c r="BL42" s="43"/>
      <c r="BM42" s="43">
        <v>56.8</v>
      </c>
      <c r="BN42" s="43"/>
      <c r="BO42" s="43">
        <v>141.05685</v>
      </c>
      <c r="BP42" s="43">
        <v>0.28760000000000002</v>
      </c>
      <c r="BQ42" s="43">
        <v>4.4123000000000001</v>
      </c>
      <c r="BR42" s="43">
        <v>129.16077999999999</v>
      </c>
      <c r="BS42" s="43">
        <v>16.394850000000002</v>
      </c>
      <c r="BT42" s="43"/>
      <c r="BU42" s="43"/>
      <c r="BV42" s="43">
        <v>3.6508500000000002</v>
      </c>
      <c r="BW42" s="43"/>
      <c r="BX42" s="43"/>
      <c r="BY42" s="43">
        <v>89.661389999999997</v>
      </c>
      <c r="BZ42" s="43">
        <v>25.17923</v>
      </c>
      <c r="CA42" s="43">
        <v>1.7744</v>
      </c>
      <c r="CB42" s="43">
        <v>0.53</v>
      </c>
      <c r="CC42" s="43">
        <v>32.388550000000002</v>
      </c>
      <c r="CD42" s="43">
        <v>351.03813000000002</v>
      </c>
      <c r="CE42" s="43"/>
      <c r="CF42" s="43">
        <v>158.15450000000001</v>
      </c>
      <c r="CG42" s="43">
        <v>17.97</v>
      </c>
      <c r="CH42" s="43"/>
      <c r="CI42" s="43"/>
      <c r="CJ42" s="43">
        <v>16.783799999999999</v>
      </c>
      <c r="CK42" s="43">
        <v>4.9066400000000003</v>
      </c>
      <c r="CL42" s="43"/>
      <c r="CM42" s="43"/>
      <c r="CN42" s="43">
        <v>15.44492</v>
      </c>
      <c r="CO42" s="43">
        <v>269.43</v>
      </c>
      <c r="CP42" s="43"/>
      <c r="CQ42" s="43">
        <v>28.292999999999999</v>
      </c>
      <c r="CR42" s="43"/>
      <c r="CS42" s="43">
        <v>33.313000000000002</v>
      </c>
    </row>
    <row r="43" spans="1:97" ht="15.75" x14ac:dyDescent="0.25">
      <c r="A43" s="1"/>
      <c r="B43" s="42" t="s">
        <v>844</v>
      </c>
      <c r="C43" s="43">
        <v>0.56089999999999995</v>
      </c>
      <c r="D43" s="43"/>
      <c r="E43" s="43">
        <v>28.548380000000002</v>
      </c>
      <c r="F43" s="43">
        <v>9.8179999999999996</v>
      </c>
      <c r="G43" s="43"/>
      <c r="H43" s="43"/>
      <c r="I43" s="43"/>
      <c r="J43" s="43"/>
      <c r="K43" s="43">
        <v>14.438700000000001</v>
      </c>
      <c r="L43" s="43">
        <v>29.029399999999999</v>
      </c>
      <c r="M43" s="43">
        <v>16.0351</v>
      </c>
      <c r="N43" s="43">
        <v>14.15</v>
      </c>
      <c r="O43" s="43">
        <v>30.361999999999998</v>
      </c>
      <c r="P43" s="43"/>
      <c r="Q43" s="43"/>
      <c r="R43" s="43">
        <v>35.573</v>
      </c>
      <c r="S43" s="43"/>
      <c r="T43" s="43">
        <v>15.99579</v>
      </c>
      <c r="U43" s="43"/>
      <c r="V43" s="43">
        <v>8.6</v>
      </c>
      <c r="W43" s="43"/>
      <c r="X43" s="43">
        <v>44.739699999999999</v>
      </c>
      <c r="Y43" s="43"/>
      <c r="Z43" s="43">
        <v>7.9120600000000003</v>
      </c>
      <c r="AA43" s="43">
        <v>4.4538000000000002</v>
      </c>
      <c r="AB43" s="43"/>
      <c r="AC43" s="43">
        <v>16.34</v>
      </c>
      <c r="AD43" s="43"/>
      <c r="AE43" s="43"/>
      <c r="AF43" s="43"/>
      <c r="AG43" s="43"/>
      <c r="AH43" s="43"/>
      <c r="AI43" s="43">
        <v>5.5851300000000004</v>
      </c>
      <c r="AJ43" s="43">
        <v>0</v>
      </c>
      <c r="AK43" s="43">
        <v>5.8758999999999997</v>
      </c>
      <c r="AL43" s="43">
        <v>46.064860000000003</v>
      </c>
      <c r="AM43" s="43">
        <v>110.07666</v>
      </c>
      <c r="AN43" s="43">
        <v>22.269100000000002</v>
      </c>
      <c r="AO43" s="43">
        <v>0.46</v>
      </c>
      <c r="AP43" s="43">
        <v>128.31</v>
      </c>
      <c r="AQ43" s="43"/>
      <c r="AR43" s="43">
        <v>35.21</v>
      </c>
      <c r="AS43" s="43">
        <v>31.452000000000002</v>
      </c>
      <c r="AT43" s="43"/>
      <c r="AU43" s="43">
        <v>158.7046</v>
      </c>
      <c r="AV43" s="43">
        <v>23.648399999999999</v>
      </c>
      <c r="AW43" s="43"/>
      <c r="AX43" s="43"/>
      <c r="AY43" s="43"/>
      <c r="AZ43" s="43"/>
      <c r="BA43" s="43"/>
      <c r="BB43" s="43">
        <v>71.935019999999994</v>
      </c>
      <c r="BC43" s="43"/>
      <c r="BD43" s="43"/>
      <c r="BE43" s="43"/>
      <c r="BF43" s="43"/>
      <c r="BG43" s="43"/>
      <c r="BH43" s="43">
        <v>17.754670000000001</v>
      </c>
      <c r="BI43" s="43"/>
      <c r="BJ43" s="43">
        <v>4.5733699999999997</v>
      </c>
      <c r="BK43" s="43"/>
      <c r="BL43" s="43"/>
      <c r="BM43" s="43">
        <v>29.59</v>
      </c>
      <c r="BN43" s="43"/>
      <c r="BO43" s="43">
        <v>139.06283999999999</v>
      </c>
      <c r="BP43" s="43">
        <v>0.34379999999999999</v>
      </c>
      <c r="BQ43" s="43">
        <v>4.35745</v>
      </c>
      <c r="BR43" s="43">
        <v>125.62591</v>
      </c>
      <c r="BS43" s="43">
        <v>16.810919999999999</v>
      </c>
      <c r="BT43" s="43"/>
      <c r="BU43" s="43"/>
      <c r="BV43" s="43">
        <v>3.6075599999999999</v>
      </c>
      <c r="BW43" s="43"/>
      <c r="BX43" s="43"/>
      <c r="BY43" s="43">
        <v>88.709029999999998</v>
      </c>
      <c r="BZ43" s="43">
        <v>3.10025</v>
      </c>
      <c r="CA43" s="43">
        <v>1.8346</v>
      </c>
      <c r="CB43" s="43">
        <v>0.63</v>
      </c>
      <c r="CC43" s="43">
        <v>31.191490000000002</v>
      </c>
      <c r="CD43" s="43">
        <v>336.04743999999999</v>
      </c>
      <c r="CE43" s="43"/>
      <c r="CF43" s="43">
        <v>158.23390000000001</v>
      </c>
      <c r="CG43" s="43">
        <v>18.103000000000002</v>
      </c>
      <c r="CH43" s="43"/>
      <c r="CI43" s="43"/>
      <c r="CJ43" s="43">
        <v>17.126200000000001</v>
      </c>
      <c r="CK43" s="43">
        <v>2.4615800000000001</v>
      </c>
      <c r="CL43" s="43"/>
      <c r="CM43" s="43"/>
      <c r="CN43" s="43">
        <v>14.16047</v>
      </c>
      <c r="CO43" s="43">
        <v>272.37</v>
      </c>
      <c r="CP43" s="43"/>
      <c r="CQ43" s="43">
        <v>25.724</v>
      </c>
      <c r="CR43" s="43"/>
      <c r="CS43" s="43">
        <v>31.238</v>
      </c>
    </row>
    <row r="44" spans="1:97" ht="15.75" x14ac:dyDescent="0.25">
      <c r="A44" s="1"/>
      <c r="B44" s="42" t="s">
        <v>845</v>
      </c>
      <c r="C44" s="43">
        <v>0.55979999999999996</v>
      </c>
      <c r="D44" s="43"/>
      <c r="E44" s="43">
        <v>25.286639999999998</v>
      </c>
      <c r="F44" s="43">
        <v>9.9440000000000008</v>
      </c>
      <c r="G44" s="43"/>
      <c r="H44" s="43"/>
      <c r="I44" s="43"/>
      <c r="J44" s="43"/>
      <c r="K44" s="43">
        <v>14.696300000000001</v>
      </c>
      <c r="L44" s="43">
        <v>31.534600000000001</v>
      </c>
      <c r="M44" s="43">
        <v>16.026499999999999</v>
      </c>
      <c r="N44" s="43">
        <v>14.23</v>
      </c>
      <c r="O44" s="43">
        <v>31.64</v>
      </c>
      <c r="P44" s="43"/>
      <c r="Q44" s="43"/>
      <c r="R44" s="43">
        <v>35.972999999999999</v>
      </c>
      <c r="S44" s="43"/>
      <c r="T44" s="43">
        <v>10.019310000000001</v>
      </c>
      <c r="U44" s="43"/>
      <c r="V44" s="43">
        <v>9.5</v>
      </c>
      <c r="W44" s="43"/>
      <c r="X44" s="43">
        <v>40.6128</v>
      </c>
      <c r="Y44" s="43"/>
      <c r="Z44" s="43">
        <v>5.8612200000000003</v>
      </c>
      <c r="AA44" s="43">
        <v>5.6913</v>
      </c>
      <c r="AB44" s="43"/>
      <c r="AC44" s="43">
        <v>16.7</v>
      </c>
      <c r="AD44" s="43"/>
      <c r="AE44" s="43"/>
      <c r="AF44" s="43"/>
      <c r="AG44" s="43"/>
      <c r="AH44" s="43"/>
      <c r="AI44" s="43">
        <v>4.9314099999999996</v>
      </c>
      <c r="AJ44" s="43">
        <v>0</v>
      </c>
      <c r="AK44" s="43">
        <v>5.8834999999999997</v>
      </c>
      <c r="AL44" s="43">
        <v>48.38673</v>
      </c>
      <c r="AM44" s="43">
        <v>105.89903</v>
      </c>
      <c r="AN44" s="43">
        <v>21.5684</v>
      </c>
      <c r="AO44" s="43">
        <v>0.11</v>
      </c>
      <c r="AP44" s="43">
        <v>129.85</v>
      </c>
      <c r="AQ44" s="43"/>
      <c r="AR44" s="43">
        <v>34.295999999999999</v>
      </c>
      <c r="AS44" s="43">
        <v>29.489000000000001</v>
      </c>
      <c r="AT44" s="43"/>
      <c r="AU44" s="43">
        <v>60.092500000000001</v>
      </c>
      <c r="AV44" s="43">
        <v>23.683299999999999</v>
      </c>
      <c r="AW44" s="43"/>
      <c r="AX44" s="43"/>
      <c r="AY44" s="43"/>
      <c r="AZ44" s="43"/>
      <c r="BA44" s="43"/>
      <c r="BB44" s="43">
        <v>73.151420000000002</v>
      </c>
      <c r="BC44" s="43"/>
      <c r="BD44" s="43"/>
      <c r="BE44" s="43"/>
      <c r="BF44" s="43"/>
      <c r="BG44" s="43"/>
      <c r="BH44" s="43">
        <v>17.815439999999999</v>
      </c>
      <c r="BI44" s="43"/>
      <c r="BJ44" s="43">
        <v>4.5468799999999998</v>
      </c>
      <c r="BK44" s="43"/>
      <c r="BL44" s="43"/>
      <c r="BM44" s="43">
        <v>8.11</v>
      </c>
      <c r="BN44" s="43"/>
      <c r="BO44" s="43">
        <v>139.39703</v>
      </c>
      <c r="BP44" s="43">
        <v>0.30159999999999998</v>
      </c>
      <c r="BQ44" s="43">
        <v>4.3079099999999997</v>
      </c>
      <c r="BR44" s="43">
        <v>124.44095</v>
      </c>
      <c r="BS44" s="43">
        <v>16.257190000000001</v>
      </c>
      <c r="BT44" s="43"/>
      <c r="BU44" s="43"/>
      <c r="BV44" s="43">
        <v>3.8024800000000001</v>
      </c>
      <c r="BW44" s="43"/>
      <c r="BX44" s="43"/>
      <c r="BY44" s="43">
        <v>90.317350000000005</v>
      </c>
      <c r="BZ44" s="43">
        <v>3.0274700000000001</v>
      </c>
      <c r="CA44" s="43">
        <v>1.8166</v>
      </c>
      <c r="CB44" s="43">
        <v>0.62</v>
      </c>
      <c r="CC44" s="43">
        <v>30.324829999999999</v>
      </c>
      <c r="CD44" s="43">
        <v>337.85395999999997</v>
      </c>
      <c r="CE44" s="43"/>
      <c r="CF44" s="43">
        <v>153.56700000000001</v>
      </c>
      <c r="CG44" s="43">
        <v>18.509</v>
      </c>
      <c r="CH44" s="43"/>
      <c r="CI44" s="43"/>
      <c r="CJ44" s="43">
        <v>16.392199999999999</v>
      </c>
      <c r="CK44" s="43">
        <v>4.1288499999999999</v>
      </c>
      <c r="CL44" s="43"/>
      <c r="CM44" s="43"/>
      <c r="CN44" s="43">
        <v>13.889989999999999</v>
      </c>
      <c r="CO44" s="43">
        <v>276.89999999999998</v>
      </c>
      <c r="CP44" s="43"/>
      <c r="CQ44" s="43">
        <v>19.239000000000001</v>
      </c>
      <c r="CR44" s="43"/>
      <c r="CS44" s="43">
        <v>23.103999999999999</v>
      </c>
    </row>
    <row r="45" spans="1:97" ht="15.75" x14ac:dyDescent="0.25">
      <c r="A45" s="1"/>
      <c r="B45" s="42" t="s">
        <v>846</v>
      </c>
      <c r="C45" s="43">
        <v>0.5444</v>
      </c>
      <c r="D45" s="43"/>
      <c r="E45" s="43">
        <v>24.632660000000001</v>
      </c>
      <c r="F45" s="43">
        <v>9.8390000000000004</v>
      </c>
      <c r="G45" s="43"/>
      <c r="H45" s="43"/>
      <c r="I45" s="43"/>
      <c r="J45" s="43"/>
      <c r="K45" s="43">
        <v>14.686500000000001</v>
      </c>
      <c r="L45" s="43">
        <v>33.093299999999999</v>
      </c>
      <c r="M45" s="43">
        <v>14.6965</v>
      </c>
      <c r="N45" s="43">
        <v>13.78</v>
      </c>
      <c r="O45" s="43">
        <v>31.37</v>
      </c>
      <c r="P45" s="43"/>
      <c r="Q45" s="43"/>
      <c r="R45" s="43">
        <v>36.307000000000002</v>
      </c>
      <c r="S45" s="43"/>
      <c r="T45" s="43">
        <v>8.0309200000000001</v>
      </c>
      <c r="U45" s="43"/>
      <c r="V45" s="43">
        <v>9.6</v>
      </c>
      <c r="W45" s="43"/>
      <c r="X45" s="43">
        <v>23.944179999999999</v>
      </c>
      <c r="Y45" s="43"/>
      <c r="Z45" s="43">
        <v>5.24831</v>
      </c>
      <c r="AA45" s="43">
        <v>6.0380000000000003</v>
      </c>
      <c r="AB45" s="43"/>
      <c r="AC45" s="43">
        <v>17.39</v>
      </c>
      <c r="AD45" s="43"/>
      <c r="AE45" s="43"/>
      <c r="AF45" s="43"/>
      <c r="AG45" s="43"/>
      <c r="AH45" s="43"/>
      <c r="AI45" s="43">
        <v>5.0367800000000003</v>
      </c>
      <c r="AJ45" s="43">
        <v>0</v>
      </c>
      <c r="AK45" s="43">
        <v>5.8259999999999996</v>
      </c>
      <c r="AL45" s="43">
        <v>42.186959999999999</v>
      </c>
      <c r="AM45" s="43">
        <v>105.04428</v>
      </c>
      <c r="AN45" s="43">
        <v>22.202400000000001</v>
      </c>
      <c r="AO45" s="43">
        <v>0.35</v>
      </c>
      <c r="AP45" s="43">
        <v>126.83</v>
      </c>
      <c r="AQ45" s="43"/>
      <c r="AR45" s="43">
        <v>31.463000000000001</v>
      </c>
      <c r="AS45" s="43">
        <v>29.934999999999999</v>
      </c>
      <c r="AT45" s="43"/>
      <c r="AU45" s="43">
        <v>61.794499999999999</v>
      </c>
      <c r="AV45" s="43">
        <v>23.371700000000001</v>
      </c>
      <c r="AW45" s="43"/>
      <c r="AX45" s="43"/>
      <c r="AY45" s="43"/>
      <c r="AZ45" s="43"/>
      <c r="BA45" s="43"/>
      <c r="BB45" s="43">
        <v>39.476709999999997</v>
      </c>
      <c r="BC45" s="43"/>
      <c r="BD45" s="43"/>
      <c r="BE45" s="43"/>
      <c r="BF45" s="43"/>
      <c r="BG45" s="43"/>
      <c r="BH45" s="43">
        <v>18.306180000000001</v>
      </c>
      <c r="BI45" s="43"/>
      <c r="BJ45" s="43">
        <v>4.6446199999999997</v>
      </c>
      <c r="BK45" s="43"/>
      <c r="BL45" s="43"/>
      <c r="BM45" s="43">
        <v>7.96</v>
      </c>
      <c r="BN45" s="43"/>
      <c r="BO45" s="43">
        <v>138.01285999999999</v>
      </c>
      <c r="BP45" s="43">
        <v>0.29459999999999997</v>
      </c>
      <c r="BQ45" s="43">
        <v>4.2695100000000004</v>
      </c>
      <c r="BR45" s="43">
        <v>122.35374</v>
      </c>
      <c r="BS45" s="43">
        <v>15.030749999999999</v>
      </c>
      <c r="BT45" s="43"/>
      <c r="BU45" s="43"/>
      <c r="BV45" s="43">
        <v>3.7406999999999999</v>
      </c>
      <c r="BW45" s="43"/>
      <c r="BX45" s="43"/>
      <c r="BY45" s="43">
        <v>89.487229999999997</v>
      </c>
      <c r="BZ45" s="43">
        <v>3.0220199999999999</v>
      </c>
      <c r="CA45" s="43">
        <v>1.8275999999999999</v>
      </c>
      <c r="CB45" s="43">
        <v>0.62</v>
      </c>
      <c r="CC45" s="43">
        <v>29.665389999999999</v>
      </c>
      <c r="CD45" s="43">
        <v>346.81722000000002</v>
      </c>
      <c r="CE45" s="43"/>
      <c r="CF45" s="43">
        <v>156.21369999999999</v>
      </c>
      <c r="CG45" s="43">
        <v>17.756</v>
      </c>
      <c r="CH45" s="43"/>
      <c r="CI45" s="43"/>
      <c r="CJ45" s="43">
        <v>14.8917</v>
      </c>
      <c r="CK45" s="43">
        <v>4.65252</v>
      </c>
      <c r="CL45" s="43"/>
      <c r="CM45" s="43"/>
      <c r="CN45" s="43">
        <v>13.99292</v>
      </c>
      <c r="CO45" s="43">
        <v>275.33</v>
      </c>
      <c r="CP45" s="43"/>
      <c r="CQ45" s="43">
        <v>18.672999999999998</v>
      </c>
      <c r="CR45" s="43"/>
      <c r="CS45" s="43">
        <v>23.474</v>
      </c>
    </row>
    <row r="46" spans="1:97" ht="15.75" x14ac:dyDescent="0.25">
      <c r="A46" s="1"/>
      <c r="B46" s="42" t="s">
        <v>847</v>
      </c>
      <c r="C46" s="43">
        <v>0.56499999999999995</v>
      </c>
      <c r="D46" s="43"/>
      <c r="E46" s="43">
        <v>23.660019999999999</v>
      </c>
      <c r="F46" s="43">
        <v>10.071999999999999</v>
      </c>
      <c r="G46" s="43"/>
      <c r="H46" s="43"/>
      <c r="I46" s="43"/>
      <c r="J46" s="43"/>
      <c r="K46" s="43">
        <v>14.360099999999999</v>
      </c>
      <c r="L46" s="43">
        <v>32.842799999999997</v>
      </c>
      <c r="M46" s="43">
        <v>14.4465</v>
      </c>
      <c r="N46" s="43">
        <v>13.68</v>
      </c>
      <c r="O46" s="43">
        <v>31.596</v>
      </c>
      <c r="P46" s="43"/>
      <c r="Q46" s="43"/>
      <c r="R46" s="43">
        <v>36.238999999999997</v>
      </c>
      <c r="S46" s="43"/>
      <c r="T46" s="43">
        <v>7.6502600000000003</v>
      </c>
      <c r="U46" s="43"/>
      <c r="V46" s="43">
        <v>9.6</v>
      </c>
      <c r="W46" s="43"/>
      <c r="X46" s="43">
        <v>23.55322</v>
      </c>
      <c r="Y46" s="43"/>
      <c r="Z46" s="43">
        <v>5.0776199999999996</v>
      </c>
      <c r="AA46" s="43">
        <v>5.3305999999999996</v>
      </c>
      <c r="AB46" s="43"/>
      <c r="AC46" s="43">
        <v>17.41</v>
      </c>
      <c r="AD46" s="43"/>
      <c r="AE46" s="43"/>
      <c r="AF46" s="43"/>
      <c r="AG46" s="43"/>
      <c r="AH46" s="43"/>
      <c r="AI46" s="43">
        <v>4.9168000000000003</v>
      </c>
      <c r="AJ46" s="43">
        <v>0</v>
      </c>
      <c r="AK46" s="43">
        <v>5.7156000000000002</v>
      </c>
      <c r="AL46" s="43">
        <v>47.109699999999997</v>
      </c>
      <c r="AM46" s="43">
        <v>106.27845000000001</v>
      </c>
      <c r="AN46" s="43">
        <v>25.519300000000001</v>
      </c>
      <c r="AO46" s="43">
        <v>0.46</v>
      </c>
      <c r="AP46" s="43">
        <v>125.13</v>
      </c>
      <c r="AQ46" s="43"/>
      <c r="AR46" s="43">
        <v>32.476999999999997</v>
      </c>
      <c r="AS46" s="43">
        <v>30.161999999999999</v>
      </c>
      <c r="AT46" s="43"/>
      <c r="AU46" s="43">
        <v>61.377299999999998</v>
      </c>
      <c r="AV46" s="43">
        <v>23.548200000000001</v>
      </c>
      <c r="AW46" s="43"/>
      <c r="AX46" s="43"/>
      <c r="AY46" s="43"/>
      <c r="AZ46" s="43"/>
      <c r="BA46" s="43"/>
      <c r="BB46" s="43">
        <v>33.15681</v>
      </c>
      <c r="BC46" s="43"/>
      <c r="BD46" s="43"/>
      <c r="BE46" s="43"/>
      <c r="BF46" s="43"/>
      <c r="BG46" s="43"/>
      <c r="BH46" s="43">
        <v>17.820599999999999</v>
      </c>
      <c r="BI46" s="43"/>
      <c r="BJ46" s="43">
        <v>4.7359200000000001</v>
      </c>
      <c r="BK46" s="43"/>
      <c r="BL46" s="43"/>
      <c r="BM46" s="43">
        <v>8.0500000000000007</v>
      </c>
      <c r="BN46" s="43"/>
      <c r="BO46" s="43">
        <v>137.47805</v>
      </c>
      <c r="BP46" s="43">
        <v>0.3508</v>
      </c>
      <c r="BQ46" s="43">
        <v>4.4207299999999998</v>
      </c>
      <c r="BR46" s="43">
        <v>126.88988999999999</v>
      </c>
      <c r="BS46" s="43">
        <v>14.955080000000001</v>
      </c>
      <c r="BT46" s="43"/>
      <c r="BU46" s="43"/>
      <c r="BV46" s="43">
        <v>3.7400099999999998</v>
      </c>
      <c r="BW46" s="43"/>
      <c r="BX46" s="43"/>
      <c r="BY46" s="43">
        <v>89.298959999999994</v>
      </c>
      <c r="BZ46" s="43">
        <v>3.03294</v>
      </c>
      <c r="CA46" s="43">
        <v>1.8056000000000001</v>
      </c>
      <c r="CB46" s="43">
        <v>0.62</v>
      </c>
      <c r="CC46" s="43">
        <v>30.297889999999999</v>
      </c>
      <c r="CD46" s="43">
        <v>345.24810000000002</v>
      </c>
      <c r="CE46" s="43"/>
      <c r="CF46" s="43">
        <v>155.95760000000001</v>
      </c>
      <c r="CG46" s="43">
        <v>18.169</v>
      </c>
      <c r="CH46" s="43"/>
      <c r="CI46" s="43"/>
      <c r="CJ46" s="43">
        <v>14.641999999999999</v>
      </c>
      <c r="CK46" s="43">
        <v>4.6212099999999996</v>
      </c>
      <c r="CL46" s="43"/>
      <c r="CM46" s="43"/>
      <c r="CN46" s="43">
        <v>14.427709999999999</v>
      </c>
      <c r="CO46" s="43">
        <v>270.98</v>
      </c>
      <c r="CP46" s="43"/>
      <c r="CQ46" s="43">
        <v>17.937999999999999</v>
      </c>
      <c r="CR46" s="43"/>
      <c r="CS46" s="43">
        <v>22.856000000000002</v>
      </c>
    </row>
    <row r="47" spans="1:97" ht="15.75" x14ac:dyDescent="0.25">
      <c r="A47" s="1"/>
      <c r="B47" s="42" t="s">
        <v>848</v>
      </c>
      <c r="C47" s="43">
        <v>0.60260000000000002</v>
      </c>
      <c r="D47" s="43"/>
      <c r="E47" s="43">
        <v>24.72758</v>
      </c>
      <c r="F47" s="43">
        <v>11.525</v>
      </c>
      <c r="G47" s="43"/>
      <c r="H47" s="43"/>
      <c r="I47" s="43"/>
      <c r="J47" s="43"/>
      <c r="K47" s="43">
        <v>14.136699999999999</v>
      </c>
      <c r="L47" s="43">
        <v>32.668599999999998</v>
      </c>
      <c r="M47" s="43">
        <v>12.145099999999999</v>
      </c>
      <c r="N47" s="43">
        <v>13.64</v>
      </c>
      <c r="O47" s="43">
        <v>31.992000000000001</v>
      </c>
      <c r="P47" s="43"/>
      <c r="Q47" s="43"/>
      <c r="R47" s="43">
        <v>36.551000000000002</v>
      </c>
      <c r="S47" s="43"/>
      <c r="T47" s="43">
        <v>9.72241</v>
      </c>
      <c r="U47" s="43"/>
      <c r="V47" s="43">
        <v>9.5</v>
      </c>
      <c r="W47" s="43"/>
      <c r="X47" s="43">
        <v>32.12124</v>
      </c>
      <c r="Y47" s="43"/>
      <c r="Z47" s="43">
        <v>5.3920599999999999</v>
      </c>
      <c r="AA47" s="43">
        <v>4.6867999999999999</v>
      </c>
      <c r="AB47" s="43"/>
      <c r="AC47" s="43">
        <v>17.61</v>
      </c>
      <c r="AD47" s="43"/>
      <c r="AE47" s="43"/>
      <c r="AF47" s="43"/>
      <c r="AG47" s="43"/>
      <c r="AH47" s="43"/>
      <c r="AI47" s="43">
        <v>4.8338000000000001</v>
      </c>
      <c r="AJ47" s="43">
        <v>0</v>
      </c>
      <c r="AK47" s="43">
        <v>5.6768000000000001</v>
      </c>
      <c r="AL47" s="43">
        <v>48.895879999999998</v>
      </c>
      <c r="AM47" s="43">
        <v>106.88594999999999</v>
      </c>
      <c r="AN47" s="43">
        <v>25.792300000000001</v>
      </c>
      <c r="AO47" s="43">
        <v>0.37</v>
      </c>
      <c r="AP47" s="43">
        <v>119.15</v>
      </c>
      <c r="AQ47" s="43"/>
      <c r="AR47" s="43">
        <v>33.649000000000001</v>
      </c>
      <c r="AS47" s="43">
        <v>30.571999999999999</v>
      </c>
      <c r="AT47" s="43"/>
      <c r="AU47" s="43">
        <v>61.938200000000002</v>
      </c>
      <c r="AV47" s="43">
        <v>23.715900000000001</v>
      </c>
      <c r="AW47" s="43"/>
      <c r="AX47" s="43"/>
      <c r="AY47" s="43"/>
      <c r="AZ47" s="43"/>
      <c r="BA47" s="43"/>
      <c r="BB47" s="43">
        <v>33.1982</v>
      </c>
      <c r="BC47" s="43"/>
      <c r="BD47" s="43"/>
      <c r="BE47" s="43"/>
      <c r="BF47" s="43"/>
      <c r="BG47" s="43"/>
      <c r="BH47" s="43">
        <v>17.848269999999999</v>
      </c>
      <c r="BI47" s="43"/>
      <c r="BJ47" s="43">
        <v>4.77942</v>
      </c>
      <c r="BK47" s="43"/>
      <c r="BL47" s="43"/>
      <c r="BM47" s="43">
        <v>8.06</v>
      </c>
      <c r="BN47" s="43"/>
      <c r="BO47" s="43">
        <v>135.69557</v>
      </c>
      <c r="BP47" s="43">
        <v>0.5121</v>
      </c>
      <c r="BQ47" s="43">
        <v>4.4739699999999996</v>
      </c>
      <c r="BR47" s="43">
        <v>127.33623</v>
      </c>
      <c r="BS47" s="43">
        <v>16.119779999999999</v>
      </c>
      <c r="BT47" s="43"/>
      <c r="BU47" s="43"/>
      <c r="BV47" s="43">
        <v>3.69495</v>
      </c>
      <c r="BW47" s="43"/>
      <c r="BX47" s="43"/>
      <c r="BY47" s="43">
        <v>88.683549999999997</v>
      </c>
      <c r="BZ47" s="43">
        <v>3.02623</v>
      </c>
      <c r="CA47" s="43">
        <v>1.8206</v>
      </c>
      <c r="CB47" s="43">
        <v>0.64</v>
      </c>
      <c r="CC47" s="43">
        <v>31.341819999999998</v>
      </c>
      <c r="CD47" s="43">
        <v>341.12781999999999</v>
      </c>
      <c r="CE47" s="43"/>
      <c r="CF47" s="43">
        <v>129.67519999999999</v>
      </c>
      <c r="CG47" s="43">
        <v>18.198</v>
      </c>
      <c r="CH47" s="43"/>
      <c r="CI47" s="43"/>
      <c r="CJ47" s="43">
        <v>15.9976</v>
      </c>
      <c r="CK47" s="43">
        <v>4.6127599999999997</v>
      </c>
      <c r="CL47" s="43"/>
      <c r="CM47" s="43"/>
      <c r="CN47" s="43">
        <v>14.577489999999999</v>
      </c>
      <c r="CO47" s="43">
        <v>265.57</v>
      </c>
      <c r="CP47" s="43"/>
      <c r="CQ47" s="43">
        <v>18.228000000000002</v>
      </c>
      <c r="CR47" s="43"/>
      <c r="CS47" s="43">
        <v>18.713000000000001</v>
      </c>
    </row>
    <row r="48" spans="1:97" ht="15.75" x14ac:dyDescent="0.25">
      <c r="A48" s="1"/>
      <c r="B48" s="42" t="s">
        <v>849</v>
      </c>
      <c r="C48" s="43">
        <v>0.65939999999999999</v>
      </c>
      <c r="D48" s="43"/>
      <c r="E48" s="43">
        <v>24.22756</v>
      </c>
      <c r="F48" s="43">
        <v>13.044</v>
      </c>
      <c r="G48" s="43"/>
      <c r="H48" s="43"/>
      <c r="I48" s="43"/>
      <c r="J48" s="43"/>
      <c r="K48" s="43">
        <v>14.6037</v>
      </c>
      <c r="L48" s="43">
        <v>32.401299999999999</v>
      </c>
      <c r="M48" s="43">
        <v>11.9475</v>
      </c>
      <c r="N48" s="43">
        <v>13.31</v>
      </c>
      <c r="O48" s="43">
        <v>31.488</v>
      </c>
      <c r="P48" s="43"/>
      <c r="Q48" s="43"/>
      <c r="R48" s="43">
        <v>36.19</v>
      </c>
      <c r="S48" s="43"/>
      <c r="T48" s="43">
        <v>11.97561</v>
      </c>
      <c r="U48" s="43"/>
      <c r="V48" s="43">
        <v>9.5</v>
      </c>
      <c r="W48" s="43"/>
      <c r="X48" s="43">
        <v>32.025500000000001</v>
      </c>
      <c r="Y48" s="43"/>
      <c r="Z48" s="43">
        <v>5.4252700000000003</v>
      </c>
      <c r="AA48" s="43">
        <v>4.5446999999999997</v>
      </c>
      <c r="AB48" s="43"/>
      <c r="AC48" s="43">
        <v>17.7</v>
      </c>
      <c r="AD48" s="43"/>
      <c r="AE48" s="43"/>
      <c r="AF48" s="43"/>
      <c r="AG48" s="43"/>
      <c r="AH48" s="43"/>
      <c r="AI48" s="43">
        <v>4.7766400000000004</v>
      </c>
      <c r="AJ48" s="43">
        <v>0</v>
      </c>
      <c r="AK48" s="43">
        <v>5.5532000000000004</v>
      </c>
      <c r="AL48" s="43">
        <v>49.051720000000003</v>
      </c>
      <c r="AM48" s="43">
        <v>111.10285</v>
      </c>
      <c r="AN48" s="43">
        <v>26.373699999999999</v>
      </c>
      <c r="AO48" s="43">
        <v>0.84</v>
      </c>
      <c r="AP48" s="43">
        <v>129.31</v>
      </c>
      <c r="AQ48" s="43"/>
      <c r="AR48" s="43">
        <v>35.683999999999997</v>
      </c>
      <c r="AS48" s="43">
        <v>30.446999999999999</v>
      </c>
      <c r="AT48" s="43"/>
      <c r="AU48" s="43">
        <v>67.341800000000006</v>
      </c>
      <c r="AV48" s="43">
        <v>23.933399999999999</v>
      </c>
      <c r="AW48" s="43"/>
      <c r="AX48" s="43"/>
      <c r="AY48" s="43"/>
      <c r="AZ48" s="43"/>
      <c r="BA48" s="43"/>
      <c r="BB48" s="43">
        <v>33.124420000000001</v>
      </c>
      <c r="BC48" s="43"/>
      <c r="BD48" s="43"/>
      <c r="BE48" s="43"/>
      <c r="BF48" s="43"/>
      <c r="BG48" s="43"/>
      <c r="BH48" s="43">
        <v>18.090599999999998</v>
      </c>
      <c r="BI48" s="43"/>
      <c r="BJ48" s="43">
        <v>4.8509500000000001</v>
      </c>
      <c r="BK48" s="43"/>
      <c r="BL48" s="43"/>
      <c r="BM48" s="43">
        <v>8.36</v>
      </c>
      <c r="BN48" s="43"/>
      <c r="BO48" s="43">
        <v>134.21493000000001</v>
      </c>
      <c r="BP48" s="43">
        <v>0.57530000000000003</v>
      </c>
      <c r="BQ48" s="43">
        <v>4.4783799999999996</v>
      </c>
      <c r="BR48" s="43">
        <v>124.84305000000001</v>
      </c>
      <c r="BS48" s="43">
        <v>18.069299999999998</v>
      </c>
      <c r="BT48" s="43"/>
      <c r="BU48" s="43"/>
      <c r="BV48" s="43">
        <v>4.0013500000000004</v>
      </c>
      <c r="BW48" s="43"/>
      <c r="BX48" s="43"/>
      <c r="BY48" s="43">
        <v>88.192549999999997</v>
      </c>
      <c r="BZ48" s="43">
        <v>3.16595</v>
      </c>
      <c r="CA48" s="43">
        <v>1.8087</v>
      </c>
      <c r="CB48" s="43">
        <v>0.63</v>
      </c>
      <c r="CC48" s="43">
        <v>31.0808</v>
      </c>
      <c r="CD48" s="43">
        <v>312.26447000000002</v>
      </c>
      <c r="CE48" s="43"/>
      <c r="CF48" s="43">
        <v>154.55959999999999</v>
      </c>
      <c r="CG48" s="43">
        <v>18.620999999999999</v>
      </c>
      <c r="CH48" s="43"/>
      <c r="CI48" s="43"/>
      <c r="CJ48" s="43">
        <v>16.625699999999998</v>
      </c>
      <c r="CK48" s="43">
        <v>4.6223200000000002</v>
      </c>
      <c r="CL48" s="43"/>
      <c r="CM48" s="43"/>
      <c r="CN48" s="43">
        <v>15.886100000000001</v>
      </c>
      <c r="CO48" s="43">
        <v>274.02999999999997</v>
      </c>
      <c r="CP48" s="43"/>
      <c r="CQ48" s="43">
        <v>18.491</v>
      </c>
      <c r="CR48" s="43"/>
      <c r="CS48" s="43">
        <v>18.469000000000001</v>
      </c>
    </row>
    <row r="49" spans="1:97" ht="15.75" x14ac:dyDescent="0.25">
      <c r="A49" s="1"/>
      <c r="B49" s="42" t="s">
        <v>850</v>
      </c>
      <c r="C49" s="43">
        <v>0.76759999999999995</v>
      </c>
      <c r="D49" s="43"/>
      <c r="E49" s="43">
        <v>24.355519999999999</v>
      </c>
      <c r="F49" s="43">
        <v>12.797000000000001</v>
      </c>
      <c r="G49" s="43"/>
      <c r="H49" s="43"/>
      <c r="I49" s="43"/>
      <c r="J49" s="43"/>
      <c r="K49" s="43">
        <v>14.3963</v>
      </c>
      <c r="L49" s="43">
        <v>32.238999999999997</v>
      </c>
      <c r="M49" s="43">
        <v>12.1408</v>
      </c>
      <c r="N49" s="43">
        <v>12.77</v>
      </c>
      <c r="O49" s="43">
        <v>31.96</v>
      </c>
      <c r="P49" s="43"/>
      <c r="Q49" s="43"/>
      <c r="R49" s="43">
        <v>36.268999999999998</v>
      </c>
      <c r="S49" s="43"/>
      <c r="T49" s="43">
        <v>12.22959</v>
      </c>
      <c r="U49" s="43"/>
      <c r="V49" s="43">
        <v>9.6999999999999993</v>
      </c>
      <c r="W49" s="43"/>
      <c r="X49" s="43">
        <v>32.369689999999999</v>
      </c>
      <c r="Y49" s="43"/>
      <c r="Z49" s="43">
        <v>6.20411</v>
      </c>
      <c r="AA49" s="43">
        <v>5.1273999999999997</v>
      </c>
      <c r="AB49" s="43"/>
      <c r="AC49" s="43">
        <v>18.18</v>
      </c>
      <c r="AD49" s="43"/>
      <c r="AE49" s="43"/>
      <c r="AF49" s="43"/>
      <c r="AG49" s="43"/>
      <c r="AH49" s="43"/>
      <c r="AI49" s="43">
        <v>4.9669800000000004</v>
      </c>
      <c r="AJ49" s="43">
        <v>0</v>
      </c>
      <c r="AK49" s="43">
        <v>5.4042000000000003</v>
      </c>
      <c r="AL49" s="43">
        <v>49.66977</v>
      </c>
      <c r="AM49" s="43">
        <v>111.25319</v>
      </c>
      <c r="AN49" s="43">
        <v>26.040099999999999</v>
      </c>
      <c r="AO49" s="43">
        <v>0.87</v>
      </c>
      <c r="AP49" s="43">
        <v>129.47</v>
      </c>
      <c r="AQ49" s="43"/>
      <c r="AR49" s="43">
        <v>37.112000000000002</v>
      </c>
      <c r="AS49" s="43">
        <v>33.567999999999998</v>
      </c>
      <c r="AT49" s="43"/>
      <c r="AU49" s="43">
        <v>67.293000000000006</v>
      </c>
      <c r="AV49" s="43">
        <v>24.590499999999999</v>
      </c>
      <c r="AW49" s="43"/>
      <c r="AX49" s="43"/>
      <c r="AY49" s="43"/>
      <c r="AZ49" s="43"/>
      <c r="BA49" s="43"/>
      <c r="BB49" s="43">
        <v>33.309480000000001</v>
      </c>
      <c r="BC49" s="43"/>
      <c r="BD49" s="43"/>
      <c r="BE49" s="43"/>
      <c r="BF49" s="43"/>
      <c r="BG49" s="43"/>
      <c r="BH49" s="43">
        <v>17.835090000000001</v>
      </c>
      <c r="BI49" s="43"/>
      <c r="BJ49" s="43">
        <v>4.8752800000000001</v>
      </c>
      <c r="BK49" s="43"/>
      <c r="BL49" s="43"/>
      <c r="BM49" s="43">
        <v>7.83</v>
      </c>
      <c r="BN49" s="43"/>
      <c r="BO49" s="43">
        <v>137.43863999999999</v>
      </c>
      <c r="BP49" s="43">
        <v>0.60329999999999995</v>
      </c>
      <c r="BQ49" s="43">
        <v>4.3943899999999996</v>
      </c>
      <c r="BR49" s="43">
        <v>124.63889</v>
      </c>
      <c r="BS49" s="43">
        <v>18.689150000000001</v>
      </c>
      <c r="BT49" s="43"/>
      <c r="BU49" s="43"/>
      <c r="BV49" s="43">
        <v>4.0848199999999997</v>
      </c>
      <c r="BW49" s="43"/>
      <c r="BX49" s="43"/>
      <c r="BY49" s="43">
        <v>89.297240000000002</v>
      </c>
      <c r="BZ49" s="43">
        <v>3.4635400000000001</v>
      </c>
      <c r="CA49" s="43">
        <v>1.7547999999999999</v>
      </c>
      <c r="CB49" s="43">
        <v>0.63</v>
      </c>
      <c r="CC49" s="43">
        <v>31.111689999999999</v>
      </c>
      <c r="CD49" s="43">
        <v>291.19740000000002</v>
      </c>
      <c r="CE49" s="43"/>
      <c r="CF49" s="43">
        <v>159.4401</v>
      </c>
      <c r="CG49" s="43">
        <v>18.132999999999999</v>
      </c>
      <c r="CH49" s="43"/>
      <c r="CI49" s="43"/>
      <c r="CJ49" s="43">
        <v>16.840299999999999</v>
      </c>
      <c r="CK49" s="43">
        <v>4.6256399999999998</v>
      </c>
      <c r="CL49" s="43"/>
      <c r="CM49" s="43"/>
      <c r="CN49" s="43">
        <v>15.969099999999999</v>
      </c>
      <c r="CO49" s="43">
        <v>278.36</v>
      </c>
      <c r="CP49" s="43"/>
      <c r="CQ49" s="43">
        <v>18.628</v>
      </c>
      <c r="CR49" s="43"/>
      <c r="CS49" s="43">
        <v>16.923999999999999</v>
      </c>
    </row>
    <row r="50" spans="1:97" ht="15.75" x14ac:dyDescent="0.25">
      <c r="A50" s="1"/>
      <c r="B50" s="42" t="s">
        <v>851</v>
      </c>
      <c r="C50" s="43">
        <v>1.0085</v>
      </c>
      <c r="D50" s="43"/>
      <c r="E50" s="43">
        <v>24.208390000000001</v>
      </c>
      <c r="F50" s="43">
        <v>13.458</v>
      </c>
      <c r="G50" s="43"/>
      <c r="H50" s="43"/>
      <c r="I50" s="43"/>
      <c r="J50" s="43"/>
      <c r="K50" s="43">
        <v>13.886799999999999</v>
      </c>
      <c r="L50" s="43">
        <v>31.6236</v>
      </c>
      <c r="M50" s="43">
        <v>12.1815</v>
      </c>
      <c r="N50" s="43">
        <v>13.2</v>
      </c>
      <c r="O50" s="43">
        <v>32.142000000000003</v>
      </c>
      <c r="P50" s="43"/>
      <c r="Q50" s="43"/>
      <c r="R50" s="43">
        <v>36.1</v>
      </c>
      <c r="S50" s="43"/>
      <c r="T50" s="43">
        <v>12.18651</v>
      </c>
      <c r="U50" s="43"/>
      <c r="V50" s="43">
        <v>9.5</v>
      </c>
      <c r="W50" s="43"/>
      <c r="X50" s="43">
        <v>32.840089999999996</v>
      </c>
      <c r="Y50" s="43"/>
      <c r="Z50" s="43">
        <v>6.9919799999999999</v>
      </c>
      <c r="AA50" s="43">
        <v>5.5978000000000003</v>
      </c>
      <c r="AB50" s="43"/>
      <c r="AC50" s="43">
        <v>18.12</v>
      </c>
      <c r="AD50" s="43"/>
      <c r="AE50" s="43"/>
      <c r="AF50" s="43"/>
      <c r="AG50" s="43"/>
      <c r="AH50" s="43"/>
      <c r="AI50" s="43">
        <v>4.6983499999999996</v>
      </c>
      <c r="AJ50" s="43">
        <v>0</v>
      </c>
      <c r="AK50" s="43">
        <v>5.3475999999999999</v>
      </c>
      <c r="AL50" s="43">
        <v>50.224350000000001</v>
      </c>
      <c r="AM50" s="43">
        <v>112.14234</v>
      </c>
      <c r="AN50" s="43">
        <v>26.8264</v>
      </c>
      <c r="AO50" s="43">
        <v>0.94</v>
      </c>
      <c r="AP50" s="43">
        <v>130.13999999999999</v>
      </c>
      <c r="AQ50" s="43"/>
      <c r="AR50" s="43">
        <v>37.415999999999997</v>
      </c>
      <c r="AS50" s="43">
        <v>33.536999999999999</v>
      </c>
      <c r="AT50" s="43"/>
      <c r="AU50" s="43">
        <v>67.416300000000007</v>
      </c>
      <c r="AV50" s="43">
        <v>23.649899999999999</v>
      </c>
      <c r="AW50" s="43"/>
      <c r="AX50" s="43"/>
      <c r="AY50" s="43"/>
      <c r="AZ50" s="43"/>
      <c r="BA50" s="43"/>
      <c r="BB50" s="43">
        <v>53.402859999999997</v>
      </c>
      <c r="BC50" s="43"/>
      <c r="BD50" s="43"/>
      <c r="BE50" s="43"/>
      <c r="BF50" s="43"/>
      <c r="BG50" s="43"/>
      <c r="BH50" s="43">
        <v>18.11459</v>
      </c>
      <c r="BI50" s="43"/>
      <c r="BJ50" s="43">
        <v>4.6834800000000003</v>
      </c>
      <c r="BK50" s="43"/>
      <c r="BL50" s="43"/>
      <c r="BM50" s="43">
        <v>8.27</v>
      </c>
      <c r="BN50" s="43"/>
      <c r="BO50" s="43">
        <v>141.52816999999999</v>
      </c>
      <c r="BP50" s="43">
        <v>0.54720000000000002</v>
      </c>
      <c r="BQ50" s="43">
        <v>4.36585</v>
      </c>
      <c r="BR50" s="43">
        <v>123.86287</v>
      </c>
      <c r="BS50" s="43">
        <v>16.807919999999999</v>
      </c>
      <c r="BT50" s="43"/>
      <c r="BU50" s="43"/>
      <c r="BV50" s="43">
        <v>4.1258100000000004</v>
      </c>
      <c r="BW50" s="43"/>
      <c r="BX50" s="43"/>
      <c r="BY50" s="43">
        <v>89.879589999999993</v>
      </c>
      <c r="BZ50" s="43">
        <v>6.5008499999999998</v>
      </c>
      <c r="CA50" s="43">
        <v>1.6765000000000001</v>
      </c>
      <c r="CB50" s="43">
        <v>0.64</v>
      </c>
      <c r="CC50" s="43">
        <v>32.319850000000002</v>
      </c>
      <c r="CD50" s="43">
        <v>302.07868000000002</v>
      </c>
      <c r="CE50" s="43"/>
      <c r="CF50" s="43">
        <v>161.83449999999999</v>
      </c>
      <c r="CG50" s="43">
        <v>18.117999999999999</v>
      </c>
      <c r="CH50" s="43"/>
      <c r="CI50" s="43"/>
      <c r="CJ50" s="43">
        <v>17.390499999999999</v>
      </c>
      <c r="CK50" s="43">
        <v>4.6440599999999996</v>
      </c>
      <c r="CL50" s="43"/>
      <c r="CM50" s="43"/>
      <c r="CN50" s="43">
        <v>16.347670000000001</v>
      </c>
      <c r="CO50" s="43">
        <v>277.8</v>
      </c>
      <c r="CP50" s="43"/>
      <c r="CQ50" s="43">
        <v>21.24</v>
      </c>
      <c r="CR50" s="43"/>
      <c r="CS50" s="43">
        <v>25.422000000000001</v>
      </c>
    </row>
    <row r="51" spans="1:97" ht="15.75" x14ac:dyDescent="0.25">
      <c r="A51" s="1"/>
      <c r="B51" s="42" t="s">
        <v>852</v>
      </c>
      <c r="C51" s="43">
        <v>0.98240000000000005</v>
      </c>
      <c r="D51" s="43"/>
      <c r="E51" s="43">
        <v>26.246919999999999</v>
      </c>
      <c r="F51" s="43">
        <v>13.4</v>
      </c>
      <c r="G51" s="43"/>
      <c r="H51" s="43"/>
      <c r="I51" s="43"/>
      <c r="J51" s="43"/>
      <c r="K51" s="43">
        <v>13.7357</v>
      </c>
      <c r="L51" s="43">
        <v>30.8431</v>
      </c>
      <c r="M51" s="43">
        <v>12.0341</v>
      </c>
      <c r="N51" s="43">
        <v>13.08</v>
      </c>
      <c r="O51" s="43">
        <v>32.630000000000003</v>
      </c>
      <c r="P51" s="43"/>
      <c r="Q51" s="43"/>
      <c r="R51" s="43">
        <v>36.238</v>
      </c>
      <c r="S51" s="43"/>
      <c r="T51" s="43">
        <v>19.947389999999999</v>
      </c>
      <c r="U51" s="43"/>
      <c r="V51" s="43">
        <v>9.3000000000000007</v>
      </c>
      <c r="W51" s="43"/>
      <c r="X51" s="43">
        <v>34.774679999999996</v>
      </c>
      <c r="Y51" s="43"/>
      <c r="Z51" s="43">
        <v>7.7720399999999996</v>
      </c>
      <c r="AA51" s="43">
        <v>5.7013999999999996</v>
      </c>
      <c r="AB51" s="43"/>
      <c r="AC51" s="43">
        <v>18.36</v>
      </c>
      <c r="AD51" s="43"/>
      <c r="AE51" s="43"/>
      <c r="AF51" s="43"/>
      <c r="AG51" s="43"/>
      <c r="AH51" s="43"/>
      <c r="AI51" s="43">
        <v>4.9324500000000002</v>
      </c>
      <c r="AJ51" s="43">
        <v>0</v>
      </c>
      <c r="AK51" s="43">
        <v>5.1896000000000004</v>
      </c>
      <c r="AL51" s="43">
        <v>51.02055</v>
      </c>
      <c r="AM51" s="43">
        <v>114.27194</v>
      </c>
      <c r="AN51" s="43">
        <v>27.353999999999999</v>
      </c>
      <c r="AO51" s="43">
        <v>1.03</v>
      </c>
      <c r="AP51" s="43">
        <v>129.19</v>
      </c>
      <c r="AQ51" s="43"/>
      <c r="AR51" s="43">
        <v>38.152000000000001</v>
      </c>
      <c r="AS51" s="43">
        <v>34.045000000000002</v>
      </c>
      <c r="AT51" s="43"/>
      <c r="AU51" s="43">
        <v>72.621499999999997</v>
      </c>
      <c r="AV51" s="43">
        <v>23.7379</v>
      </c>
      <c r="AW51" s="43"/>
      <c r="AX51" s="43"/>
      <c r="AY51" s="43"/>
      <c r="AZ51" s="43"/>
      <c r="BA51" s="43"/>
      <c r="BB51" s="43">
        <v>59.022799999999997</v>
      </c>
      <c r="BC51" s="43"/>
      <c r="BD51" s="43"/>
      <c r="BE51" s="43"/>
      <c r="BF51" s="43"/>
      <c r="BG51" s="43"/>
      <c r="BH51" s="43">
        <v>17.917899999999999</v>
      </c>
      <c r="BI51" s="43"/>
      <c r="BJ51" s="43">
        <v>4.7822699999999996</v>
      </c>
      <c r="BK51" s="43"/>
      <c r="BL51" s="43"/>
      <c r="BM51" s="43">
        <v>8.51</v>
      </c>
      <c r="BN51" s="43"/>
      <c r="BO51" s="43">
        <v>139.80743000000001</v>
      </c>
      <c r="BP51" s="43">
        <v>0.32969999999999999</v>
      </c>
      <c r="BQ51" s="43">
        <v>4.4901600000000004</v>
      </c>
      <c r="BR51" s="43">
        <v>122.94858000000001</v>
      </c>
      <c r="BS51" s="43">
        <v>17.651540000000001</v>
      </c>
      <c r="BT51" s="43"/>
      <c r="BU51" s="43"/>
      <c r="BV51" s="43">
        <v>3.9547300000000001</v>
      </c>
      <c r="BW51" s="43"/>
      <c r="BX51" s="43"/>
      <c r="BY51" s="43">
        <v>89.217119999999994</v>
      </c>
      <c r="BZ51" s="43">
        <v>5.4578600000000002</v>
      </c>
      <c r="CA51" s="43">
        <v>1.4536</v>
      </c>
      <c r="CB51" s="43">
        <v>0.61</v>
      </c>
      <c r="CC51" s="43">
        <v>31.73292</v>
      </c>
      <c r="CD51" s="43">
        <v>325.06083000000001</v>
      </c>
      <c r="CE51" s="43"/>
      <c r="CF51" s="43">
        <v>162.76130000000001</v>
      </c>
      <c r="CG51" s="43">
        <v>17.890999999999998</v>
      </c>
      <c r="CH51" s="43"/>
      <c r="CI51" s="43"/>
      <c r="CJ51" s="43">
        <v>16.7728</v>
      </c>
      <c r="CK51" s="43">
        <v>4.7038900000000003</v>
      </c>
      <c r="CL51" s="43"/>
      <c r="CM51" s="43"/>
      <c r="CN51" s="43">
        <v>15.916589999999999</v>
      </c>
      <c r="CO51" s="43">
        <v>264.44</v>
      </c>
      <c r="CP51" s="43"/>
      <c r="CQ51" s="43">
        <v>22.053999999999998</v>
      </c>
      <c r="CR51" s="43"/>
      <c r="CS51" s="43">
        <v>29.741</v>
      </c>
    </row>
    <row r="52" spans="1:97" ht="15.75" x14ac:dyDescent="0.25">
      <c r="A52" s="1"/>
      <c r="B52" s="42" t="s">
        <v>853</v>
      </c>
      <c r="C52" s="43">
        <v>0.90790000000000004</v>
      </c>
      <c r="D52" s="43"/>
      <c r="E52" s="43">
        <v>31.171980000000001</v>
      </c>
      <c r="F52" s="43">
        <v>13.651999999999999</v>
      </c>
      <c r="G52" s="43"/>
      <c r="H52" s="43"/>
      <c r="I52" s="43"/>
      <c r="J52" s="43"/>
      <c r="K52" s="43">
        <v>13.2387</v>
      </c>
      <c r="L52" s="43">
        <v>30.1097</v>
      </c>
      <c r="M52" s="43">
        <v>12.073399999999999</v>
      </c>
      <c r="N52" s="43">
        <v>12.81</v>
      </c>
      <c r="O52" s="43">
        <v>31.872</v>
      </c>
      <c r="P52" s="43"/>
      <c r="Q52" s="43"/>
      <c r="R52" s="43">
        <v>36.328000000000003</v>
      </c>
      <c r="S52" s="43"/>
      <c r="T52" s="43">
        <v>47.220770000000002</v>
      </c>
      <c r="U52" s="43"/>
      <c r="V52" s="43">
        <v>9.5</v>
      </c>
      <c r="W52" s="43"/>
      <c r="X52" s="43">
        <v>130.85892999999999</v>
      </c>
      <c r="Y52" s="43"/>
      <c r="Z52" s="43">
        <v>8.1218199999999996</v>
      </c>
      <c r="AA52" s="43">
        <v>5.8459000000000003</v>
      </c>
      <c r="AB52" s="43"/>
      <c r="AC52" s="43">
        <v>18.04</v>
      </c>
      <c r="AD52" s="43"/>
      <c r="AE52" s="43"/>
      <c r="AF52" s="43"/>
      <c r="AG52" s="43"/>
      <c r="AH52" s="43"/>
      <c r="AI52" s="43">
        <v>5.82775</v>
      </c>
      <c r="AJ52" s="43">
        <v>0</v>
      </c>
      <c r="AK52" s="43">
        <v>3.3426</v>
      </c>
      <c r="AL52" s="43">
        <v>50.424120000000002</v>
      </c>
      <c r="AM52" s="43">
        <v>113.07767</v>
      </c>
      <c r="AN52" s="43">
        <v>27.273</v>
      </c>
      <c r="AO52" s="43">
        <v>1.1499999999999999</v>
      </c>
      <c r="AP52" s="43">
        <v>131.22</v>
      </c>
      <c r="AQ52" s="43"/>
      <c r="AR52" s="43">
        <v>38.841000000000001</v>
      </c>
      <c r="AS52" s="43">
        <v>33.860999999999997</v>
      </c>
      <c r="AT52" s="43"/>
      <c r="AU52" s="43">
        <v>92.7988</v>
      </c>
      <c r="AV52" s="43">
        <v>25.6129</v>
      </c>
      <c r="AW52" s="43"/>
      <c r="AX52" s="43"/>
      <c r="AY52" s="43"/>
      <c r="AZ52" s="43"/>
      <c r="BA52" s="43"/>
      <c r="BB52" s="43">
        <v>64.220600000000005</v>
      </c>
      <c r="BC52" s="43"/>
      <c r="BD52" s="43"/>
      <c r="BE52" s="43"/>
      <c r="BF52" s="43"/>
      <c r="BG52" s="43"/>
      <c r="BH52" s="43">
        <v>18.245809999999999</v>
      </c>
      <c r="BI52" s="43"/>
      <c r="BJ52" s="43">
        <v>4.8047599999999999</v>
      </c>
      <c r="BK52" s="43"/>
      <c r="BL52" s="43"/>
      <c r="BM52" s="43">
        <v>39.56</v>
      </c>
      <c r="BN52" s="43"/>
      <c r="BO52" s="43">
        <v>140.37324000000001</v>
      </c>
      <c r="BP52" s="43">
        <v>0.442</v>
      </c>
      <c r="BQ52" s="43">
        <v>4.4002499999999998</v>
      </c>
      <c r="BR52" s="43">
        <v>123.55331</v>
      </c>
      <c r="BS52" s="43">
        <v>17.803550000000001</v>
      </c>
      <c r="BT52" s="43"/>
      <c r="BU52" s="43"/>
      <c r="BV52" s="43">
        <v>3.9614600000000002</v>
      </c>
      <c r="BW52" s="43"/>
      <c r="BX52" s="43"/>
      <c r="BY52" s="43">
        <v>89.419650000000004</v>
      </c>
      <c r="BZ52" s="43">
        <v>2.9813200000000002</v>
      </c>
      <c r="CA52" s="43">
        <v>1.0617000000000001</v>
      </c>
      <c r="CB52" s="43">
        <v>0.63</v>
      </c>
      <c r="CC52" s="43">
        <v>33.366219999999998</v>
      </c>
      <c r="CD52" s="43">
        <v>329.91158999999999</v>
      </c>
      <c r="CE52" s="43"/>
      <c r="CF52" s="43">
        <v>163.86660000000001</v>
      </c>
      <c r="CG52" s="43">
        <v>19.077000000000002</v>
      </c>
      <c r="CH52" s="43"/>
      <c r="CI52" s="43"/>
      <c r="CJ52" s="43">
        <v>17.593800000000002</v>
      </c>
      <c r="CK52" s="43">
        <v>5.0101800000000001</v>
      </c>
      <c r="CL52" s="43"/>
      <c r="CM52" s="43"/>
      <c r="CN52" s="43">
        <v>16.401720000000001</v>
      </c>
      <c r="CO52" s="43">
        <v>250.34</v>
      </c>
      <c r="CP52" s="43"/>
      <c r="CQ52" s="43">
        <v>24.672999999999998</v>
      </c>
      <c r="CR52" s="43"/>
      <c r="CS52" s="43">
        <v>32.5</v>
      </c>
    </row>
    <row r="53" spans="1:97" ht="15.75" x14ac:dyDescent="0.25">
      <c r="A53" s="1"/>
      <c r="B53" s="42" t="s">
        <v>854</v>
      </c>
      <c r="C53" s="43">
        <v>0.90549999999999997</v>
      </c>
      <c r="D53" s="43"/>
      <c r="E53" s="43">
        <v>30.67794</v>
      </c>
      <c r="F53" s="43">
        <v>13.581</v>
      </c>
      <c r="G53" s="43"/>
      <c r="H53" s="43"/>
      <c r="I53" s="43"/>
      <c r="J53" s="43"/>
      <c r="K53" s="43">
        <v>12.0611</v>
      </c>
      <c r="L53" s="43">
        <v>29.2135</v>
      </c>
      <c r="M53" s="43">
        <v>11.8483</v>
      </c>
      <c r="N53" s="43">
        <v>12.17</v>
      </c>
      <c r="O53" s="43">
        <v>31.931999999999999</v>
      </c>
      <c r="P53" s="43"/>
      <c r="Q53" s="43"/>
      <c r="R53" s="43">
        <v>36.267000000000003</v>
      </c>
      <c r="S53" s="43"/>
      <c r="T53" s="43">
        <v>40.142290000000003</v>
      </c>
      <c r="U53" s="43"/>
      <c r="V53" s="43">
        <v>9.6</v>
      </c>
      <c r="W53" s="43"/>
      <c r="X53" s="43">
        <v>124.17726999999999</v>
      </c>
      <c r="Y53" s="43"/>
      <c r="Z53" s="43">
        <v>8.0853099999999998</v>
      </c>
      <c r="AA53" s="43">
        <v>5.9817</v>
      </c>
      <c r="AB53" s="43"/>
      <c r="AC53" s="43">
        <v>17.8</v>
      </c>
      <c r="AD53" s="43"/>
      <c r="AE53" s="43"/>
      <c r="AF53" s="43"/>
      <c r="AG53" s="43"/>
      <c r="AH53" s="43"/>
      <c r="AI53" s="43">
        <v>5.2503200000000003</v>
      </c>
      <c r="AJ53" s="43">
        <v>0</v>
      </c>
      <c r="AK53" s="43">
        <v>2.6659000000000002</v>
      </c>
      <c r="AL53" s="43">
        <v>49.943510000000003</v>
      </c>
      <c r="AM53" s="43">
        <v>111.54179000000001</v>
      </c>
      <c r="AN53" s="43">
        <v>27.646899999999999</v>
      </c>
      <c r="AO53" s="43">
        <v>1.26</v>
      </c>
      <c r="AP53" s="43">
        <v>130.79</v>
      </c>
      <c r="AQ53" s="43"/>
      <c r="AR53" s="43">
        <v>39.027999999999999</v>
      </c>
      <c r="AS53" s="43">
        <v>34.238</v>
      </c>
      <c r="AT53" s="43"/>
      <c r="AU53" s="43">
        <v>191.863</v>
      </c>
      <c r="AV53" s="43">
        <v>27.6737</v>
      </c>
      <c r="AW53" s="43"/>
      <c r="AX53" s="43"/>
      <c r="AY53" s="43"/>
      <c r="AZ53" s="43"/>
      <c r="BA53" s="43"/>
      <c r="BB53" s="43">
        <v>65.58954</v>
      </c>
      <c r="BC53" s="43"/>
      <c r="BD53" s="43"/>
      <c r="BE53" s="43"/>
      <c r="BF53" s="43"/>
      <c r="BG53" s="43"/>
      <c r="BH53" s="43">
        <v>18.2181</v>
      </c>
      <c r="BI53" s="43"/>
      <c r="BJ53" s="43">
        <v>4.8625699999999998</v>
      </c>
      <c r="BK53" s="43"/>
      <c r="BL53" s="43"/>
      <c r="BM53" s="43">
        <v>56.67</v>
      </c>
      <c r="BN53" s="43"/>
      <c r="BO53" s="43">
        <v>139.26494</v>
      </c>
      <c r="BP53" s="43">
        <v>0.65239999999999998</v>
      </c>
      <c r="BQ53" s="43">
        <v>4.2436499999999997</v>
      </c>
      <c r="BR53" s="43">
        <v>124.36762</v>
      </c>
      <c r="BS53" s="43">
        <v>17.000579999999999</v>
      </c>
      <c r="BT53" s="43"/>
      <c r="BU53" s="43"/>
      <c r="BV53" s="43">
        <v>3.9545699999999999</v>
      </c>
      <c r="BW53" s="43"/>
      <c r="BX53" s="43"/>
      <c r="BY53" s="43">
        <v>91.562600000000003</v>
      </c>
      <c r="BZ53" s="43">
        <v>2.9900799999999998</v>
      </c>
      <c r="CA53" s="43">
        <v>0.74509999999999998</v>
      </c>
      <c r="CB53" s="43">
        <v>0.6</v>
      </c>
      <c r="CC53" s="43">
        <v>32.867750000000001</v>
      </c>
      <c r="CD53" s="43">
        <v>334.44434999999999</v>
      </c>
      <c r="CE53" s="43"/>
      <c r="CF53" s="43">
        <v>151.11160000000001</v>
      </c>
      <c r="CG53" s="43">
        <v>19.312000000000001</v>
      </c>
      <c r="CH53" s="43"/>
      <c r="CI53" s="43"/>
      <c r="CJ53" s="43">
        <v>18.226199999999999</v>
      </c>
      <c r="CK53" s="43">
        <v>4.9874099999999997</v>
      </c>
      <c r="CL53" s="43"/>
      <c r="CM53" s="43"/>
      <c r="CN53" s="43">
        <v>16.257670000000001</v>
      </c>
      <c r="CO53" s="43">
        <v>241.63</v>
      </c>
      <c r="CP53" s="43"/>
      <c r="CQ53" s="43">
        <v>26.501000000000001</v>
      </c>
      <c r="CR53" s="43"/>
      <c r="CS53" s="43">
        <v>32.473999999999997</v>
      </c>
    </row>
    <row r="54" spans="1:97" ht="15.75" x14ac:dyDescent="0.25">
      <c r="A54" s="1"/>
      <c r="B54" s="42" t="s">
        <v>855</v>
      </c>
      <c r="C54" s="43">
        <v>0.90039999999999998</v>
      </c>
      <c r="D54" s="43"/>
      <c r="E54" s="43">
        <v>30.970580000000002</v>
      </c>
      <c r="F54" s="43">
        <v>13.324</v>
      </c>
      <c r="G54" s="43"/>
      <c r="H54" s="43"/>
      <c r="I54" s="43"/>
      <c r="J54" s="43"/>
      <c r="K54" s="43">
        <v>13.0579</v>
      </c>
      <c r="L54" s="43">
        <v>28.312899999999999</v>
      </c>
      <c r="M54" s="43">
        <v>13.097899999999999</v>
      </c>
      <c r="N54" s="43">
        <v>14.65</v>
      </c>
      <c r="O54" s="43">
        <v>30.844000000000001</v>
      </c>
      <c r="P54" s="43"/>
      <c r="Q54" s="43"/>
      <c r="R54" s="43">
        <v>36.201000000000001</v>
      </c>
      <c r="S54" s="43"/>
      <c r="T54" s="43">
        <v>37.135449999999999</v>
      </c>
      <c r="U54" s="43"/>
      <c r="V54" s="43">
        <v>9.4</v>
      </c>
      <c r="W54" s="43"/>
      <c r="X54" s="43">
        <v>123.45287999999999</v>
      </c>
      <c r="Y54" s="43"/>
      <c r="Z54" s="43">
        <v>7.8037999999999998</v>
      </c>
      <c r="AA54" s="43">
        <v>5.6824000000000003</v>
      </c>
      <c r="AB54" s="43"/>
      <c r="AC54" s="43">
        <v>17.329999999999998</v>
      </c>
      <c r="AD54" s="43"/>
      <c r="AE54" s="43"/>
      <c r="AF54" s="43"/>
      <c r="AG54" s="43"/>
      <c r="AH54" s="43"/>
      <c r="AI54" s="43">
        <v>5.3576300000000003</v>
      </c>
      <c r="AJ54" s="43">
        <v>0</v>
      </c>
      <c r="AK54" s="43">
        <v>2.1476000000000002</v>
      </c>
      <c r="AL54" s="43">
        <v>50.677250000000001</v>
      </c>
      <c r="AM54" s="43">
        <v>111.00306</v>
      </c>
      <c r="AN54" s="43">
        <v>27.273399999999999</v>
      </c>
      <c r="AO54" s="43">
        <v>1.2</v>
      </c>
      <c r="AP54" s="43">
        <v>130.37</v>
      </c>
      <c r="AQ54" s="43"/>
      <c r="AR54" s="43">
        <v>39.537999999999997</v>
      </c>
      <c r="AS54" s="43">
        <v>34.405000000000001</v>
      </c>
      <c r="AT54" s="43"/>
      <c r="AU54" s="43">
        <v>200.44710000000001</v>
      </c>
      <c r="AV54" s="43">
        <v>29.2788</v>
      </c>
      <c r="AW54" s="43"/>
      <c r="AX54" s="43"/>
      <c r="AY54" s="43"/>
      <c r="AZ54" s="43"/>
      <c r="BA54" s="43"/>
      <c r="BB54" s="43">
        <v>65.637150000000005</v>
      </c>
      <c r="BC54" s="43"/>
      <c r="BD54" s="43"/>
      <c r="BE54" s="43"/>
      <c r="BF54" s="43"/>
      <c r="BG54" s="43"/>
      <c r="BH54" s="43">
        <v>18.223369999999999</v>
      </c>
      <c r="BI54" s="43"/>
      <c r="BJ54" s="43">
        <v>4.91282</v>
      </c>
      <c r="BK54" s="43"/>
      <c r="BL54" s="43"/>
      <c r="BM54" s="43">
        <v>56.53</v>
      </c>
      <c r="BN54" s="43"/>
      <c r="BO54" s="43">
        <v>141.17316</v>
      </c>
      <c r="BP54" s="43">
        <v>0.83479999999999999</v>
      </c>
      <c r="BQ54" s="43">
        <v>4.4511599999999998</v>
      </c>
      <c r="BR54" s="43">
        <v>127.38392</v>
      </c>
      <c r="BS54" s="43">
        <v>17.06991</v>
      </c>
      <c r="BT54" s="43"/>
      <c r="BU54" s="43"/>
      <c r="BV54" s="43">
        <v>3.8564400000000001</v>
      </c>
      <c r="BW54" s="43"/>
      <c r="BX54" s="43"/>
      <c r="BY54" s="43">
        <v>91.269990000000007</v>
      </c>
      <c r="BZ54" s="43">
        <v>5.7226999999999997</v>
      </c>
      <c r="CA54" s="43">
        <v>0.63149999999999995</v>
      </c>
      <c r="CB54" s="43">
        <v>0.51</v>
      </c>
      <c r="CC54" s="43">
        <v>34.02187</v>
      </c>
      <c r="CD54" s="43">
        <v>319.72606000000002</v>
      </c>
      <c r="CE54" s="43"/>
      <c r="CF54" s="43">
        <v>158.08789999999999</v>
      </c>
      <c r="CG54" s="43">
        <v>19.21</v>
      </c>
      <c r="CH54" s="43"/>
      <c r="CI54" s="43"/>
      <c r="CJ54" s="43">
        <v>18.3627</v>
      </c>
      <c r="CK54" s="43">
        <v>4.9555300000000004</v>
      </c>
      <c r="CL54" s="43"/>
      <c r="CM54" s="43"/>
      <c r="CN54" s="43">
        <v>16.866309999999999</v>
      </c>
      <c r="CO54" s="43">
        <v>245.43</v>
      </c>
      <c r="CP54" s="43"/>
      <c r="CQ54" s="43">
        <v>26.388999999999999</v>
      </c>
      <c r="CR54" s="43"/>
      <c r="CS54" s="43">
        <v>32.683</v>
      </c>
    </row>
    <row r="55" spans="1:97" ht="15.75" x14ac:dyDescent="0.25">
      <c r="A55" s="1"/>
      <c r="B55" s="42" t="s">
        <v>87</v>
      </c>
      <c r="C55" s="43">
        <v>1.0434000000000001</v>
      </c>
      <c r="D55" s="43"/>
      <c r="E55" s="43">
        <v>36.032029999999999</v>
      </c>
      <c r="F55" s="43">
        <v>13.81</v>
      </c>
      <c r="G55" s="43"/>
      <c r="H55" s="43"/>
      <c r="I55" s="43"/>
      <c r="J55" s="43"/>
      <c r="K55" s="43">
        <v>13.0532</v>
      </c>
      <c r="L55" s="43">
        <v>27.641200000000001</v>
      </c>
      <c r="M55" s="43">
        <v>14.8185</v>
      </c>
      <c r="N55" s="43">
        <v>14.69</v>
      </c>
      <c r="O55" s="43">
        <v>30.972000000000001</v>
      </c>
      <c r="P55" s="43"/>
      <c r="Q55" s="43"/>
      <c r="R55" s="43">
        <v>36.345999999999997</v>
      </c>
      <c r="S55" s="43"/>
      <c r="T55" s="43">
        <v>40.270339999999997</v>
      </c>
      <c r="U55" s="43"/>
      <c r="V55" s="43">
        <v>8.5</v>
      </c>
      <c r="W55" s="43"/>
      <c r="X55" s="43">
        <v>119.83362</v>
      </c>
      <c r="Y55" s="43"/>
      <c r="Z55" s="43">
        <v>7.7036199999999999</v>
      </c>
      <c r="AA55" s="43">
        <v>5.3102999999999998</v>
      </c>
      <c r="AB55" s="43"/>
      <c r="AC55" s="43">
        <v>16.23</v>
      </c>
      <c r="AD55" s="43"/>
      <c r="AE55" s="43"/>
      <c r="AF55" s="43"/>
      <c r="AG55" s="43"/>
      <c r="AH55" s="43"/>
      <c r="AI55" s="43">
        <v>6.0564</v>
      </c>
      <c r="AJ55" s="43">
        <v>0</v>
      </c>
      <c r="AK55" s="43">
        <v>1.9128000000000001</v>
      </c>
      <c r="AL55" s="43">
        <v>48.933970000000002</v>
      </c>
      <c r="AM55" s="43">
        <v>111.53219</v>
      </c>
      <c r="AN55" s="43">
        <v>27.601600000000001</v>
      </c>
      <c r="AO55" s="43">
        <v>0.83</v>
      </c>
      <c r="AP55" s="43">
        <v>130.76</v>
      </c>
      <c r="AQ55" s="43"/>
      <c r="AR55" s="43">
        <v>39.509</v>
      </c>
      <c r="AS55" s="43">
        <v>34.520000000000003</v>
      </c>
      <c r="AT55" s="43"/>
      <c r="AU55" s="43">
        <v>199.30359999999999</v>
      </c>
      <c r="AV55" s="43">
        <v>32.969799999999999</v>
      </c>
      <c r="AW55" s="43"/>
      <c r="AX55" s="43"/>
      <c r="AY55" s="43"/>
      <c r="AZ55" s="43"/>
      <c r="BA55" s="43"/>
      <c r="BB55" s="43">
        <v>65.541039999999995</v>
      </c>
      <c r="BC55" s="43"/>
      <c r="BD55" s="43"/>
      <c r="BE55" s="43"/>
      <c r="BF55" s="43"/>
      <c r="BG55" s="43"/>
      <c r="BH55" s="43">
        <v>18.257429999999999</v>
      </c>
      <c r="BI55" s="43"/>
      <c r="BJ55" s="43">
        <v>4.91282</v>
      </c>
      <c r="BK55" s="43"/>
      <c r="BL55" s="43"/>
      <c r="BM55" s="43">
        <v>56.65</v>
      </c>
      <c r="BN55" s="43"/>
      <c r="BO55" s="43">
        <v>141.21284</v>
      </c>
      <c r="BP55" s="43">
        <v>1.1435</v>
      </c>
      <c r="BQ55" s="43">
        <v>4.4865300000000001</v>
      </c>
      <c r="BR55" s="43">
        <v>124.82029</v>
      </c>
      <c r="BS55" s="43">
        <v>18.84843</v>
      </c>
      <c r="BT55" s="43"/>
      <c r="BU55" s="43"/>
      <c r="BV55" s="43">
        <v>3.8369499999999999</v>
      </c>
      <c r="BW55" s="43"/>
      <c r="BX55" s="43"/>
      <c r="BY55" s="43">
        <v>91.129050000000007</v>
      </c>
      <c r="BZ55" s="43">
        <v>6.4545399999999997</v>
      </c>
      <c r="CA55" s="43">
        <v>0.56969999999999998</v>
      </c>
      <c r="CB55" s="43">
        <v>0.59</v>
      </c>
      <c r="CC55" s="43">
        <v>32.484079999999999</v>
      </c>
      <c r="CD55" s="43">
        <v>311.76416999999998</v>
      </c>
      <c r="CE55" s="43"/>
      <c r="CF55" s="43">
        <v>162.16890000000001</v>
      </c>
      <c r="CG55" s="43">
        <v>19.382000000000001</v>
      </c>
      <c r="CH55" s="43"/>
      <c r="CI55" s="43"/>
      <c r="CJ55" s="43">
        <v>17.476500000000001</v>
      </c>
      <c r="CK55" s="43">
        <v>4.9551299999999996</v>
      </c>
      <c r="CL55" s="43"/>
      <c r="CM55" s="43"/>
      <c r="CN55" s="43">
        <v>16.974129999999999</v>
      </c>
      <c r="CO55" s="43">
        <v>245.88</v>
      </c>
      <c r="CP55" s="43"/>
      <c r="CQ55" s="43">
        <v>29.195</v>
      </c>
      <c r="CR55" s="43"/>
      <c r="CS55" s="43">
        <v>31.375</v>
      </c>
    </row>
    <row r="56" spans="1:97" ht="31.35" customHeight="1" x14ac:dyDescent="0.25">
      <c r="A56" s="1"/>
      <c r="B56" s="44" t="s">
        <v>945</v>
      </c>
      <c r="C56" s="45">
        <v>33.908949999999997</v>
      </c>
      <c r="D56" s="45">
        <v>0</v>
      </c>
      <c r="E56" s="45">
        <v>908.97481500000004</v>
      </c>
      <c r="F56" s="45">
        <v>305.17200000000003</v>
      </c>
      <c r="G56" s="45">
        <v>0</v>
      </c>
      <c r="H56" s="45">
        <v>0</v>
      </c>
      <c r="I56" s="45">
        <v>0</v>
      </c>
      <c r="J56" s="45">
        <v>0</v>
      </c>
      <c r="K56" s="45">
        <v>343.31729999999999</v>
      </c>
      <c r="L56" s="45">
        <v>708.36980000000005</v>
      </c>
      <c r="M56" s="45">
        <v>321.51934999999997</v>
      </c>
      <c r="N56" s="45">
        <v>330.58</v>
      </c>
      <c r="O56" s="45">
        <v>724.71100000000001</v>
      </c>
      <c r="P56" s="45">
        <v>0</v>
      </c>
      <c r="Q56" s="45">
        <v>0</v>
      </c>
      <c r="R56" s="45">
        <v>854.30399999999997</v>
      </c>
      <c r="S56" s="45">
        <v>0</v>
      </c>
      <c r="T56" s="45">
        <v>723.80255499999998</v>
      </c>
      <c r="U56" s="45">
        <v>0</v>
      </c>
      <c r="V56" s="45">
        <v>214.9</v>
      </c>
      <c r="W56" s="45">
        <v>0</v>
      </c>
      <c r="X56" s="45">
        <v>2609.7534150000001</v>
      </c>
      <c r="Y56" s="45">
        <v>0</v>
      </c>
      <c r="Z56" s="45">
        <v>184.27670000000001</v>
      </c>
      <c r="AA56" s="45">
        <v>122.6771</v>
      </c>
      <c r="AB56" s="45">
        <v>0</v>
      </c>
      <c r="AC56" s="45">
        <v>402.84</v>
      </c>
      <c r="AD56" s="45">
        <v>0</v>
      </c>
      <c r="AE56" s="45">
        <v>0</v>
      </c>
      <c r="AF56" s="45">
        <v>0</v>
      </c>
      <c r="AG56" s="45">
        <v>0</v>
      </c>
      <c r="AH56" s="45">
        <v>0</v>
      </c>
      <c r="AI56" s="45">
        <v>173.16211999999999</v>
      </c>
      <c r="AJ56" s="45">
        <v>0</v>
      </c>
      <c r="AK56" s="45">
        <v>92.43965</v>
      </c>
      <c r="AL56" s="45">
        <v>1105.466625</v>
      </c>
      <c r="AM56" s="45">
        <v>2719.7968000000001</v>
      </c>
      <c r="AN56" s="45">
        <v>629.18920000000003</v>
      </c>
      <c r="AO56" s="45">
        <v>18.010000000000002</v>
      </c>
      <c r="AP56" s="45">
        <v>3084.15</v>
      </c>
      <c r="AQ56" s="45">
        <v>0</v>
      </c>
      <c r="AR56" s="45">
        <v>872.64750000000004</v>
      </c>
      <c r="AS56" s="45">
        <v>772.49900000000002</v>
      </c>
      <c r="AT56" s="45">
        <v>0</v>
      </c>
      <c r="AU56" s="45">
        <v>4099.7689</v>
      </c>
      <c r="AV56" s="45">
        <v>706.32995000000005</v>
      </c>
      <c r="AW56" s="45">
        <v>0</v>
      </c>
      <c r="AX56" s="45">
        <v>0</v>
      </c>
      <c r="AY56" s="45">
        <v>0</v>
      </c>
      <c r="AZ56" s="45">
        <v>0</v>
      </c>
      <c r="BA56" s="45">
        <v>0</v>
      </c>
      <c r="BB56" s="45">
        <v>1280.4149600000001</v>
      </c>
      <c r="BC56" s="45">
        <v>0</v>
      </c>
      <c r="BD56" s="45">
        <v>0</v>
      </c>
      <c r="BE56" s="45">
        <v>0</v>
      </c>
      <c r="BF56" s="45">
        <v>0</v>
      </c>
      <c r="BG56" s="45">
        <v>0</v>
      </c>
      <c r="BH56" s="45">
        <v>414.1397</v>
      </c>
      <c r="BI56" s="45">
        <v>0</v>
      </c>
      <c r="BJ56" s="45">
        <v>82.257940000000005</v>
      </c>
      <c r="BK56" s="45">
        <v>0</v>
      </c>
      <c r="BL56" s="45">
        <v>0</v>
      </c>
      <c r="BM56" s="45">
        <v>988.37</v>
      </c>
      <c r="BN56" s="45">
        <v>0</v>
      </c>
      <c r="BO56" s="45">
        <v>3353.03015</v>
      </c>
      <c r="BP56" s="45">
        <v>12.2135</v>
      </c>
      <c r="BQ56" s="45">
        <v>103.26627499999999</v>
      </c>
      <c r="BR56" s="45">
        <v>2979.7865750000001</v>
      </c>
      <c r="BS56" s="45">
        <v>389.68060500000001</v>
      </c>
      <c r="BT56" s="45">
        <v>0</v>
      </c>
      <c r="BU56" s="45">
        <v>0</v>
      </c>
      <c r="BV56" s="45">
        <v>93.576340000000002</v>
      </c>
      <c r="BW56" s="45">
        <v>0</v>
      </c>
      <c r="BX56" s="45">
        <v>0</v>
      </c>
      <c r="BY56" s="45">
        <v>2157.696285</v>
      </c>
      <c r="BZ56" s="45">
        <v>467.25646999999998</v>
      </c>
      <c r="CA56" s="45">
        <v>27.488700000000001</v>
      </c>
      <c r="CB56" s="45">
        <v>14.4</v>
      </c>
      <c r="CC56" s="45">
        <v>786.79595500000005</v>
      </c>
      <c r="CD56" s="45">
        <v>9190.5820249999997</v>
      </c>
      <c r="CE56" s="45">
        <v>0</v>
      </c>
      <c r="CF56" s="45">
        <v>3473.2846</v>
      </c>
      <c r="CG56" s="45">
        <v>432.39</v>
      </c>
      <c r="CH56" s="45">
        <v>0</v>
      </c>
      <c r="CI56" s="45">
        <v>0</v>
      </c>
      <c r="CJ56" s="45">
        <v>410.19445000000002</v>
      </c>
      <c r="CK56" s="45">
        <v>112.930725</v>
      </c>
      <c r="CL56" s="45">
        <v>0</v>
      </c>
      <c r="CM56" s="45">
        <v>0</v>
      </c>
      <c r="CN56" s="45">
        <v>355.85574000000003</v>
      </c>
      <c r="CO56" s="45">
        <v>6410.27</v>
      </c>
      <c r="CP56" s="45">
        <v>0</v>
      </c>
      <c r="CQ56" s="45">
        <v>599.995</v>
      </c>
      <c r="CR56" s="45">
        <v>0</v>
      </c>
      <c r="CS56" s="45">
        <v>645.02750000000003</v>
      </c>
    </row>
    <row r="57" spans="1:9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75" x14ac:dyDescent="0.25">
      <c r="A59" s="1"/>
      <c r="B59" s="33" t="s">
        <v>946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75" x14ac:dyDescent="0.25">
      <c r="A60" s="1"/>
      <c r="B60" s="33" t="s">
        <v>947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25">
      <c r="A62" s="1"/>
      <c r="B62" s="46"/>
      <c r="C62" s="35" t="s">
        <v>948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25">
      <c r="A64" s="1"/>
      <c r="B64" s="47"/>
      <c r="C64" s="35" t="s">
        <v>949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5"/>
  <sheetViews>
    <sheetView showGridLines="0" tabSelected="1" zoomScale="145" zoomScaleNormal="145" workbookViewId="0">
      <pane xSplit="2" ySplit="6" topLeftCell="G46" activePane="bottomRight" state="frozen"/>
      <selection pane="topRight" activeCell="C1" sqref="C1"/>
      <selection pane="bottomLeft" activeCell="A7" sqref="A7"/>
      <selection pane="bottomRight" activeCell="J47" sqref="J47"/>
    </sheetView>
  </sheetViews>
  <sheetFormatPr baseColWidth="10" defaultColWidth="9.140625" defaultRowHeight="15" x14ac:dyDescent="0.25"/>
  <cols>
    <col min="1" max="1" width="2" customWidth="1"/>
    <col min="2" max="2" width="17" customWidth="1"/>
    <col min="3" max="12" width="17.42578125" customWidth="1"/>
    <col min="13" max="13" width="17" customWidth="1"/>
    <col min="18" max="18" width="58" customWidth="1"/>
    <col min="19" max="19" width="25" customWidth="1"/>
    <col min="20" max="21" width="22" customWidth="1"/>
  </cols>
  <sheetData>
    <row r="1" spans="1:21" x14ac:dyDescent="0.25">
      <c r="A1" s="1"/>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69" customHeight="1" x14ac:dyDescent="0.25">
      <c r="A3" s="1"/>
      <c r="B3" s="217" t="s">
        <v>0</v>
      </c>
      <c r="C3" s="218"/>
      <c r="D3" s="218"/>
      <c r="E3" s="218"/>
      <c r="F3" s="218"/>
      <c r="G3" s="218"/>
      <c r="H3" s="1"/>
      <c r="I3" s="1"/>
      <c r="J3" s="1"/>
      <c r="K3" s="1"/>
      <c r="L3" s="1"/>
      <c r="M3" s="1"/>
      <c r="N3" s="1"/>
      <c r="O3" s="1"/>
      <c r="P3" s="1"/>
      <c r="Q3" s="1"/>
      <c r="R3" s="1"/>
      <c r="S3" s="1"/>
      <c r="T3" s="1"/>
      <c r="U3" s="1"/>
    </row>
    <row r="4" spans="1:21" ht="0" hidden="1" customHeight="1" x14ac:dyDescent="0.25">
      <c r="A4" s="1"/>
      <c r="B4" s="1"/>
      <c r="C4" s="1"/>
      <c r="D4" s="1"/>
      <c r="E4" s="1"/>
      <c r="F4" s="1"/>
      <c r="G4" s="1"/>
      <c r="H4" s="1"/>
      <c r="I4" s="1"/>
      <c r="J4" s="1"/>
      <c r="K4" s="1"/>
      <c r="L4" s="1"/>
      <c r="M4" s="1"/>
      <c r="N4" s="1"/>
      <c r="O4" s="1"/>
      <c r="P4" s="1"/>
      <c r="Q4" s="1"/>
      <c r="R4" s="1"/>
      <c r="S4" s="1"/>
      <c r="T4" s="1"/>
      <c r="U4" s="1"/>
    </row>
    <row r="5" spans="1:21" ht="23.25" x14ac:dyDescent="0.35">
      <c r="A5" s="1"/>
      <c r="B5" s="22" t="s">
        <v>950</v>
      </c>
      <c r="C5" s="1"/>
      <c r="D5" s="1"/>
      <c r="E5" s="1"/>
      <c r="F5" s="1"/>
      <c r="G5" s="1"/>
      <c r="H5" s="1"/>
      <c r="I5" s="1"/>
      <c r="J5" s="1"/>
      <c r="K5" s="1"/>
      <c r="L5" s="1"/>
      <c r="M5" s="1"/>
      <c r="N5" s="1"/>
      <c r="O5" s="1"/>
      <c r="P5" s="1"/>
      <c r="Q5" s="1"/>
      <c r="R5" s="1"/>
      <c r="S5" s="1"/>
      <c r="T5" s="1"/>
      <c r="U5" s="1"/>
    </row>
    <row r="6" spans="1:21" ht="48" x14ac:dyDescent="0.25">
      <c r="A6" s="1"/>
      <c r="B6" s="37" t="s">
        <v>586</v>
      </c>
      <c r="C6" s="48" t="s">
        <v>951</v>
      </c>
      <c r="D6" s="48" t="s">
        <v>952</v>
      </c>
      <c r="E6" s="48" t="s">
        <v>953</v>
      </c>
      <c r="F6" s="48" t="s">
        <v>954</v>
      </c>
      <c r="G6" s="48" t="s">
        <v>955</v>
      </c>
      <c r="H6" s="48" t="s">
        <v>956</v>
      </c>
      <c r="I6" s="48" t="s">
        <v>957</v>
      </c>
      <c r="J6" s="48" t="s">
        <v>958</v>
      </c>
      <c r="K6" s="48" t="s">
        <v>959</v>
      </c>
      <c r="L6" s="48" t="s">
        <v>960</v>
      </c>
      <c r="M6" s="37" t="s">
        <v>961</v>
      </c>
      <c r="N6" s="1"/>
      <c r="O6" s="1"/>
      <c r="P6" s="1"/>
      <c r="Q6" s="1"/>
      <c r="R6" s="49" t="s">
        <v>3</v>
      </c>
      <c r="S6" s="49" t="s">
        <v>97</v>
      </c>
      <c r="T6" s="49" t="s">
        <v>962</v>
      </c>
      <c r="U6" s="49" t="s">
        <v>963</v>
      </c>
    </row>
    <row r="7" spans="1:21" x14ac:dyDescent="0.25">
      <c r="A7" s="1"/>
      <c r="B7" s="50" t="s">
        <v>809</v>
      </c>
      <c r="C7" s="51">
        <v>825.74785999999995</v>
      </c>
      <c r="D7" s="51">
        <v>2037.6</v>
      </c>
      <c r="E7" s="51">
        <v>3442.2</v>
      </c>
      <c r="F7" s="51">
        <v>41.9</v>
      </c>
      <c r="G7" s="51">
        <v>0</v>
      </c>
      <c r="H7" s="51">
        <v>0</v>
      </c>
      <c r="I7" s="51">
        <v>53.6</v>
      </c>
      <c r="J7" s="51">
        <v>12.5</v>
      </c>
      <c r="K7" s="51">
        <v>0</v>
      </c>
      <c r="L7" s="51">
        <v>97.8</v>
      </c>
      <c r="M7" s="51">
        <v>6511.3478599999999</v>
      </c>
      <c r="N7" s="1"/>
      <c r="O7" s="1"/>
      <c r="P7" s="1"/>
      <c r="Q7" s="1"/>
      <c r="R7" s="232" t="s">
        <v>624</v>
      </c>
      <c r="S7" s="52" t="s">
        <v>964</v>
      </c>
      <c r="T7" s="53">
        <v>333.25</v>
      </c>
      <c r="U7" s="53" t="s">
        <v>965</v>
      </c>
    </row>
    <row r="8" spans="1:21" x14ac:dyDescent="0.25">
      <c r="A8" s="1"/>
      <c r="B8" s="54" t="s">
        <v>810</v>
      </c>
      <c r="C8" s="55">
        <v>827.73028999999997</v>
      </c>
      <c r="D8" s="55">
        <v>1834</v>
      </c>
      <c r="E8" s="55">
        <v>3609.6</v>
      </c>
      <c r="F8" s="55">
        <v>41.4</v>
      </c>
      <c r="G8" s="55">
        <v>0</v>
      </c>
      <c r="H8" s="55">
        <v>0</v>
      </c>
      <c r="I8" s="55">
        <v>54.1</v>
      </c>
      <c r="J8" s="55">
        <v>11.6</v>
      </c>
      <c r="K8" s="55">
        <v>0</v>
      </c>
      <c r="L8" s="55">
        <v>73.5</v>
      </c>
      <c r="M8" s="55">
        <v>6451.9302900000002</v>
      </c>
      <c r="N8" s="1"/>
      <c r="O8" s="1"/>
      <c r="P8" s="1"/>
      <c r="Q8" s="1"/>
      <c r="R8" s="232" t="s">
        <v>625</v>
      </c>
      <c r="S8" s="52" t="s">
        <v>966</v>
      </c>
      <c r="T8" s="53">
        <v>27.2</v>
      </c>
      <c r="U8" s="53" t="s">
        <v>965</v>
      </c>
    </row>
    <row r="9" spans="1:21" x14ac:dyDescent="0.25">
      <c r="A9" s="1"/>
      <c r="B9" s="54" t="s">
        <v>811</v>
      </c>
      <c r="C9" s="55">
        <v>833.49555999999995</v>
      </c>
      <c r="D9" s="55">
        <v>1655.3</v>
      </c>
      <c r="E9" s="55">
        <v>3612.2</v>
      </c>
      <c r="F9" s="55">
        <v>41.6</v>
      </c>
      <c r="G9" s="55">
        <v>0</v>
      </c>
      <c r="H9" s="55">
        <v>0</v>
      </c>
      <c r="I9" s="55">
        <v>53.8</v>
      </c>
      <c r="J9" s="55">
        <v>11.6</v>
      </c>
      <c r="K9" s="55">
        <v>0</v>
      </c>
      <c r="L9" s="55">
        <v>78.2</v>
      </c>
      <c r="M9" s="55">
        <v>6286.1955600000001</v>
      </c>
      <c r="N9" s="1"/>
      <c r="O9" s="1"/>
      <c r="P9" s="1"/>
      <c r="Q9" s="1"/>
      <c r="R9" s="232" t="s">
        <v>626</v>
      </c>
      <c r="S9" s="52" t="s">
        <v>967</v>
      </c>
      <c r="T9" s="53">
        <v>97.8</v>
      </c>
      <c r="U9" s="53" t="s">
        <v>965</v>
      </c>
    </row>
    <row r="10" spans="1:21" x14ac:dyDescent="0.25">
      <c r="A10" s="1"/>
      <c r="B10" s="54" t="s">
        <v>812</v>
      </c>
      <c r="C10" s="55">
        <v>832.91681000000005</v>
      </c>
      <c r="D10" s="55">
        <v>1608.8</v>
      </c>
      <c r="E10" s="55">
        <v>3590.8</v>
      </c>
      <c r="F10" s="55">
        <v>41.8</v>
      </c>
      <c r="G10" s="55">
        <v>0</v>
      </c>
      <c r="H10" s="55">
        <v>0</v>
      </c>
      <c r="I10" s="55">
        <v>53</v>
      </c>
      <c r="J10" s="55">
        <v>12.1</v>
      </c>
      <c r="K10" s="55">
        <v>0</v>
      </c>
      <c r="L10" s="55">
        <v>99.9</v>
      </c>
      <c r="M10" s="55">
        <v>6239.3168100000003</v>
      </c>
      <c r="N10" s="1"/>
      <c r="O10" s="1"/>
      <c r="P10" s="1"/>
      <c r="Q10" s="1"/>
      <c r="R10" s="232" t="s">
        <v>599</v>
      </c>
      <c r="S10" s="52" t="s">
        <v>968</v>
      </c>
      <c r="T10" s="53" t="s">
        <v>965</v>
      </c>
      <c r="U10" s="53">
        <v>2186.65</v>
      </c>
    </row>
    <row r="11" spans="1:21" x14ac:dyDescent="0.25">
      <c r="A11" s="1"/>
      <c r="B11" s="54" t="s">
        <v>813</v>
      </c>
      <c r="C11" s="55">
        <v>814.82083</v>
      </c>
      <c r="D11" s="55">
        <v>1463.5</v>
      </c>
      <c r="E11" s="55">
        <v>3578.8</v>
      </c>
      <c r="F11" s="55">
        <v>41.5</v>
      </c>
      <c r="G11" s="55">
        <v>0</v>
      </c>
      <c r="H11" s="55">
        <v>0</v>
      </c>
      <c r="I11" s="55">
        <v>55.9</v>
      </c>
      <c r="J11" s="55">
        <v>12.2</v>
      </c>
      <c r="K11" s="55">
        <v>0</v>
      </c>
      <c r="L11" s="55">
        <v>102.3</v>
      </c>
      <c r="M11" s="55">
        <v>6069.0208300000004</v>
      </c>
      <c r="N11" s="1"/>
      <c r="O11" s="1"/>
      <c r="P11" s="1"/>
      <c r="Q11" s="1"/>
      <c r="R11" s="232" t="s">
        <v>603</v>
      </c>
      <c r="S11" s="52" t="s">
        <v>969</v>
      </c>
      <c r="T11" s="53">
        <v>280.45</v>
      </c>
      <c r="U11" s="53" t="s">
        <v>965</v>
      </c>
    </row>
    <row r="12" spans="1:21" x14ac:dyDescent="0.25">
      <c r="A12" s="1"/>
      <c r="B12" s="54" t="s">
        <v>814</v>
      </c>
      <c r="C12" s="55">
        <v>833.72829000000002</v>
      </c>
      <c r="D12" s="55">
        <v>1561</v>
      </c>
      <c r="E12" s="55">
        <v>3580.7</v>
      </c>
      <c r="F12" s="55">
        <v>41.5</v>
      </c>
      <c r="G12" s="55">
        <v>0</v>
      </c>
      <c r="H12" s="55">
        <v>0</v>
      </c>
      <c r="I12" s="55">
        <v>54.2</v>
      </c>
      <c r="J12" s="55">
        <v>12.2</v>
      </c>
      <c r="K12" s="55">
        <v>0</v>
      </c>
      <c r="L12" s="55">
        <v>90.7</v>
      </c>
      <c r="M12" s="55">
        <v>6174.0282900000002</v>
      </c>
      <c r="N12" s="1"/>
      <c r="O12" s="1"/>
      <c r="P12" s="1"/>
      <c r="Q12" s="1"/>
      <c r="R12" s="232" t="s">
        <v>601</v>
      </c>
      <c r="S12" s="52" t="s">
        <v>970</v>
      </c>
      <c r="T12" s="53" t="s">
        <v>965</v>
      </c>
      <c r="U12" s="53">
        <v>1579.95</v>
      </c>
    </row>
    <row r="13" spans="1:21" x14ac:dyDescent="0.25">
      <c r="A13" s="1"/>
      <c r="B13" s="54" t="s">
        <v>815</v>
      </c>
      <c r="C13" s="55">
        <v>820.19898000000001</v>
      </c>
      <c r="D13" s="55">
        <v>1538.7</v>
      </c>
      <c r="E13" s="55">
        <v>3582.9</v>
      </c>
      <c r="F13" s="55">
        <v>41.9</v>
      </c>
      <c r="G13" s="55">
        <v>0</v>
      </c>
      <c r="H13" s="55">
        <v>0</v>
      </c>
      <c r="I13" s="55">
        <v>54.3</v>
      </c>
      <c r="J13" s="55">
        <v>12.2</v>
      </c>
      <c r="K13" s="55">
        <v>0</v>
      </c>
      <c r="L13" s="55">
        <v>75.7</v>
      </c>
      <c r="M13" s="55">
        <v>6125.8989799999999</v>
      </c>
      <c r="N13" s="1"/>
      <c r="O13" s="1"/>
      <c r="P13" s="1"/>
      <c r="Q13" s="1"/>
      <c r="R13" s="232"/>
      <c r="S13" s="52" t="s">
        <v>971</v>
      </c>
      <c r="T13" s="53">
        <v>560.04999999999995</v>
      </c>
      <c r="U13" s="53" t="s">
        <v>965</v>
      </c>
    </row>
    <row r="14" spans="1:21" x14ac:dyDescent="0.25">
      <c r="A14" s="1"/>
      <c r="B14" s="56" t="s">
        <v>816</v>
      </c>
      <c r="C14" s="57">
        <v>830.45032000000003</v>
      </c>
      <c r="D14" s="57">
        <v>1602.8</v>
      </c>
      <c r="E14" s="57">
        <v>3591.9</v>
      </c>
      <c r="F14" s="57">
        <v>41.6</v>
      </c>
      <c r="G14" s="57">
        <v>0</v>
      </c>
      <c r="H14" s="57">
        <v>0</v>
      </c>
      <c r="I14" s="57">
        <v>56.9</v>
      </c>
      <c r="J14" s="57">
        <v>12.2</v>
      </c>
      <c r="K14" s="57">
        <v>0</v>
      </c>
      <c r="L14" s="57">
        <v>68.5</v>
      </c>
      <c r="M14" s="57">
        <v>6204.3503199999996</v>
      </c>
      <c r="N14" s="1"/>
      <c r="O14" s="1"/>
      <c r="P14" s="1"/>
      <c r="Q14" s="1"/>
      <c r="R14" s="232" t="s">
        <v>89</v>
      </c>
      <c r="S14" s="52" t="s">
        <v>972</v>
      </c>
      <c r="T14" s="53">
        <v>162.15</v>
      </c>
      <c r="U14" s="53" t="s">
        <v>965</v>
      </c>
    </row>
    <row r="15" spans="1:21" x14ac:dyDescent="0.25">
      <c r="A15" s="1"/>
      <c r="B15" s="50" t="s">
        <v>817</v>
      </c>
      <c r="C15" s="51">
        <v>828.41912000000002</v>
      </c>
      <c r="D15" s="51">
        <v>1635.4</v>
      </c>
      <c r="E15" s="51">
        <v>3598</v>
      </c>
      <c r="F15" s="51">
        <v>42.3</v>
      </c>
      <c r="G15" s="51">
        <v>0</v>
      </c>
      <c r="H15" s="51">
        <v>0</v>
      </c>
      <c r="I15" s="51">
        <v>56.3</v>
      </c>
      <c r="J15" s="51">
        <v>12.2</v>
      </c>
      <c r="K15" s="51">
        <v>0</v>
      </c>
      <c r="L15" s="51">
        <v>57.5</v>
      </c>
      <c r="M15" s="51">
        <v>6230.1191200000003</v>
      </c>
      <c r="N15" s="1"/>
      <c r="O15" s="1"/>
      <c r="P15" s="1"/>
      <c r="Q15" s="1"/>
      <c r="R15" s="232"/>
      <c r="S15" s="52" t="s">
        <v>973</v>
      </c>
      <c r="T15" s="53" t="s">
        <v>965</v>
      </c>
      <c r="U15" s="53">
        <v>1883.25</v>
      </c>
    </row>
    <row r="16" spans="1:21" x14ac:dyDescent="0.25">
      <c r="A16" s="1"/>
      <c r="B16" s="54" t="s">
        <v>818</v>
      </c>
      <c r="C16" s="55">
        <v>828.35425999999995</v>
      </c>
      <c r="D16" s="55">
        <v>1653.9</v>
      </c>
      <c r="E16" s="55">
        <v>3615.1</v>
      </c>
      <c r="F16" s="55">
        <v>41.8</v>
      </c>
      <c r="G16" s="55">
        <v>0</v>
      </c>
      <c r="H16" s="55">
        <v>0</v>
      </c>
      <c r="I16" s="55">
        <v>54.3</v>
      </c>
      <c r="J16" s="55">
        <v>12.2</v>
      </c>
      <c r="K16" s="55">
        <v>0</v>
      </c>
      <c r="L16" s="55">
        <v>57.8</v>
      </c>
      <c r="M16" s="55">
        <v>6263.4542600000004</v>
      </c>
      <c r="N16" s="1"/>
      <c r="O16" s="1"/>
      <c r="P16" s="1"/>
      <c r="Q16" s="1"/>
      <c r="R16" s="232" t="s">
        <v>256</v>
      </c>
      <c r="S16" s="52" t="s">
        <v>974</v>
      </c>
      <c r="T16" s="53">
        <v>138.30000000000001</v>
      </c>
      <c r="U16" s="53" t="s">
        <v>965</v>
      </c>
    </row>
    <row r="17" spans="1:21" x14ac:dyDescent="0.25">
      <c r="A17" s="1"/>
      <c r="B17" s="54" t="s">
        <v>819</v>
      </c>
      <c r="C17" s="55">
        <v>836.49087999999995</v>
      </c>
      <c r="D17" s="55">
        <v>1786.5</v>
      </c>
      <c r="E17" s="55">
        <v>3565.5</v>
      </c>
      <c r="F17" s="55">
        <v>41.9</v>
      </c>
      <c r="G17" s="55">
        <v>0</v>
      </c>
      <c r="H17" s="55">
        <v>0</v>
      </c>
      <c r="I17" s="55">
        <v>53.2</v>
      </c>
      <c r="J17" s="55">
        <v>12.2</v>
      </c>
      <c r="K17" s="55">
        <v>0</v>
      </c>
      <c r="L17" s="55">
        <v>61.3</v>
      </c>
      <c r="M17" s="55">
        <v>6357.0908799999997</v>
      </c>
      <c r="N17" s="1"/>
      <c r="O17" s="1"/>
      <c r="P17" s="1"/>
      <c r="Q17" s="1"/>
      <c r="R17" s="232"/>
      <c r="S17" s="52" t="s">
        <v>975</v>
      </c>
      <c r="T17" s="53">
        <v>98.8</v>
      </c>
      <c r="U17" s="53" t="s">
        <v>965</v>
      </c>
    </row>
    <row r="18" spans="1:21" x14ac:dyDescent="0.25">
      <c r="A18" s="1"/>
      <c r="B18" s="54" t="s">
        <v>820</v>
      </c>
      <c r="C18" s="55">
        <v>828.70597999999995</v>
      </c>
      <c r="D18" s="55">
        <v>1857.2</v>
      </c>
      <c r="E18" s="55">
        <v>3624</v>
      </c>
      <c r="F18" s="55">
        <v>41.3</v>
      </c>
      <c r="G18" s="55">
        <v>0</v>
      </c>
      <c r="H18" s="55">
        <v>0</v>
      </c>
      <c r="I18" s="55">
        <v>52.7</v>
      </c>
      <c r="J18" s="55">
        <v>12.2</v>
      </c>
      <c r="K18" s="55">
        <v>0</v>
      </c>
      <c r="L18" s="55">
        <v>70.099999999999994</v>
      </c>
      <c r="M18" s="55">
        <v>6486.2059799999997</v>
      </c>
      <c r="N18" s="1"/>
      <c r="O18" s="1"/>
      <c r="P18" s="1"/>
      <c r="Q18" s="1"/>
      <c r="R18" s="232"/>
      <c r="S18" s="52" t="s">
        <v>976</v>
      </c>
      <c r="T18" s="53">
        <v>149.5</v>
      </c>
      <c r="U18" s="53" t="s">
        <v>965</v>
      </c>
    </row>
    <row r="19" spans="1:21" x14ac:dyDescent="0.25">
      <c r="A19" s="1"/>
      <c r="B19" s="54" t="s">
        <v>821</v>
      </c>
      <c r="C19" s="55">
        <v>834.08100000000002</v>
      </c>
      <c r="D19" s="55">
        <v>2149.1999999999998</v>
      </c>
      <c r="E19" s="55">
        <v>3699.6</v>
      </c>
      <c r="F19" s="55">
        <v>41.6</v>
      </c>
      <c r="G19" s="55">
        <v>0</v>
      </c>
      <c r="H19" s="55">
        <v>0</v>
      </c>
      <c r="I19" s="55">
        <v>46</v>
      </c>
      <c r="J19" s="55">
        <v>10</v>
      </c>
      <c r="K19" s="55">
        <v>3.9039999999999999</v>
      </c>
      <c r="L19" s="55">
        <v>72.3</v>
      </c>
      <c r="M19" s="55">
        <v>6856.6850000000004</v>
      </c>
      <c r="N19" s="1"/>
      <c r="O19" s="1"/>
      <c r="P19" s="1"/>
      <c r="Q19" s="1"/>
      <c r="R19" s="232"/>
      <c r="S19" s="52" t="s">
        <v>977</v>
      </c>
      <c r="T19" s="53">
        <v>72.3</v>
      </c>
      <c r="U19" s="53" t="s">
        <v>965</v>
      </c>
    </row>
    <row r="20" spans="1:21" x14ac:dyDescent="0.25">
      <c r="A20" s="1"/>
      <c r="B20" s="54" t="s">
        <v>822</v>
      </c>
      <c r="C20" s="55">
        <v>847.36099999999999</v>
      </c>
      <c r="D20" s="55">
        <v>2045</v>
      </c>
      <c r="E20" s="55">
        <v>3731.8</v>
      </c>
      <c r="F20" s="55">
        <v>42</v>
      </c>
      <c r="G20" s="55">
        <v>0</v>
      </c>
      <c r="H20" s="55">
        <v>4</v>
      </c>
      <c r="I20" s="55">
        <v>46</v>
      </c>
      <c r="J20" s="55">
        <v>10.1</v>
      </c>
      <c r="K20" s="55">
        <v>23.913</v>
      </c>
      <c r="L20" s="55">
        <v>81.400000000000006</v>
      </c>
      <c r="M20" s="55">
        <v>6831.5739999999996</v>
      </c>
      <c r="N20" s="1"/>
      <c r="O20" s="1"/>
      <c r="P20" s="1"/>
      <c r="Q20" s="1"/>
      <c r="R20" s="232" t="s">
        <v>598</v>
      </c>
      <c r="S20" s="52" t="s">
        <v>978</v>
      </c>
      <c r="T20" s="53">
        <v>3141.85</v>
      </c>
      <c r="U20" s="53" t="s">
        <v>965</v>
      </c>
    </row>
    <row r="21" spans="1:21" x14ac:dyDescent="0.25">
      <c r="A21" s="1"/>
      <c r="B21" s="54" t="s">
        <v>823</v>
      </c>
      <c r="C21" s="55">
        <v>851.25099999999998</v>
      </c>
      <c r="D21" s="55">
        <v>2218.4</v>
      </c>
      <c r="E21" s="55">
        <v>3717.6</v>
      </c>
      <c r="F21" s="55">
        <v>41.6</v>
      </c>
      <c r="G21" s="55">
        <v>0</v>
      </c>
      <c r="H21" s="55">
        <v>9.1999999999999993</v>
      </c>
      <c r="I21" s="55">
        <v>46.1</v>
      </c>
      <c r="J21" s="55">
        <v>10.1</v>
      </c>
      <c r="K21" s="55">
        <v>82.262</v>
      </c>
      <c r="L21" s="55">
        <v>92.9</v>
      </c>
      <c r="M21" s="55">
        <v>7069.4129999999996</v>
      </c>
      <c r="N21" s="1"/>
      <c r="O21" s="1"/>
      <c r="P21" s="1"/>
      <c r="Q21" s="1"/>
      <c r="R21" s="232" t="s">
        <v>259</v>
      </c>
      <c r="S21" s="52" t="s">
        <v>979</v>
      </c>
      <c r="T21" s="53" t="s">
        <v>965</v>
      </c>
      <c r="U21" s="53">
        <v>182</v>
      </c>
    </row>
    <row r="22" spans="1:21" x14ac:dyDescent="0.25">
      <c r="A22" s="1"/>
      <c r="B22" s="56" t="s">
        <v>824</v>
      </c>
      <c r="C22" s="57">
        <v>865.76199999999994</v>
      </c>
      <c r="D22" s="57">
        <v>2043.4</v>
      </c>
      <c r="E22" s="57">
        <v>3716.1</v>
      </c>
      <c r="F22" s="57">
        <v>41.8</v>
      </c>
      <c r="G22" s="57">
        <v>94.8</v>
      </c>
      <c r="H22" s="57">
        <v>12.8</v>
      </c>
      <c r="I22" s="57">
        <v>48.1</v>
      </c>
      <c r="J22" s="57">
        <v>10.1</v>
      </c>
      <c r="K22" s="57">
        <v>166.11600000000001</v>
      </c>
      <c r="L22" s="57">
        <v>112.9</v>
      </c>
      <c r="M22" s="57">
        <v>7111.8779999999997</v>
      </c>
      <c r="N22" s="1"/>
      <c r="O22" s="1"/>
      <c r="P22" s="1"/>
      <c r="Q22" s="1"/>
      <c r="R22" s="232"/>
      <c r="S22" s="52" t="s">
        <v>980</v>
      </c>
      <c r="T22" s="53" t="s">
        <v>965</v>
      </c>
      <c r="U22" s="53">
        <v>122.2</v>
      </c>
    </row>
    <row r="23" spans="1:21" x14ac:dyDescent="0.25">
      <c r="A23" s="1"/>
      <c r="B23" s="50" t="s">
        <v>825</v>
      </c>
      <c r="C23" s="51">
        <v>879.67600000000004</v>
      </c>
      <c r="D23" s="51">
        <v>2115.6</v>
      </c>
      <c r="E23" s="51">
        <v>3715.1</v>
      </c>
      <c r="F23" s="51">
        <v>41.9</v>
      </c>
      <c r="G23" s="51">
        <v>152.6</v>
      </c>
      <c r="H23" s="51">
        <v>14.2</v>
      </c>
      <c r="I23" s="51">
        <v>47.7</v>
      </c>
      <c r="J23" s="51">
        <v>10.1</v>
      </c>
      <c r="K23" s="51">
        <v>229.20099999999999</v>
      </c>
      <c r="L23" s="51">
        <v>124.6</v>
      </c>
      <c r="M23" s="51">
        <v>7330.6769999999997</v>
      </c>
      <c r="N23" s="1"/>
      <c r="O23" s="1"/>
      <c r="P23" s="1"/>
      <c r="Q23" s="1"/>
      <c r="R23" s="232" t="s">
        <v>266</v>
      </c>
      <c r="S23" s="52" t="s">
        <v>981</v>
      </c>
      <c r="T23" s="53">
        <v>36.549999999999997</v>
      </c>
      <c r="U23" s="53" t="s">
        <v>965</v>
      </c>
    </row>
    <row r="24" spans="1:21" x14ac:dyDescent="0.25">
      <c r="A24" s="1"/>
      <c r="B24" s="54" t="s">
        <v>826</v>
      </c>
      <c r="C24" s="55">
        <v>873.31</v>
      </c>
      <c r="D24" s="55">
        <v>2101.1999999999998</v>
      </c>
      <c r="E24" s="55">
        <v>3725.4</v>
      </c>
      <c r="F24" s="55">
        <v>42.1</v>
      </c>
      <c r="G24" s="55">
        <v>173.5</v>
      </c>
      <c r="H24" s="55">
        <v>14.8</v>
      </c>
      <c r="I24" s="55">
        <v>45.4</v>
      </c>
      <c r="J24" s="55">
        <v>8.6</v>
      </c>
      <c r="K24" s="55">
        <v>237.72399999999999</v>
      </c>
      <c r="L24" s="55">
        <v>136.5</v>
      </c>
      <c r="M24" s="55">
        <v>7358.5339999999997</v>
      </c>
      <c r="N24" s="1"/>
      <c r="O24" s="1"/>
      <c r="P24" s="1"/>
      <c r="Q24" s="1"/>
      <c r="R24" s="232" t="s">
        <v>270</v>
      </c>
      <c r="S24" s="52" t="s">
        <v>982</v>
      </c>
      <c r="T24" s="53" t="s">
        <v>965</v>
      </c>
      <c r="U24" s="53">
        <v>15493.7</v>
      </c>
    </row>
    <row r="25" spans="1:21" x14ac:dyDescent="0.25">
      <c r="A25" s="1"/>
      <c r="B25" s="54" t="s">
        <v>827</v>
      </c>
      <c r="C25" s="55">
        <v>873.67700000000002</v>
      </c>
      <c r="D25" s="55">
        <v>2160.6999999999998</v>
      </c>
      <c r="E25" s="55">
        <v>3719.3</v>
      </c>
      <c r="F25" s="55">
        <v>41.3</v>
      </c>
      <c r="G25" s="55">
        <v>353.3</v>
      </c>
      <c r="H25" s="55">
        <v>15.1</v>
      </c>
      <c r="I25" s="55">
        <v>45.5</v>
      </c>
      <c r="J25" s="55">
        <v>9.1999999999999993</v>
      </c>
      <c r="K25" s="55">
        <v>280.30799999999999</v>
      </c>
      <c r="L25" s="55">
        <v>140.4</v>
      </c>
      <c r="M25" s="55">
        <v>7638.7849999999999</v>
      </c>
      <c r="N25" s="1"/>
      <c r="O25" s="1"/>
      <c r="P25" s="1"/>
      <c r="Q25" s="1"/>
      <c r="R25" s="232"/>
      <c r="S25" s="52" t="s">
        <v>983</v>
      </c>
      <c r="T25" s="53">
        <v>5149.3999999999996</v>
      </c>
      <c r="U25" s="53" t="s">
        <v>965</v>
      </c>
    </row>
    <row r="26" spans="1:21" x14ac:dyDescent="0.25">
      <c r="A26" s="1"/>
      <c r="B26" s="54" t="s">
        <v>828</v>
      </c>
      <c r="C26" s="55">
        <v>871.90499999999997</v>
      </c>
      <c r="D26" s="55">
        <v>2276.6999999999998</v>
      </c>
      <c r="E26" s="55">
        <v>3715.5</v>
      </c>
      <c r="F26" s="55">
        <v>41.6</v>
      </c>
      <c r="G26" s="55">
        <v>347.4</v>
      </c>
      <c r="H26" s="55">
        <v>15.2</v>
      </c>
      <c r="I26" s="55">
        <v>44.7</v>
      </c>
      <c r="J26" s="55">
        <v>9.6999999999999993</v>
      </c>
      <c r="K26" s="55">
        <v>310.654</v>
      </c>
      <c r="L26" s="55">
        <v>139.6</v>
      </c>
      <c r="M26" s="55">
        <v>7772.9589999999998</v>
      </c>
      <c r="N26" s="1"/>
      <c r="O26" s="1"/>
      <c r="P26" s="1"/>
      <c r="Q26" s="1"/>
      <c r="R26" s="232" t="s">
        <v>614</v>
      </c>
      <c r="S26" s="52" t="s">
        <v>984</v>
      </c>
      <c r="T26" s="53">
        <v>99.4</v>
      </c>
      <c r="U26" s="53" t="s">
        <v>965</v>
      </c>
    </row>
    <row r="27" spans="1:21" x14ac:dyDescent="0.25">
      <c r="A27" s="1"/>
      <c r="B27" s="54" t="s">
        <v>829</v>
      </c>
      <c r="C27" s="55">
        <v>859.11599999999999</v>
      </c>
      <c r="D27" s="55">
        <v>2366.1999999999998</v>
      </c>
      <c r="E27" s="55">
        <v>3718.6</v>
      </c>
      <c r="F27" s="55">
        <v>41.6</v>
      </c>
      <c r="G27" s="55">
        <v>347.2</v>
      </c>
      <c r="H27" s="55">
        <v>15.3</v>
      </c>
      <c r="I27" s="55">
        <v>45.8</v>
      </c>
      <c r="J27" s="55">
        <v>10</v>
      </c>
      <c r="K27" s="55">
        <v>253.596</v>
      </c>
      <c r="L27" s="55">
        <v>170.1</v>
      </c>
      <c r="M27" s="55">
        <v>7827.5119999999997</v>
      </c>
      <c r="N27" s="1"/>
      <c r="O27" s="1"/>
      <c r="P27" s="1"/>
      <c r="Q27" s="1"/>
      <c r="R27" s="232" t="s">
        <v>615</v>
      </c>
      <c r="S27" s="52" t="s">
        <v>985</v>
      </c>
      <c r="T27" s="53">
        <v>339.75</v>
      </c>
      <c r="U27" s="53" t="s">
        <v>965</v>
      </c>
    </row>
    <row r="28" spans="1:21" x14ac:dyDescent="0.25">
      <c r="A28" s="1"/>
      <c r="B28" s="54" t="s">
        <v>830</v>
      </c>
      <c r="C28" s="55">
        <v>870.78800000000001</v>
      </c>
      <c r="D28" s="55">
        <v>2334.6999999999998</v>
      </c>
      <c r="E28" s="55">
        <v>3708.9</v>
      </c>
      <c r="F28" s="55">
        <v>41.5</v>
      </c>
      <c r="G28" s="55">
        <v>348.7</v>
      </c>
      <c r="H28" s="55">
        <v>15</v>
      </c>
      <c r="I28" s="55">
        <v>43</v>
      </c>
      <c r="J28" s="55">
        <v>10</v>
      </c>
      <c r="K28" s="55">
        <v>240.863</v>
      </c>
      <c r="L28" s="55">
        <v>174.8</v>
      </c>
      <c r="M28" s="55">
        <v>7788.2510000000002</v>
      </c>
      <c r="N28" s="1"/>
      <c r="O28" s="1"/>
      <c r="P28" s="1"/>
      <c r="Q28" s="1"/>
      <c r="R28" s="232" t="s">
        <v>94</v>
      </c>
      <c r="S28" s="52" t="s">
        <v>95</v>
      </c>
      <c r="T28" s="53" t="s">
        <v>965</v>
      </c>
      <c r="U28" s="53">
        <v>2201.1999999999998</v>
      </c>
    </row>
    <row r="29" spans="1:21" x14ac:dyDescent="0.25">
      <c r="A29" s="1"/>
      <c r="B29" s="54" t="s">
        <v>831</v>
      </c>
      <c r="C29" s="55">
        <v>872.69500000000005</v>
      </c>
      <c r="D29" s="55">
        <v>2364.3000000000002</v>
      </c>
      <c r="E29" s="55">
        <v>3705.9</v>
      </c>
      <c r="F29" s="55">
        <v>41.7</v>
      </c>
      <c r="G29" s="55">
        <v>350</v>
      </c>
      <c r="H29" s="55">
        <v>15.3</v>
      </c>
      <c r="I29" s="55">
        <v>43.8</v>
      </c>
      <c r="J29" s="55">
        <v>10.1</v>
      </c>
      <c r="K29" s="55">
        <v>331.601</v>
      </c>
      <c r="L29" s="55">
        <v>212.4</v>
      </c>
      <c r="M29" s="55">
        <v>7947.7960000000003</v>
      </c>
      <c r="N29" s="1"/>
      <c r="O29" s="1"/>
      <c r="P29" s="1"/>
      <c r="Q29" s="1"/>
      <c r="R29" s="232"/>
      <c r="S29" s="52" t="s">
        <v>986</v>
      </c>
      <c r="T29" s="53">
        <v>155.9</v>
      </c>
      <c r="U29" s="53" t="s">
        <v>965</v>
      </c>
    </row>
    <row r="30" spans="1:21" x14ac:dyDescent="0.25">
      <c r="A30" s="1"/>
      <c r="B30" s="56" t="s">
        <v>832</v>
      </c>
      <c r="C30" s="57">
        <v>878.62800000000004</v>
      </c>
      <c r="D30" s="57">
        <v>2178.1999999999998</v>
      </c>
      <c r="E30" s="57">
        <v>3707.7</v>
      </c>
      <c r="F30" s="57">
        <v>44.6</v>
      </c>
      <c r="G30" s="57">
        <v>348.5</v>
      </c>
      <c r="H30" s="57">
        <v>15.1</v>
      </c>
      <c r="I30" s="57">
        <v>44.6</v>
      </c>
      <c r="J30" s="57">
        <v>10.1</v>
      </c>
      <c r="K30" s="57">
        <v>298.642</v>
      </c>
      <c r="L30" s="57">
        <v>286</v>
      </c>
      <c r="M30" s="57">
        <v>7812.07</v>
      </c>
      <c r="N30" s="1"/>
      <c r="O30" s="1"/>
      <c r="P30" s="1"/>
      <c r="Q30" s="1"/>
      <c r="R30" s="232" t="s">
        <v>987</v>
      </c>
      <c r="S30" s="52" t="s">
        <v>988</v>
      </c>
      <c r="T30" s="53" t="s">
        <v>965</v>
      </c>
      <c r="U30" s="53">
        <v>1404.55</v>
      </c>
    </row>
    <row r="31" spans="1:21" x14ac:dyDescent="0.25">
      <c r="A31" s="1"/>
      <c r="B31" s="50" t="s">
        <v>833</v>
      </c>
      <c r="C31" s="51">
        <v>876.30200000000002</v>
      </c>
      <c r="D31" s="51">
        <v>2217.5</v>
      </c>
      <c r="E31" s="51">
        <v>3716.9</v>
      </c>
      <c r="F31" s="51">
        <v>45.3</v>
      </c>
      <c r="G31" s="51">
        <v>345.4</v>
      </c>
      <c r="H31" s="51">
        <v>15.4</v>
      </c>
      <c r="I31" s="51">
        <v>44.7</v>
      </c>
      <c r="J31" s="51">
        <v>10.1</v>
      </c>
      <c r="K31" s="51">
        <v>261.71499999999997</v>
      </c>
      <c r="L31" s="51">
        <v>210.3</v>
      </c>
      <c r="M31" s="51">
        <v>7743.6170000000002</v>
      </c>
      <c r="N31" s="1"/>
      <c r="O31" s="1"/>
      <c r="P31" s="1"/>
      <c r="Q31" s="1"/>
      <c r="R31" s="232" t="s">
        <v>616</v>
      </c>
      <c r="S31" s="52" t="s">
        <v>989</v>
      </c>
      <c r="T31" s="53">
        <v>57.8</v>
      </c>
      <c r="U31" s="53" t="s">
        <v>965</v>
      </c>
    </row>
    <row r="32" spans="1:21" x14ac:dyDescent="0.25">
      <c r="A32" s="1"/>
      <c r="B32" s="54" t="s">
        <v>834</v>
      </c>
      <c r="C32" s="55">
        <v>879.02599999999995</v>
      </c>
      <c r="D32" s="55">
        <v>2170.1</v>
      </c>
      <c r="E32" s="55">
        <v>3714.8</v>
      </c>
      <c r="F32" s="55">
        <v>45.1</v>
      </c>
      <c r="G32" s="55">
        <v>347.4</v>
      </c>
      <c r="H32" s="55">
        <v>15.4</v>
      </c>
      <c r="I32" s="55">
        <v>43.9</v>
      </c>
      <c r="J32" s="55">
        <v>9.9</v>
      </c>
      <c r="K32" s="55">
        <v>220.227</v>
      </c>
      <c r="L32" s="55">
        <v>175.4</v>
      </c>
      <c r="M32" s="55">
        <v>7621.2529999999997</v>
      </c>
      <c r="N32" s="1"/>
      <c r="O32" s="1"/>
      <c r="P32" s="1"/>
      <c r="Q32" s="1"/>
      <c r="R32" s="232" t="s">
        <v>617</v>
      </c>
      <c r="S32" s="52" t="s">
        <v>990</v>
      </c>
      <c r="T32" s="53">
        <v>48.2</v>
      </c>
      <c r="U32" s="53" t="s">
        <v>965</v>
      </c>
    </row>
    <row r="33" spans="1:21" x14ac:dyDescent="0.25">
      <c r="A33" s="1"/>
      <c r="B33" s="54" t="s">
        <v>835</v>
      </c>
      <c r="C33" s="55">
        <v>874.88800000000003</v>
      </c>
      <c r="D33" s="55">
        <v>2205.6999999999998</v>
      </c>
      <c r="E33" s="55">
        <v>3701.6</v>
      </c>
      <c r="F33" s="55">
        <v>44.6</v>
      </c>
      <c r="G33" s="55">
        <v>348</v>
      </c>
      <c r="H33" s="55">
        <v>15.6</v>
      </c>
      <c r="I33" s="55">
        <v>45.1</v>
      </c>
      <c r="J33" s="55">
        <v>9.9</v>
      </c>
      <c r="K33" s="55">
        <v>198.74700000000001</v>
      </c>
      <c r="L33" s="55">
        <v>187.3</v>
      </c>
      <c r="M33" s="55">
        <v>7631.4350000000004</v>
      </c>
      <c r="N33" s="1"/>
      <c r="O33" s="1"/>
      <c r="P33" s="1"/>
      <c r="Q33" s="1"/>
      <c r="R33" s="232" t="s">
        <v>106</v>
      </c>
      <c r="S33" s="52" t="s">
        <v>991</v>
      </c>
      <c r="T33" s="53" t="s">
        <v>965</v>
      </c>
      <c r="U33" s="53">
        <v>571.1</v>
      </c>
    </row>
    <row r="34" spans="1:21" x14ac:dyDescent="0.25">
      <c r="A34" s="1"/>
      <c r="B34" s="54" t="s">
        <v>836</v>
      </c>
      <c r="C34" s="55">
        <v>880.85799999999995</v>
      </c>
      <c r="D34" s="55">
        <v>2200.6</v>
      </c>
      <c r="E34" s="55">
        <v>3703.5</v>
      </c>
      <c r="F34" s="55">
        <v>70.2</v>
      </c>
      <c r="G34" s="55">
        <v>353.6</v>
      </c>
      <c r="H34" s="55">
        <v>15.3</v>
      </c>
      <c r="I34" s="55">
        <v>47.7</v>
      </c>
      <c r="J34" s="55">
        <v>9.9</v>
      </c>
      <c r="K34" s="55">
        <v>122.527</v>
      </c>
      <c r="L34" s="55">
        <v>228.7</v>
      </c>
      <c r="M34" s="55">
        <v>7632.8850000000002</v>
      </c>
      <c r="N34" s="1"/>
      <c r="O34" s="1"/>
      <c r="P34" s="1"/>
      <c r="Q34" s="1"/>
      <c r="R34" s="232"/>
      <c r="S34" s="52" t="s">
        <v>992</v>
      </c>
      <c r="T34" s="53" t="s">
        <v>965</v>
      </c>
      <c r="U34" s="53">
        <v>2198.6999999999998</v>
      </c>
    </row>
    <row r="35" spans="1:21" x14ac:dyDescent="0.25">
      <c r="A35" s="1"/>
      <c r="B35" s="54" t="s">
        <v>837</v>
      </c>
      <c r="C35" s="55">
        <v>888.52200000000005</v>
      </c>
      <c r="D35" s="55">
        <v>2443.9</v>
      </c>
      <c r="E35" s="55">
        <v>3702.2</v>
      </c>
      <c r="F35" s="55">
        <v>70.8</v>
      </c>
      <c r="G35" s="55">
        <v>351.3</v>
      </c>
      <c r="H35" s="55">
        <v>15.2</v>
      </c>
      <c r="I35" s="55">
        <v>44.6</v>
      </c>
      <c r="J35" s="55">
        <v>9.9</v>
      </c>
      <c r="K35" s="55">
        <v>119.70399999999999</v>
      </c>
      <c r="L35" s="55">
        <v>191.5</v>
      </c>
      <c r="M35" s="55">
        <v>7837.6260000000002</v>
      </c>
      <c r="N35" s="1"/>
      <c r="O35" s="1"/>
      <c r="P35" s="1"/>
      <c r="Q35" s="1"/>
      <c r="R35" s="232" t="s">
        <v>630</v>
      </c>
      <c r="S35" s="52" t="s">
        <v>993</v>
      </c>
      <c r="T35" s="53">
        <v>68.3</v>
      </c>
      <c r="U35" s="53" t="s">
        <v>965</v>
      </c>
    </row>
    <row r="36" spans="1:21" x14ac:dyDescent="0.25">
      <c r="A36" s="1"/>
      <c r="B36" s="54" t="s">
        <v>838</v>
      </c>
      <c r="C36" s="55">
        <v>897.35599999999999</v>
      </c>
      <c r="D36" s="55">
        <v>2351.1999999999998</v>
      </c>
      <c r="E36" s="55">
        <v>3705.3</v>
      </c>
      <c r="F36" s="55">
        <v>70</v>
      </c>
      <c r="G36" s="55">
        <v>351.4</v>
      </c>
      <c r="H36" s="55">
        <v>15.4</v>
      </c>
      <c r="I36" s="55">
        <v>49.1</v>
      </c>
      <c r="J36" s="55">
        <v>9.9</v>
      </c>
      <c r="K36" s="55">
        <v>127.202</v>
      </c>
      <c r="L36" s="55">
        <v>217.5</v>
      </c>
      <c r="M36" s="55">
        <v>7794.3580000000002</v>
      </c>
      <c r="N36" s="1"/>
      <c r="O36" s="1"/>
      <c r="P36" s="1"/>
      <c r="Q36" s="1"/>
      <c r="R36" s="232"/>
      <c r="S36" s="52" t="s">
        <v>994</v>
      </c>
      <c r="T36" s="53">
        <v>38.6</v>
      </c>
      <c r="U36" s="53" t="s">
        <v>965</v>
      </c>
    </row>
    <row r="37" spans="1:21" x14ac:dyDescent="0.25">
      <c r="A37" s="1"/>
      <c r="B37" s="54" t="s">
        <v>839</v>
      </c>
      <c r="C37" s="55">
        <v>928.33</v>
      </c>
      <c r="D37" s="55">
        <v>2364.1999999999998</v>
      </c>
      <c r="E37" s="55">
        <v>3698.2</v>
      </c>
      <c r="F37" s="55">
        <v>70</v>
      </c>
      <c r="G37" s="55">
        <v>350.3</v>
      </c>
      <c r="H37" s="55">
        <v>15.5</v>
      </c>
      <c r="I37" s="55">
        <v>57</v>
      </c>
      <c r="J37" s="55">
        <v>9.9</v>
      </c>
      <c r="K37" s="55">
        <v>173.578</v>
      </c>
      <c r="L37" s="55">
        <v>231.4</v>
      </c>
      <c r="M37" s="55">
        <v>7898.4080000000004</v>
      </c>
      <c r="N37" s="1"/>
      <c r="O37" s="1"/>
      <c r="P37" s="1"/>
      <c r="Q37" s="1"/>
      <c r="R37" s="232" t="s">
        <v>631</v>
      </c>
      <c r="S37" s="52" t="s">
        <v>995</v>
      </c>
      <c r="T37" s="53">
        <v>106.7</v>
      </c>
      <c r="U37" s="53" t="s">
        <v>965</v>
      </c>
    </row>
    <row r="38" spans="1:21" x14ac:dyDescent="0.25">
      <c r="A38" s="1"/>
      <c r="B38" s="56" t="s">
        <v>840</v>
      </c>
      <c r="C38" s="57">
        <v>927.08199999999999</v>
      </c>
      <c r="D38" s="57">
        <v>2377.4</v>
      </c>
      <c r="E38" s="57">
        <v>3718.3</v>
      </c>
      <c r="F38" s="57">
        <v>45.2</v>
      </c>
      <c r="G38" s="57">
        <v>346.7</v>
      </c>
      <c r="H38" s="57">
        <v>15</v>
      </c>
      <c r="I38" s="57">
        <v>55.7</v>
      </c>
      <c r="J38" s="57">
        <v>9.3000000000000007</v>
      </c>
      <c r="K38" s="57">
        <v>71.424999999999997</v>
      </c>
      <c r="L38" s="57">
        <v>274.39999999999998</v>
      </c>
      <c r="M38" s="57">
        <v>7840.5069999999996</v>
      </c>
      <c r="N38" s="1"/>
      <c r="O38" s="1"/>
      <c r="P38" s="1"/>
      <c r="Q38" s="1"/>
      <c r="R38" s="232"/>
      <c r="S38" s="52" t="s">
        <v>996</v>
      </c>
      <c r="T38" s="53">
        <v>118</v>
      </c>
      <c r="U38" s="53" t="s">
        <v>965</v>
      </c>
    </row>
    <row r="39" spans="1:21" x14ac:dyDescent="0.25">
      <c r="A39" s="1"/>
      <c r="B39" s="50" t="s">
        <v>841</v>
      </c>
      <c r="C39" s="51">
        <v>922.61199999999997</v>
      </c>
      <c r="D39" s="51">
        <v>2445</v>
      </c>
      <c r="E39" s="51">
        <v>3716.7</v>
      </c>
      <c r="F39" s="51">
        <v>42.4</v>
      </c>
      <c r="G39" s="51">
        <v>352.4</v>
      </c>
      <c r="H39" s="51">
        <v>15.6</v>
      </c>
      <c r="I39" s="51">
        <v>58.4</v>
      </c>
      <c r="J39" s="51">
        <v>9.6</v>
      </c>
      <c r="K39" s="51">
        <v>67.632999999999996</v>
      </c>
      <c r="L39" s="51">
        <v>231.4</v>
      </c>
      <c r="M39" s="51">
        <v>7861.7449999999999</v>
      </c>
      <c r="N39" s="1"/>
      <c r="O39" s="1"/>
      <c r="P39" s="1"/>
      <c r="Q39" s="1"/>
      <c r="R39" s="232"/>
      <c r="S39" s="52" t="s">
        <v>997</v>
      </c>
      <c r="T39" s="53">
        <v>107.5</v>
      </c>
      <c r="U39" s="53" t="s">
        <v>965</v>
      </c>
    </row>
    <row r="40" spans="1:21" x14ac:dyDescent="0.25">
      <c r="A40" s="1"/>
      <c r="B40" s="54" t="s">
        <v>842</v>
      </c>
      <c r="C40" s="55">
        <v>916.29899999999998</v>
      </c>
      <c r="D40" s="55">
        <v>2498.6999999999998</v>
      </c>
      <c r="E40" s="55">
        <v>3718.1</v>
      </c>
      <c r="F40" s="55">
        <v>42.3</v>
      </c>
      <c r="G40" s="55">
        <v>350.2</v>
      </c>
      <c r="H40" s="55">
        <v>15.6</v>
      </c>
      <c r="I40" s="55">
        <v>58.8</v>
      </c>
      <c r="J40" s="55">
        <v>9.6</v>
      </c>
      <c r="K40" s="55">
        <v>19.742999999999999</v>
      </c>
      <c r="L40" s="55">
        <v>216.6</v>
      </c>
      <c r="M40" s="55">
        <v>7845.942</v>
      </c>
      <c r="N40" s="1"/>
      <c r="O40" s="1"/>
      <c r="P40" s="1"/>
      <c r="Q40" s="1"/>
      <c r="R40" s="232"/>
      <c r="S40" s="52" t="s">
        <v>998</v>
      </c>
      <c r="T40" s="53">
        <v>173.25</v>
      </c>
      <c r="U40" s="53" t="s">
        <v>965</v>
      </c>
    </row>
    <row r="41" spans="1:21" x14ac:dyDescent="0.25">
      <c r="A41" s="1"/>
      <c r="B41" s="54" t="s">
        <v>843</v>
      </c>
      <c r="C41" s="55">
        <v>922.03300000000002</v>
      </c>
      <c r="D41" s="55">
        <v>2360.8000000000002</v>
      </c>
      <c r="E41" s="55">
        <v>3719.2</v>
      </c>
      <c r="F41" s="55">
        <v>42.6</v>
      </c>
      <c r="G41" s="55">
        <v>348.6</v>
      </c>
      <c r="H41" s="55">
        <v>15.5</v>
      </c>
      <c r="I41" s="55">
        <v>59.1</v>
      </c>
      <c r="J41" s="55">
        <v>9.6999999999999993</v>
      </c>
      <c r="K41" s="55">
        <v>8.702</v>
      </c>
      <c r="L41" s="55">
        <v>209.6</v>
      </c>
      <c r="M41" s="55">
        <v>7695.835</v>
      </c>
      <c r="N41" s="1"/>
      <c r="O41" s="1"/>
      <c r="P41" s="1"/>
      <c r="Q41" s="1"/>
      <c r="R41" s="232" t="s">
        <v>618</v>
      </c>
      <c r="S41" s="52" t="s">
        <v>999</v>
      </c>
      <c r="T41" s="53">
        <v>69.45</v>
      </c>
      <c r="U41" s="53" t="s">
        <v>965</v>
      </c>
    </row>
    <row r="42" spans="1:21" x14ac:dyDescent="0.25">
      <c r="A42" s="1"/>
      <c r="B42" s="54" t="s">
        <v>844</v>
      </c>
      <c r="C42" s="55">
        <v>918.05700000000002</v>
      </c>
      <c r="D42" s="55">
        <v>2279.6</v>
      </c>
      <c r="E42" s="55">
        <v>3724.9</v>
      </c>
      <c r="F42" s="55">
        <v>42.9</v>
      </c>
      <c r="G42" s="55">
        <v>347.6</v>
      </c>
      <c r="H42" s="55">
        <v>27.1</v>
      </c>
      <c r="I42" s="55">
        <v>58.2</v>
      </c>
      <c r="J42" s="55">
        <v>9.6999999999999993</v>
      </c>
      <c r="K42" s="55">
        <v>0</v>
      </c>
      <c r="L42" s="55">
        <v>198.8</v>
      </c>
      <c r="M42" s="55">
        <v>7606.857</v>
      </c>
      <c r="N42" s="1"/>
      <c r="O42" s="1"/>
      <c r="P42" s="1"/>
      <c r="Q42" s="1"/>
      <c r="R42" s="232" t="s">
        <v>602</v>
      </c>
      <c r="S42" s="52" t="s">
        <v>1000</v>
      </c>
      <c r="T42" s="53">
        <v>375.8</v>
      </c>
      <c r="U42" s="53" t="s">
        <v>965</v>
      </c>
    </row>
    <row r="43" spans="1:21" x14ac:dyDescent="0.25">
      <c r="A43" s="1"/>
      <c r="B43" s="54" t="s">
        <v>845</v>
      </c>
      <c r="C43" s="55">
        <v>942.77499999999998</v>
      </c>
      <c r="D43" s="55">
        <v>2590.1</v>
      </c>
      <c r="E43" s="55">
        <v>3706.7</v>
      </c>
      <c r="F43" s="55">
        <v>42.7</v>
      </c>
      <c r="G43" s="55">
        <v>172.4</v>
      </c>
      <c r="H43" s="55">
        <v>27.2</v>
      </c>
      <c r="I43" s="55">
        <v>55.2</v>
      </c>
      <c r="J43" s="55">
        <v>10.199999999999999</v>
      </c>
      <c r="K43" s="55">
        <v>0</v>
      </c>
      <c r="L43" s="55">
        <v>249.5</v>
      </c>
      <c r="M43" s="55">
        <v>7796.7749999999996</v>
      </c>
      <c r="N43" s="1"/>
      <c r="O43" s="1"/>
      <c r="P43" s="1"/>
      <c r="Q43" s="1"/>
      <c r="R43" s="232" t="s">
        <v>619</v>
      </c>
      <c r="S43" s="52" t="s">
        <v>1001</v>
      </c>
      <c r="T43" s="53">
        <v>394.85</v>
      </c>
      <c r="U43" s="53" t="s">
        <v>965</v>
      </c>
    </row>
    <row r="44" spans="1:21" x14ac:dyDescent="0.25">
      <c r="A44" s="1"/>
      <c r="B44" s="54" t="s">
        <v>846</v>
      </c>
      <c r="C44" s="55">
        <v>946.37699999999995</v>
      </c>
      <c r="D44" s="55">
        <v>2590.1999999999998</v>
      </c>
      <c r="E44" s="55">
        <v>3702.3</v>
      </c>
      <c r="F44" s="55">
        <v>42.9</v>
      </c>
      <c r="G44" s="55">
        <v>107.2</v>
      </c>
      <c r="H44" s="55">
        <v>27</v>
      </c>
      <c r="I44" s="55">
        <v>56.8</v>
      </c>
      <c r="J44" s="55">
        <v>11.3</v>
      </c>
      <c r="K44" s="55">
        <v>0</v>
      </c>
      <c r="L44" s="55">
        <v>287.8</v>
      </c>
      <c r="M44" s="55">
        <v>7771.8770000000004</v>
      </c>
      <c r="N44" s="1"/>
      <c r="O44" s="1"/>
      <c r="P44" s="1"/>
      <c r="Q44" s="1"/>
      <c r="R44" s="232" t="s">
        <v>596</v>
      </c>
      <c r="S44" s="52" t="s">
        <v>1002</v>
      </c>
      <c r="T44" s="53" t="s">
        <v>965</v>
      </c>
      <c r="U44" s="53">
        <v>2165.6</v>
      </c>
    </row>
    <row r="45" spans="1:21" x14ac:dyDescent="0.25">
      <c r="A45" s="1"/>
      <c r="B45" s="54" t="s">
        <v>847</v>
      </c>
      <c r="C45" s="55">
        <v>952.83799999999997</v>
      </c>
      <c r="D45" s="55">
        <v>2744.8</v>
      </c>
      <c r="E45" s="55">
        <v>3695</v>
      </c>
      <c r="F45" s="55">
        <v>42.6</v>
      </c>
      <c r="G45" s="55">
        <v>0</v>
      </c>
      <c r="H45" s="55">
        <v>23.4</v>
      </c>
      <c r="I45" s="55">
        <v>57.1</v>
      </c>
      <c r="J45" s="55">
        <v>11.7</v>
      </c>
      <c r="K45" s="55">
        <v>0</v>
      </c>
      <c r="L45" s="55">
        <v>266.8</v>
      </c>
      <c r="M45" s="55">
        <v>7794.2380000000003</v>
      </c>
      <c r="N45" s="1"/>
      <c r="O45" s="1"/>
      <c r="P45" s="1"/>
      <c r="Q45" s="1"/>
      <c r="R45" s="232" t="s">
        <v>604</v>
      </c>
      <c r="S45" s="52" t="s">
        <v>1003</v>
      </c>
      <c r="T45" s="53">
        <v>1664.85</v>
      </c>
      <c r="U45" s="53" t="s">
        <v>965</v>
      </c>
    </row>
    <row r="46" spans="1:21" x14ac:dyDescent="0.25">
      <c r="A46" s="1"/>
      <c r="B46" s="56" t="s">
        <v>848</v>
      </c>
      <c r="C46" s="57">
        <v>947.08199999999999</v>
      </c>
      <c r="D46" s="57">
        <v>2689.3</v>
      </c>
      <c r="E46" s="57">
        <v>3676.9</v>
      </c>
      <c r="F46" s="57">
        <v>67.900000000000006</v>
      </c>
      <c r="G46" s="57">
        <v>0</v>
      </c>
      <c r="H46" s="57">
        <v>22.6</v>
      </c>
      <c r="I46" s="57">
        <v>58.3</v>
      </c>
      <c r="J46" s="57">
        <v>12</v>
      </c>
      <c r="K46" s="57">
        <v>0</v>
      </c>
      <c r="L46" s="57">
        <v>264.5</v>
      </c>
      <c r="M46" s="57">
        <v>7738.5820000000003</v>
      </c>
      <c r="N46" s="1"/>
      <c r="O46" s="1"/>
      <c r="P46" s="1"/>
      <c r="Q46" s="1"/>
      <c r="R46" s="232" t="s">
        <v>329</v>
      </c>
      <c r="S46" s="52" t="s">
        <v>1004</v>
      </c>
      <c r="T46" s="53">
        <v>103.2</v>
      </c>
      <c r="U46" s="53" t="s">
        <v>965</v>
      </c>
    </row>
    <row r="47" spans="1:21" x14ac:dyDescent="0.25">
      <c r="A47" s="1"/>
      <c r="B47" s="50" t="s">
        <v>849</v>
      </c>
      <c r="C47" s="51">
        <v>947.70100000000002</v>
      </c>
      <c r="D47" s="51">
        <v>2662.8</v>
      </c>
      <c r="E47" s="51">
        <v>3695.5</v>
      </c>
      <c r="F47" s="51">
        <v>68.3</v>
      </c>
      <c r="G47" s="51">
        <v>0</v>
      </c>
      <c r="H47" s="51">
        <v>22.6</v>
      </c>
      <c r="I47" s="51">
        <v>55.2</v>
      </c>
      <c r="J47" s="51">
        <v>12.1</v>
      </c>
      <c r="K47" s="51">
        <v>0</v>
      </c>
      <c r="L47" s="51">
        <v>226.8</v>
      </c>
      <c r="M47" s="51">
        <v>7691.0010000000002</v>
      </c>
      <c r="N47" s="1"/>
      <c r="O47" s="1"/>
      <c r="P47" s="1"/>
      <c r="Q47" s="1"/>
      <c r="R47" s="232"/>
      <c r="S47" s="52" t="s">
        <v>1005</v>
      </c>
      <c r="T47" s="53">
        <v>17.3</v>
      </c>
      <c r="U47" s="53" t="s">
        <v>965</v>
      </c>
    </row>
    <row r="48" spans="1:21" x14ac:dyDescent="0.25">
      <c r="A48" s="1"/>
      <c r="B48" s="54" t="s">
        <v>850</v>
      </c>
      <c r="C48" s="55">
        <v>946.78399999999999</v>
      </c>
      <c r="D48" s="55">
        <v>2596.9</v>
      </c>
      <c r="E48" s="55">
        <v>3675.6</v>
      </c>
      <c r="F48" s="55">
        <v>67.2</v>
      </c>
      <c r="G48" s="55">
        <v>0</v>
      </c>
      <c r="H48" s="55">
        <v>21.7</v>
      </c>
      <c r="I48" s="55">
        <v>57.8</v>
      </c>
      <c r="J48" s="55">
        <v>11.5</v>
      </c>
      <c r="K48" s="55">
        <v>0</v>
      </c>
      <c r="L48" s="55">
        <v>200.1</v>
      </c>
      <c r="M48" s="55">
        <v>7577.5839999999998</v>
      </c>
      <c r="N48" s="1"/>
      <c r="O48" s="1"/>
      <c r="P48" s="1"/>
      <c r="Q48" s="1"/>
      <c r="R48" s="232" t="s">
        <v>121</v>
      </c>
      <c r="S48" s="52" t="s">
        <v>122</v>
      </c>
      <c r="T48" s="53" t="s">
        <v>965</v>
      </c>
      <c r="U48" s="53">
        <v>7550.3</v>
      </c>
    </row>
    <row r="49" spans="1:21" x14ac:dyDescent="0.25">
      <c r="A49" s="1"/>
      <c r="B49" s="54" t="s">
        <v>851</v>
      </c>
      <c r="C49" s="55">
        <v>942.923</v>
      </c>
      <c r="D49" s="55">
        <v>2473.1</v>
      </c>
      <c r="E49" s="55">
        <v>3681.5</v>
      </c>
      <c r="F49" s="55">
        <v>72.8</v>
      </c>
      <c r="G49" s="55">
        <v>0</v>
      </c>
      <c r="H49" s="55">
        <v>22</v>
      </c>
      <c r="I49" s="55">
        <v>59.7</v>
      </c>
      <c r="J49" s="55">
        <v>11.1</v>
      </c>
      <c r="K49" s="55">
        <v>0</v>
      </c>
      <c r="L49" s="55">
        <v>221.9</v>
      </c>
      <c r="M49" s="55">
        <v>7485.0230000000001</v>
      </c>
      <c r="N49" s="1"/>
      <c r="O49" s="1"/>
      <c r="P49" s="1"/>
      <c r="Q49" s="1"/>
      <c r="R49" s="232"/>
      <c r="S49" s="52" t="s">
        <v>1006</v>
      </c>
      <c r="T49" s="53">
        <v>66.8</v>
      </c>
      <c r="U49" s="53" t="s">
        <v>965</v>
      </c>
    </row>
    <row r="50" spans="1:21" x14ac:dyDescent="0.25">
      <c r="A50" s="1"/>
      <c r="B50" s="54" t="s">
        <v>852</v>
      </c>
      <c r="C50" s="55">
        <v>941.93399999999997</v>
      </c>
      <c r="D50" s="55">
        <v>2306.3000000000002</v>
      </c>
      <c r="E50" s="55">
        <v>3678.6</v>
      </c>
      <c r="F50" s="55">
        <v>71.8</v>
      </c>
      <c r="G50" s="55">
        <v>0</v>
      </c>
      <c r="H50" s="55">
        <v>23.2</v>
      </c>
      <c r="I50" s="55">
        <v>60.7</v>
      </c>
      <c r="J50" s="55">
        <v>11.3</v>
      </c>
      <c r="K50" s="55">
        <v>0</v>
      </c>
      <c r="L50" s="55">
        <v>262.5</v>
      </c>
      <c r="M50" s="55">
        <v>7356.3339999999998</v>
      </c>
      <c r="N50" s="1"/>
      <c r="O50" s="1"/>
      <c r="P50" s="1"/>
      <c r="Q50" s="1"/>
      <c r="R50" s="232" t="s">
        <v>354</v>
      </c>
      <c r="S50" s="52" t="s">
        <v>1007</v>
      </c>
      <c r="T50" s="53" t="s">
        <v>965</v>
      </c>
      <c r="U50" s="53">
        <v>828.95</v>
      </c>
    </row>
    <row r="51" spans="1:21" x14ac:dyDescent="0.25">
      <c r="A51" s="1"/>
      <c r="B51" s="54" t="s">
        <v>853</v>
      </c>
      <c r="C51" s="55">
        <v>950.01800000000003</v>
      </c>
      <c r="D51" s="55">
        <v>2284.6999999999998</v>
      </c>
      <c r="E51" s="55">
        <v>3689.6</v>
      </c>
      <c r="F51" s="55">
        <v>72.2</v>
      </c>
      <c r="G51" s="55">
        <v>0</v>
      </c>
      <c r="H51" s="55">
        <v>23.2</v>
      </c>
      <c r="I51" s="55">
        <v>61.5</v>
      </c>
      <c r="J51" s="55">
        <v>12.4</v>
      </c>
      <c r="K51" s="55">
        <v>0</v>
      </c>
      <c r="L51" s="55">
        <v>280.8</v>
      </c>
      <c r="M51" s="55">
        <v>7374.4179999999997</v>
      </c>
      <c r="N51" s="1"/>
      <c r="O51" s="1"/>
      <c r="P51" s="1"/>
      <c r="Q51" s="1"/>
      <c r="R51" s="232" t="s">
        <v>613</v>
      </c>
      <c r="S51" s="52" t="s">
        <v>1008</v>
      </c>
      <c r="T51" s="53">
        <v>43.45</v>
      </c>
      <c r="U51" s="53" t="s">
        <v>965</v>
      </c>
    </row>
    <row r="52" spans="1:21" x14ac:dyDescent="0.25">
      <c r="A52" s="1"/>
      <c r="B52" s="54" t="s">
        <v>854</v>
      </c>
      <c r="C52" s="55">
        <v>936.27700000000004</v>
      </c>
      <c r="D52" s="55">
        <v>2060.9</v>
      </c>
      <c r="E52" s="55">
        <v>3690</v>
      </c>
      <c r="F52" s="55">
        <v>42.7</v>
      </c>
      <c r="G52" s="55">
        <v>0</v>
      </c>
      <c r="H52" s="55">
        <v>9.9</v>
      </c>
      <c r="I52" s="55">
        <v>59</v>
      </c>
      <c r="J52" s="55">
        <v>12.4</v>
      </c>
      <c r="K52" s="55">
        <v>0</v>
      </c>
      <c r="L52" s="55">
        <v>276.7</v>
      </c>
      <c r="M52" s="55">
        <v>7087.8770000000004</v>
      </c>
      <c r="N52" s="1"/>
      <c r="O52" s="1"/>
      <c r="P52" s="1"/>
      <c r="Q52" s="1"/>
      <c r="R52" s="232" t="s">
        <v>136</v>
      </c>
      <c r="S52" s="52" t="s">
        <v>1009</v>
      </c>
      <c r="T52" s="53">
        <v>22.55</v>
      </c>
      <c r="U52" s="53" t="s">
        <v>965</v>
      </c>
    </row>
    <row r="53" spans="1:21" x14ac:dyDescent="0.25">
      <c r="A53" s="1"/>
      <c r="B53" s="54" t="s">
        <v>855</v>
      </c>
      <c r="C53" s="55">
        <v>928.63400000000001</v>
      </c>
      <c r="D53" s="55">
        <v>2057.6999999999998</v>
      </c>
      <c r="E53" s="55">
        <v>3584.4</v>
      </c>
      <c r="F53" s="55">
        <v>42.4</v>
      </c>
      <c r="G53" s="55">
        <v>0</v>
      </c>
      <c r="H53" s="55">
        <v>10</v>
      </c>
      <c r="I53" s="55">
        <v>61</v>
      </c>
      <c r="J53" s="55">
        <v>12.4</v>
      </c>
      <c r="K53" s="55">
        <v>0</v>
      </c>
      <c r="L53" s="55">
        <v>235.4</v>
      </c>
      <c r="M53" s="55">
        <v>6931.9340000000002</v>
      </c>
      <c r="N53" s="1"/>
      <c r="O53" s="1"/>
      <c r="P53" s="1"/>
      <c r="Q53" s="1"/>
      <c r="R53" s="232"/>
      <c r="S53" s="52" t="s">
        <v>1010</v>
      </c>
      <c r="T53" s="53" t="s">
        <v>965</v>
      </c>
      <c r="U53" s="53">
        <v>1939.85</v>
      </c>
    </row>
    <row r="54" spans="1:21" x14ac:dyDescent="0.25">
      <c r="A54" s="1"/>
      <c r="B54" s="56" t="s">
        <v>87</v>
      </c>
      <c r="C54" s="57">
        <v>933.10299999999995</v>
      </c>
      <c r="D54" s="57">
        <v>1820.7</v>
      </c>
      <c r="E54" s="57">
        <v>3592.5</v>
      </c>
      <c r="F54" s="57">
        <v>42.6</v>
      </c>
      <c r="G54" s="57">
        <v>0</v>
      </c>
      <c r="H54" s="57">
        <v>9.8000000000000007</v>
      </c>
      <c r="I54" s="57">
        <v>62.5</v>
      </c>
      <c r="J54" s="57">
        <v>12.2</v>
      </c>
      <c r="K54" s="57">
        <v>0</v>
      </c>
      <c r="L54" s="57">
        <v>243.6</v>
      </c>
      <c r="M54" s="57">
        <v>6717.0029999999997</v>
      </c>
      <c r="N54" s="1"/>
      <c r="O54" s="1"/>
      <c r="P54" s="1"/>
      <c r="Q54" s="1"/>
      <c r="R54" s="232"/>
      <c r="S54" s="52" t="s">
        <v>141</v>
      </c>
      <c r="T54" s="53" t="s">
        <v>965</v>
      </c>
      <c r="U54" s="53">
        <v>241.75</v>
      </c>
    </row>
    <row r="55" spans="1:21" x14ac:dyDescent="0.25">
      <c r="A55" s="1"/>
      <c r="B55" s="58" t="s">
        <v>1011</v>
      </c>
      <c r="C55" s="59">
        <v>21233.560089999999</v>
      </c>
      <c r="D55" s="59">
        <v>51690.25</v>
      </c>
      <c r="E55" s="59">
        <v>88090.75</v>
      </c>
      <c r="F55" s="59">
        <v>1155.6500000000001</v>
      </c>
      <c r="G55" s="59">
        <v>3494.25</v>
      </c>
      <c r="H55" s="59">
        <v>292.60000000000002</v>
      </c>
      <c r="I55" s="59">
        <v>1263.05</v>
      </c>
      <c r="J55" s="59">
        <v>260.75</v>
      </c>
      <c r="K55" s="59">
        <v>1924.9935</v>
      </c>
      <c r="L55" s="59">
        <v>4133.25</v>
      </c>
      <c r="M55" s="59">
        <v>173539.10359000001</v>
      </c>
      <c r="N55" s="1"/>
      <c r="O55" s="1"/>
      <c r="P55" s="1"/>
      <c r="Q55" s="1"/>
      <c r="R55" s="232"/>
      <c r="S55" s="52" t="s">
        <v>1012</v>
      </c>
      <c r="T55" s="53">
        <v>148.69999999999999</v>
      </c>
      <c r="U55" s="53" t="s">
        <v>965</v>
      </c>
    </row>
    <row r="56" spans="1:21" x14ac:dyDescent="0.25">
      <c r="A56" s="1"/>
      <c r="B56" s="58" t="s">
        <v>1013</v>
      </c>
      <c r="C56" s="59">
        <v>12.235605492215738</v>
      </c>
      <c r="D56" s="59">
        <v>29.785938114629396</v>
      </c>
      <c r="E56" s="59">
        <v>50.761325936154101</v>
      </c>
      <c r="F56" s="59">
        <v>0.66593060358909972</v>
      </c>
      <c r="G56" s="59">
        <v>2.0135231355438168</v>
      </c>
      <c r="H56" s="59">
        <v>0.16860753222011041</v>
      </c>
      <c r="I56" s="59">
        <v>0.72781867249012455</v>
      </c>
      <c r="J56" s="59">
        <v>0.15025431998083999</v>
      </c>
      <c r="K56" s="59">
        <v>1.1092563348419449</v>
      </c>
      <c r="L56" s="59">
        <v>2.3817398583348304</v>
      </c>
      <c r="M56" s="60" t="s">
        <v>1014</v>
      </c>
      <c r="N56" s="1"/>
      <c r="O56" s="1"/>
      <c r="P56" s="1"/>
      <c r="Q56" s="1"/>
      <c r="R56" s="232" t="s">
        <v>143</v>
      </c>
      <c r="S56" s="52" t="s">
        <v>1015</v>
      </c>
      <c r="T56" s="53" t="s">
        <v>965</v>
      </c>
      <c r="U56" s="53">
        <v>1636.6</v>
      </c>
    </row>
    <row r="57" spans="1:21" x14ac:dyDescent="0.25">
      <c r="A57" s="1"/>
      <c r="B57" s="1"/>
      <c r="C57" s="1"/>
      <c r="D57" s="1"/>
      <c r="E57" s="1"/>
      <c r="F57" s="1"/>
      <c r="G57" s="1"/>
      <c r="H57" s="1"/>
      <c r="I57" s="1"/>
      <c r="J57" s="1"/>
      <c r="K57" s="1"/>
      <c r="L57" s="1"/>
      <c r="M57" s="1"/>
      <c r="N57" s="1"/>
      <c r="O57" s="1"/>
      <c r="P57" s="1"/>
      <c r="Q57" s="1"/>
      <c r="R57" s="232"/>
      <c r="S57" s="52" t="s">
        <v>1016</v>
      </c>
      <c r="T57" s="53">
        <v>14.4</v>
      </c>
      <c r="U57" s="53" t="s">
        <v>965</v>
      </c>
    </row>
    <row r="58" spans="1:21" x14ac:dyDescent="0.25">
      <c r="A58" s="1"/>
      <c r="B58" s="1"/>
      <c r="C58" s="1"/>
      <c r="D58" s="1"/>
      <c r="E58" s="1"/>
      <c r="F58" s="1"/>
      <c r="G58" s="1"/>
      <c r="H58" s="1"/>
      <c r="I58" s="1"/>
      <c r="J58" s="1"/>
      <c r="K58" s="1"/>
      <c r="L58" s="1"/>
      <c r="M58" s="1"/>
      <c r="N58" s="1"/>
      <c r="O58" s="1"/>
      <c r="P58" s="1"/>
      <c r="Q58" s="1"/>
      <c r="R58" s="232"/>
      <c r="S58" s="52" t="s">
        <v>1017</v>
      </c>
      <c r="T58" s="53">
        <v>719.35</v>
      </c>
      <c r="U58" s="53" t="s">
        <v>965</v>
      </c>
    </row>
    <row r="59" spans="1:21" x14ac:dyDescent="0.25">
      <c r="A59" s="1"/>
      <c r="B59" s="1"/>
      <c r="C59" s="1"/>
      <c r="D59" s="1"/>
      <c r="E59" s="1"/>
      <c r="F59" s="1"/>
      <c r="G59" s="1"/>
      <c r="H59" s="1"/>
      <c r="I59" s="1"/>
      <c r="J59" s="1"/>
      <c r="K59" s="1"/>
      <c r="L59" s="1"/>
      <c r="M59" s="1"/>
      <c r="N59" s="1"/>
      <c r="O59" s="1"/>
      <c r="P59" s="1"/>
      <c r="Q59" s="1"/>
      <c r="R59" s="232"/>
      <c r="S59" s="52" t="s">
        <v>144</v>
      </c>
      <c r="T59" s="53" t="s">
        <v>965</v>
      </c>
      <c r="U59" s="53">
        <v>3895.15</v>
      </c>
    </row>
    <row r="60" spans="1:21" x14ac:dyDescent="0.25">
      <c r="A60" s="1"/>
      <c r="B60" s="1"/>
      <c r="C60" s="1"/>
      <c r="D60" s="1"/>
      <c r="E60" s="1"/>
      <c r="F60" s="1"/>
      <c r="G60" s="1"/>
      <c r="H60" s="1"/>
      <c r="I60" s="1"/>
      <c r="J60" s="1"/>
      <c r="K60" s="1"/>
      <c r="L60" s="1"/>
      <c r="M60" s="1"/>
      <c r="N60" s="1"/>
      <c r="O60" s="1"/>
      <c r="P60" s="1"/>
      <c r="Q60" s="1"/>
      <c r="R60" s="232"/>
      <c r="S60" s="52" t="s">
        <v>146</v>
      </c>
      <c r="T60" s="53" t="s">
        <v>965</v>
      </c>
      <c r="U60" s="53">
        <v>1867.3</v>
      </c>
    </row>
    <row r="61" spans="1:21" x14ac:dyDescent="0.25">
      <c r="A61" s="1"/>
      <c r="B61" s="1"/>
      <c r="C61" s="1"/>
      <c r="D61" s="1"/>
      <c r="E61" s="1"/>
      <c r="F61" s="1"/>
      <c r="G61" s="1"/>
      <c r="H61" s="1"/>
      <c r="I61" s="1"/>
      <c r="J61" s="1"/>
      <c r="K61" s="1"/>
      <c r="L61" s="1"/>
      <c r="M61" s="1"/>
      <c r="N61" s="1"/>
      <c r="O61" s="1"/>
      <c r="P61" s="1"/>
      <c r="Q61" s="1"/>
      <c r="R61" s="232"/>
      <c r="S61" s="52" t="s">
        <v>1018</v>
      </c>
      <c r="T61" s="53">
        <v>1526.95</v>
      </c>
      <c r="U61" s="53" t="s">
        <v>965</v>
      </c>
    </row>
    <row r="62" spans="1:21" x14ac:dyDescent="0.25">
      <c r="A62" s="1"/>
      <c r="B62" s="1"/>
      <c r="C62" s="1"/>
      <c r="D62" s="1"/>
      <c r="E62" s="1"/>
      <c r="F62" s="1"/>
      <c r="G62" s="1"/>
      <c r="H62" s="1"/>
      <c r="I62" s="1"/>
      <c r="J62" s="1"/>
      <c r="K62" s="1"/>
      <c r="L62" s="1"/>
      <c r="M62" s="1"/>
      <c r="N62" s="1"/>
      <c r="O62" s="1"/>
      <c r="P62" s="1"/>
      <c r="Q62" s="1"/>
      <c r="R62" s="232" t="s">
        <v>69</v>
      </c>
      <c r="S62" s="52" t="s">
        <v>1019</v>
      </c>
      <c r="T62" s="53" t="s">
        <v>965</v>
      </c>
      <c r="U62" s="53">
        <v>1817.7</v>
      </c>
    </row>
    <row r="63" spans="1:21" x14ac:dyDescent="0.25">
      <c r="A63" s="1"/>
      <c r="B63" s="1"/>
      <c r="C63" s="1"/>
      <c r="D63" s="1"/>
      <c r="E63" s="1"/>
      <c r="F63" s="1"/>
      <c r="G63" s="1"/>
      <c r="H63" s="1"/>
      <c r="I63" s="1"/>
      <c r="J63" s="1"/>
      <c r="K63" s="1"/>
      <c r="L63" s="1"/>
      <c r="M63" s="1"/>
      <c r="N63" s="1"/>
      <c r="O63" s="1"/>
      <c r="P63" s="1"/>
      <c r="Q63" s="1"/>
      <c r="R63" s="232"/>
      <c r="S63" s="52" t="s">
        <v>1020</v>
      </c>
      <c r="T63" s="53">
        <v>15.55</v>
      </c>
      <c r="U63" s="53" t="s">
        <v>965</v>
      </c>
    </row>
    <row r="64" spans="1:21" x14ac:dyDescent="0.25">
      <c r="A64" s="1"/>
      <c r="B64" s="1"/>
      <c r="C64" s="1"/>
      <c r="D64" s="1"/>
      <c r="E64" s="1"/>
      <c r="F64" s="1"/>
      <c r="G64" s="1"/>
      <c r="H64" s="1"/>
      <c r="I64" s="1"/>
      <c r="J64" s="1"/>
      <c r="K64" s="1"/>
      <c r="L64" s="1"/>
      <c r="M64" s="1"/>
      <c r="N64" s="1"/>
      <c r="O64" s="1"/>
      <c r="P64" s="1"/>
      <c r="Q64" s="1"/>
      <c r="R64" s="232" t="s">
        <v>1021</v>
      </c>
      <c r="S64" s="52" t="s">
        <v>1022</v>
      </c>
      <c r="T64" s="53">
        <v>463.04196000000002</v>
      </c>
      <c r="U64" s="53" t="s">
        <v>965</v>
      </c>
    </row>
    <row r="65" spans="1:21" x14ac:dyDescent="0.25">
      <c r="A65" s="1"/>
      <c r="B65" s="1"/>
      <c r="C65" s="1"/>
      <c r="D65" s="1"/>
      <c r="E65" s="1"/>
      <c r="F65" s="1"/>
      <c r="G65" s="1"/>
      <c r="H65" s="1"/>
      <c r="I65" s="1"/>
      <c r="J65" s="1"/>
      <c r="K65" s="1"/>
      <c r="L65" s="1"/>
      <c r="M65" s="1"/>
      <c r="N65" s="1"/>
      <c r="O65" s="1"/>
      <c r="P65" s="1"/>
      <c r="Q65" s="1"/>
      <c r="R65" s="232"/>
      <c r="S65" s="52" t="s">
        <v>1023</v>
      </c>
      <c r="T65" s="53">
        <v>182.11349999999999</v>
      </c>
      <c r="U65" s="53" t="s">
        <v>965</v>
      </c>
    </row>
    <row r="66" spans="1:21" x14ac:dyDescent="0.25">
      <c r="A66" s="1"/>
      <c r="B66" s="1"/>
      <c r="C66" s="1"/>
      <c r="D66" s="1"/>
      <c r="E66" s="1"/>
      <c r="F66" s="1"/>
      <c r="G66" s="1"/>
      <c r="H66" s="1"/>
      <c r="I66" s="1"/>
      <c r="J66" s="1"/>
      <c r="K66" s="1"/>
      <c r="L66" s="1"/>
      <c r="M66" s="1"/>
      <c r="N66" s="1"/>
      <c r="O66" s="1"/>
      <c r="P66" s="1"/>
      <c r="Q66" s="1"/>
      <c r="R66" s="232"/>
      <c r="S66" s="52" t="s">
        <v>1024</v>
      </c>
      <c r="T66" s="53">
        <v>240.45463000000001</v>
      </c>
      <c r="U66" s="53" t="s">
        <v>965</v>
      </c>
    </row>
    <row r="67" spans="1:21" x14ac:dyDescent="0.25">
      <c r="A67" s="1"/>
      <c r="B67" s="1"/>
      <c r="C67" s="1"/>
      <c r="D67" s="1"/>
      <c r="E67" s="1"/>
      <c r="F67" s="1"/>
      <c r="G67" s="1"/>
      <c r="H67" s="1"/>
      <c r="I67" s="1"/>
      <c r="J67" s="1"/>
      <c r="K67" s="1"/>
      <c r="L67" s="1"/>
      <c r="M67" s="1"/>
      <c r="N67" s="1"/>
      <c r="O67" s="1"/>
      <c r="P67" s="1"/>
      <c r="Q67" s="1"/>
      <c r="R67" s="232" t="s">
        <v>169</v>
      </c>
      <c r="S67" s="52" t="s">
        <v>170</v>
      </c>
      <c r="T67" s="53">
        <v>735.95</v>
      </c>
      <c r="U67" s="53" t="s">
        <v>965</v>
      </c>
    </row>
    <row r="68" spans="1:21" x14ac:dyDescent="0.25">
      <c r="A68" s="1"/>
      <c r="B68" s="1"/>
      <c r="C68" s="1"/>
      <c r="D68" s="1"/>
      <c r="E68" s="1"/>
      <c r="F68" s="1"/>
      <c r="G68" s="1"/>
      <c r="H68" s="1"/>
      <c r="I68" s="1"/>
      <c r="J68" s="1"/>
      <c r="K68" s="1"/>
      <c r="L68" s="1"/>
      <c r="M68" s="1"/>
      <c r="N68" s="1"/>
      <c r="O68" s="1"/>
      <c r="P68" s="1"/>
      <c r="Q68" s="1"/>
      <c r="R68" s="232"/>
      <c r="S68" s="52" t="s">
        <v>175</v>
      </c>
      <c r="T68" s="53" t="s">
        <v>965</v>
      </c>
      <c r="U68" s="53">
        <v>1068.5999999999999</v>
      </c>
    </row>
    <row r="69" spans="1:21" x14ac:dyDescent="0.25">
      <c r="A69" s="1"/>
      <c r="B69" s="1"/>
      <c r="C69" s="1"/>
      <c r="D69" s="1"/>
      <c r="E69" s="1"/>
      <c r="F69" s="1"/>
      <c r="G69" s="1"/>
      <c r="H69" s="1"/>
      <c r="I69" s="1"/>
      <c r="J69" s="1"/>
      <c r="K69" s="1"/>
      <c r="L69" s="1"/>
      <c r="M69" s="1"/>
      <c r="N69" s="1"/>
      <c r="O69" s="1"/>
      <c r="P69" s="1"/>
      <c r="Q69" s="1"/>
      <c r="R69" s="232"/>
      <c r="S69" s="52" t="s">
        <v>177</v>
      </c>
      <c r="T69" s="53" t="s">
        <v>965</v>
      </c>
      <c r="U69" s="53">
        <v>266.35000000000002</v>
      </c>
    </row>
    <row r="70" spans="1:21" x14ac:dyDescent="0.25">
      <c r="A70" s="1"/>
      <c r="B70" s="1"/>
      <c r="C70" s="1"/>
      <c r="D70" s="1"/>
      <c r="E70" s="1"/>
      <c r="F70" s="1"/>
      <c r="G70" s="1"/>
      <c r="H70" s="1"/>
      <c r="I70" s="1"/>
      <c r="J70" s="1"/>
      <c r="K70" s="1"/>
      <c r="L70" s="1"/>
      <c r="M70" s="1"/>
      <c r="N70" s="1"/>
      <c r="O70" s="1"/>
      <c r="P70" s="1"/>
      <c r="Q70" s="1"/>
      <c r="R70" s="232"/>
      <c r="S70" s="52" t="s">
        <v>1025</v>
      </c>
      <c r="T70" s="53" t="s">
        <v>965</v>
      </c>
      <c r="U70" s="53">
        <v>588.79999999999995</v>
      </c>
    </row>
    <row r="71" spans="1:21" x14ac:dyDescent="0.25">
      <c r="A71" s="1"/>
      <c r="B71" s="1"/>
      <c r="C71" s="1"/>
      <c r="D71" s="1"/>
      <c r="E71" s="1"/>
      <c r="F71" s="1"/>
      <c r="G71" s="1"/>
      <c r="H71" s="1"/>
      <c r="I71" s="1"/>
      <c r="J71" s="1"/>
      <c r="K71" s="1"/>
      <c r="L71" s="1"/>
      <c r="M71" s="1"/>
      <c r="N71" s="1"/>
      <c r="O71" s="1"/>
      <c r="P71" s="1"/>
      <c r="Q71" s="1"/>
      <c r="R71" s="232"/>
      <c r="S71" s="52" t="s">
        <v>1026</v>
      </c>
      <c r="T71" s="53">
        <v>2429.1</v>
      </c>
      <c r="U71" s="53" t="s">
        <v>965</v>
      </c>
    </row>
    <row r="72" spans="1:21" x14ac:dyDescent="0.25">
      <c r="A72" s="1"/>
      <c r="B72" s="1"/>
      <c r="C72" s="1"/>
      <c r="D72" s="1"/>
      <c r="E72" s="1"/>
      <c r="F72" s="1"/>
      <c r="G72" s="1"/>
      <c r="H72" s="1"/>
      <c r="I72" s="1"/>
      <c r="J72" s="1"/>
      <c r="K72" s="1"/>
      <c r="L72" s="1"/>
      <c r="M72" s="1"/>
      <c r="N72" s="1"/>
      <c r="O72" s="1"/>
      <c r="P72" s="1"/>
      <c r="Q72" s="1"/>
      <c r="R72" s="232" t="s">
        <v>608</v>
      </c>
      <c r="S72" s="52" t="s">
        <v>1027</v>
      </c>
      <c r="T72" s="53">
        <v>170.25</v>
      </c>
      <c r="U72" s="53" t="s">
        <v>965</v>
      </c>
    </row>
    <row r="73" spans="1:21" x14ac:dyDescent="0.25">
      <c r="A73" s="1"/>
      <c r="B73" s="1"/>
      <c r="C73" s="1"/>
      <c r="D73" s="1"/>
      <c r="E73" s="1"/>
      <c r="F73" s="1"/>
      <c r="G73" s="1"/>
      <c r="H73" s="1"/>
      <c r="I73" s="1"/>
      <c r="J73" s="1"/>
      <c r="K73" s="1"/>
      <c r="L73" s="1"/>
      <c r="M73" s="1"/>
      <c r="N73" s="1"/>
      <c r="O73" s="1"/>
      <c r="P73" s="1"/>
      <c r="Q73" s="1"/>
      <c r="R73" s="232"/>
      <c r="S73" s="52" t="s">
        <v>1028</v>
      </c>
      <c r="T73" s="53">
        <v>78.45</v>
      </c>
      <c r="U73" s="53" t="s">
        <v>965</v>
      </c>
    </row>
    <row r="74" spans="1:21" x14ac:dyDescent="0.25">
      <c r="A74" s="1"/>
      <c r="B74" s="1"/>
      <c r="C74" s="1"/>
      <c r="D74" s="1"/>
      <c r="E74" s="1"/>
      <c r="F74" s="1"/>
      <c r="G74" s="1"/>
      <c r="H74" s="1"/>
      <c r="I74" s="1"/>
      <c r="J74" s="1"/>
      <c r="K74" s="1"/>
      <c r="L74" s="1"/>
      <c r="M74" s="1"/>
      <c r="N74" s="1"/>
      <c r="O74" s="1"/>
      <c r="P74" s="1"/>
      <c r="Q74" s="1"/>
      <c r="R74" s="232" t="s">
        <v>612</v>
      </c>
      <c r="S74" s="52" t="s">
        <v>1029</v>
      </c>
      <c r="T74" s="53">
        <v>190</v>
      </c>
      <c r="U74" s="53" t="s">
        <v>965</v>
      </c>
    </row>
    <row r="75" spans="1:21" x14ac:dyDescent="0.25">
      <c r="A75" s="1"/>
      <c r="B75" s="1"/>
      <c r="C75" s="1"/>
      <c r="D75" s="1"/>
      <c r="E75" s="1"/>
      <c r="F75" s="1"/>
      <c r="G75" s="1"/>
      <c r="H75" s="1"/>
      <c r="I75" s="1"/>
      <c r="J75" s="1"/>
      <c r="K75" s="1"/>
      <c r="L75" s="1"/>
      <c r="M75" s="1"/>
      <c r="N75" s="1"/>
      <c r="O75" s="1"/>
      <c r="P75" s="1"/>
      <c r="Q75" s="1"/>
      <c r="R75" s="61" t="s">
        <v>1011</v>
      </c>
      <c r="S75" s="62"/>
      <c r="T75" s="63">
        <v>21233.560089999999</v>
      </c>
      <c r="U75" s="63">
        <v>51690.25</v>
      </c>
    </row>
  </sheetData>
  <mergeCells count="38">
    <mergeCell ref="B3:G3"/>
    <mergeCell ref="R7"/>
    <mergeCell ref="R8"/>
    <mergeCell ref="R9"/>
    <mergeCell ref="R10"/>
    <mergeCell ref="R11"/>
    <mergeCell ref="R12:R13"/>
    <mergeCell ref="R14:R15"/>
    <mergeCell ref="R16:R19"/>
    <mergeCell ref="R20"/>
    <mergeCell ref="R21:R22"/>
    <mergeCell ref="R23"/>
    <mergeCell ref="R24:R25"/>
    <mergeCell ref="R26"/>
    <mergeCell ref="R27"/>
    <mergeCell ref="R28:R29"/>
    <mergeCell ref="R30"/>
    <mergeCell ref="R31"/>
    <mergeCell ref="R32"/>
    <mergeCell ref="R33:R34"/>
    <mergeCell ref="R35:R36"/>
    <mergeCell ref="R37:R40"/>
    <mergeCell ref="R41"/>
    <mergeCell ref="R42"/>
    <mergeCell ref="R43"/>
    <mergeCell ref="R44"/>
    <mergeCell ref="R45"/>
    <mergeCell ref="R46:R47"/>
    <mergeCell ref="R48:R49"/>
    <mergeCell ref="R50"/>
    <mergeCell ref="R67:R71"/>
    <mergeCell ref="R72:R73"/>
    <mergeCell ref="R74"/>
    <mergeCell ref="R51"/>
    <mergeCell ref="R52:R55"/>
    <mergeCell ref="R56:R61"/>
    <mergeCell ref="R62:R63"/>
    <mergeCell ref="R64:R6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17" t="s">
        <v>0</v>
      </c>
      <c r="C3" s="218"/>
      <c r="D3" s="218"/>
      <c r="E3" s="218"/>
      <c r="F3" s="218"/>
      <c r="G3" s="21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34" t="s">
        <v>1030</v>
      </c>
      <c r="C5" s="234"/>
      <c r="D5" s="234"/>
      <c r="E5" s="234"/>
      <c r="F5" s="234"/>
      <c r="G5" s="234"/>
      <c r="H5" s="234"/>
      <c r="I5" s="234"/>
      <c r="J5" s="234"/>
      <c r="K5" s="234"/>
      <c r="L5" s="234"/>
      <c r="M5" s="234"/>
      <c r="N5" s="234"/>
      <c r="O5" s="234"/>
      <c r="P5" s="234"/>
      <c r="Q5" s="234"/>
      <c r="R5" s="234"/>
      <c r="S5" s="234"/>
      <c r="T5" s="234"/>
      <c r="U5" s="234"/>
      <c r="V5" s="234"/>
      <c r="W5" s="234"/>
      <c r="X5" s="234"/>
      <c r="Y5" s="234"/>
      <c r="Z5" s="234"/>
      <c r="AA5" s="234"/>
      <c r="AB5" s="234"/>
      <c r="AC5" s="234"/>
      <c r="AD5" s="234"/>
      <c r="AE5" s="234"/>
      <c r="AF5" s="234"/>
      <c r="AG5" s="234"/>
      <c r="AH5" s="234"/>
      <c r="AI5" s="234"/>
      <c r="AJ5" s="234"/>
      <c r="AK5" s="234"/>
      <c r="AL5" s="234"/>
      <c r="AM5" s="234"/>
      <c r="AN5" s="234"/>
      <c r="AO5" s="234"/>
      <c r="AP5" s="234"/>
      <c r="AQ5" s="234"/>
      <c r="AR5" s="234"/>
      <c r="AS5" s="234"/>
      <c r="AT5" s="234"/>
      <c r="AU5" s="234"/>
      <c r="AV5" s="234"/>
      <c r="AW5" s="234"/>
      <c r="AX5" s="234"/>
      <c r="AY5" s="234"/>
      <c r="AZ5" s="234"/>
      <c r="BA5" s="234"/>
      <c r="BB5" s="234"/>
      <c r="BC5" s="234"/>
      <c r="BD5" s="234"/>
      <c r="BE5" s="234"/>
      <c r="BF5" s="234"/>
      <c r="BG5" s="234"/>
      <c r="BH5" s="234"/>
      <c r="BI5" s="234"/>
      <c r="BJ5" s="234"/>
      <c r="BK5" s="234"/>
      <c r="BL5" s="234"/>
      <c r="BM5" s="234"/>
      <c r="BN5" s="234"/>
      <c r="BO5" s="234"/>
      <c r="BP5" s="234"/>
      <c r="BQ5" s="234"/>
      <c r="BR5" s="234"/>
      <c r="BS5" s="234"/>
      <c r="BT5" s="234"/>
      <c r="BU5" s="234"/>
      <c r="BV5" s="234"/>
      <c r="BW5" s="234"/>
      <c r="BX5" s="234"/>
      <c r="BY5" s="234"/>
      <c r="BZ5" s="234"/>
      <c r="CA5" s="234"/>
    </row>
    <row r="6" spans="1:79" ht="44.1" customHeight="1" x14ac:dyDescent="0.25">
      <c r="A6" s="1"/>
      <c r="B6" s="233" t="s">
        <v>586</v>
      </c>
      <c r="C6" s="233" t="s">
        <v>637</v>
      </c>
      <c r="D6" s="233" t="s">
        <v>638</v>
      </c>
      <c r="E6" s="233" t="s">
        <v>639</v>
      </c>
      <c r="F6" s="233" t="s">
        <v>201</v>
      </c>
      <c r="G6" s="233" t="s">
        <v>624</v>
      </c>
      <c r="H6" s="233" t="s">
        <v>625</v>
      </c>
      <c r="I6" s="233" t="s">
        <v>233</v>
      </c>
      <c r="J6" s="233" t="s">
        <v>635</v>
      </c>
      <c r="K6" s="233" t="s">
        <v>640</v>
      </c>
      <c r="L6" s="233" t="s">
        <v>626</v>
      </c>
      <c r="M6" s="233" t="s">
        <v>627</v>
      </c>
      <c r="N6" s="233" t="s">
        <v>628</v>
      </c>
      <c r="O6" s="233" t="s">
        <v>256</v>
      </c>
      <c r="P6" s="233"/>
      <c r="Q6" s="233"/>
      <c r="R6" s="233"/>
      <c r="S6" s="233"/>
      <c r="T6" s="233" t="s">
        <v>266</v>
      </c>
      <c r="U6" s="233" t="s">
        <v>614</v>
      </c>
      <c r="V6" s="233" t="s">
        <v>615</v>
      </c>
      <c r="W6" s="233" t="s">
        <v>616</v>
      </c>
      <c r="X6" s="233" t="s">
        <v>617</v>
      </c>
      <c r="Y6" s="233" t="s">
        <v>629</v>
      </c>
      <c r="Z6" s="233"/>
      <c r="AA6" s="233" t="s">
        <v>290</v>
      </c>
      <c r="AB6" s="233" t="s">
        <v>300</v>
      </c>
      <c r="AC6" s="233"/>
      <c r="AD6" s="233" t="s">
        <v>106</v>
      </c>
      <c r="AE6" s="233"/>
      <c r="AF6" s="233"/>
      <c r="AG6" s="233"/>
      <c r="AH6" s="233" t="s">
        <v>1031</v>
      </c>
      <c r="AI6" s="233" t="s">
        <v>630</v>
      </c>
      <c r="AJ6" s="233"/>
      <c r="AK6" s="233" t="s">
        <v>631</v>
      </c>
      <c r="AL6" s="233"/>
      <c r="AM6" s="233"/>
      <c r="AN6" s="233"/>
      <c r="AO6" s="233" t="s">
        <v>609</v>
      </c>
      <c r="AP6" s="233" t="s">
        <v>318</v>
      </c>
      <c r="AQ6" s="233" t="s">
        <v>322</v>
      </c>
      <c r="AR6" s="233" t="s">
        <v>1032</v>
      </c>
      <c r="AS6" s="233" t="s">
        <v>618</v>
      </c>
      <c r="AT6" s="233" t="s">
        <v>619</v>
      </c>
      <c r="AU6" s="233" t="s">
        <v>1033</v>
      </c>
      <c r="AV6" s="233" t="s">
        <v>610</v>
      </c>
      <c r="AW6" s="233" t="s">
        <v>339</v>
      </c>
      <c r="AX6" s="233" t="s">
        <v>121</v>
      </c>
      <c r="AY6" s="233"/>
      <c r="AZ6" s="233" t="s">
        <v>611</v>
      </c>
      <c r="BA6" s="233" t="s">
        <v>613</v>
      </c>
      <c r="BB6" s="233" t="s">
        <v>632</v>
      </c>
      <c r="BC6" s="233"/>
      <c r="BD6" s="233" t="s">
        <v>620</v>
      </c>
      <c r="BE6" s="233" t="s">
        <v>136</v>
      </c>
      <c r="BF6" s="233"/>
      <c r="BG6" s="233" t="s">
        <v>143</v>
      </c>
      <c r="BH6" s="233"/>
      <c r="BI6" s="233"/>
      <c r="BJ6" s="233"/>
      <c r="BK6" s="233"/>
      <c r="BL6" s="233"/>
      <c r="BM6" s="233" t="s">
        <v>621</v>
      </c>
      <c r="BN6" s="233" t="s">
        <v>622</v>
      </c>
      <c r="BO6" s="233" t="s">
        <v>391</v>
      </c>
      <c r="BP6" s="233" t="s">
        <v>403</v>
      </c>
      <c r="BQ6" s="233"/>
      <c r="BR6" s="233"/>
      <c r="BS6" s="233"/>
      <c r="BT6" s="233" t="s">
        <v>633</v>
      </c>
      <c r="BU6" s="233" t="s">
        <v>69</v>
      </c>
      <c r="BV6" s="233" t="s">
        <v>634</v>
      </c>
      <c r="BW6" s="233"/>
      <c r="BX6" s="233"/>
      <c r="BY6" s="233" t="s">
        <v>623</v>
      </c>
      <c r="BZ6" s="233" t="s">
        <v>612</v>
      </c>
      <c r="CA6" s="64" t="s">
        <v>1034</v>
      </c>
    </row>
    <row r="7" spans="1:79" ht="22.5" x14ac:dyDescent="0.25">
      <c r="A7" s="1"/>
      <c r="B7" s="233"/>
      <c r="C7" s="64" t="s">
        <v>1035</v>
      </c>
      <c r="D7" s="64" t="s">
        <v>1036</v>
      </c>
      <c r="E7" s="64" t="s">
        <v>1037</v>
      </c>
      <c r="F7" s="64" t="s">
        <v>1038</v>
      </c>
      <c r="G7" s="64" t="s">
        <v>1039</v>
      </c>
      <c r="H7" s="64" t="s">
        <v>966</v>
      </c>
      <c r="I7" s="64" t="s">
        <v>1040</v>
      </c>
      <c r="J7" s="64" t="s">
        <v>1041</v>
      </c>
      <c r="K7" s="64" t="s">
        <v>1042</v>
      </c>
      <c r="L7" s="64" t="s">
        <v>1043</v>
      </c>
      <c r="M7" s="64" t="s">
        <v>1044</v>
      </c>
      <c r="N7" s="64" t="s">
        <v>758</v>
      </c>
      <c r="O7" s="64" t="s">
        <v>974</v>
      </c>
      <c r="P7" s="64" t="s">
        <v>1045</v>
      </c>
      <c r="Q7" s="64" t="s">
        <v>975</v>
      </c>
      <c r="R7" s="64" t="s">
        <v>976</v>
      </c>
      <c r="S7" s="64" t="s">
        <v>1046</v>
      </c>
      <c r="T7" s="64" t="s">
        <v>981</v>
      </c>
      <c r="U7" s="64" t="s">
        <v>984</v>
      </c>
      <c r="V7" s="64" t="s">
        <v>985</v>
      </c>
      <c r="W7" s="64" t="s">
        <v>989</v>
      </c>
      <c r="X7" s="64" t="s">
        <v>990</v>
      </c>
      <c r="Y7" s="64" t="s">
        <v>1047</v>
      </c>
      <c r="Z7" s="64" t="s">
        <v>1048</v>
      </c>
      <c r="AA7" s="64" t="s">
        <v>1049</v>
      </c>
      <c r="AB7" s="64" t="s">
        <v>1050</v>
      </c>
      <c r="AC7" s="64" t="s">
        <v>1051</v>
      </c>
      <c r="AD7" s="64" t="s">
        <v>1052</v>
      </c>
      <c r="AE7" s="64" t="s">
        <v>1053</v>
      </c>
      <c r="AF7" s="64" t="s">
        <v>1054</v>
      </c>
      <c r="AG7" s="64" t="s">
        <v>1055</v>
      </c>
      <c r="AH7" s="64" t="s">
        <v>1056</v>
      </c>
      <c r="AI7" s="64" t="s">
        <v>993</v>
      </c>
      <c r="AJ7" s="64" t="s">
        <v>994</v>
      </c>
      <c r="AK7" s="64" t="s">
        <v>1057</v>
      </c>
      <c r="AL7" s="64" t="s">
        <v>1058</v>
      </c>
      <c r="AM7" s="64" t="s">
        <v>1059</v>
      </c>
      <c r="AN7" s="64" t="s">
        <v>998</v>
      </c>
      <c r="AO7" s="64" t="s">
        <v>1060</v>
      </c>
      <c r="AP7" s="64" t="s">
        <v>1061</v>
      </c>
      <c r="AQ7" s="64" t="s">
        <v>1062</v>
      </c>
      <c r="AR7" s="64" t="s">
        <v>1063</v>
      </c>
      <c r="AS7" s="64" t="s">
        <v>1064</v>
      </c>
      <c r="AT7" s="64" t="s">
        <v>1001</v>
      </c>
      <c r="AU7" s="64" t="s">
        <v>1065</v>
      </c>
      <c r="AV7" s="64" t="s">
        <v>1066</v>
      </c>
      <c r="AW7" s="64" t="s">
        <v>1067</v>
      </c>
      <c r="AX7" s="64" t="s">
        <v>1068</v>
      </c>
      <c r="AY7" s="64" t="s">
        <v>1069</v>
      </c>
      <c r="AZ7" s="64" t="s">
        <v>735</v>
      </c>
      <c r="BA7" s="64" t="s">
        <v>1008</v>
      </c>
      <c r="BB7" s="64" t="s">
        <v>1070</v>
      </c>
      <c r="BC7" s="64" t="s">
        <v>1071</v>
      </c>
      <c r="BD7" s="64" t="s">
        <v>1072</v>
      </c>
      <c r="BE7" s="64" t="s">
        <v>1073</v>
      </c>
      <c r="BF7" s="64" t="s">
        <v>1074</v>
      </c>
      <c r="BG7" s="64" t="s">
        <v>1075</v>
      </c>
      <c r="BH7" s="64" t="s">
        <v>1076</v>
      </c>
      <c r="BI7" s="64" t="s">
        <v>1016</v>
      </c>
      <c r="BJ7" s="64" t="s">
        <v>1077</v>
      </c>
      <c r="BK7" s="64" t="s">
        <v>1078</v>
      </c>
      <c r="BL7" s="64" t="s">
        <v>1079</v>
      </c>
      <c r="BM7" s="64" t="s">
        <v>1080</v>
      </c>
      <c r="BN7" s="64" t="s">
        <v>1081</v>
      </c>
      <c r="BO7" s="64" t="s">
        <v>1082</v>
      </c>
      <c r="BP7" s="64" t="s">
        <v>1083</v>
      </c>
      <c r="BQ7" s="64" t="s">
        <v>1084</v>
      </c>
      <c r="BR7" s="64" t="s">
        <v>404</v>
      </c>
      <c r="BS7" s="64" t="s">
        <v>1085</v>
      </c>
      <c r="BT7" s="64" t="s">
        <v>1086</v>
      </c>
      <c r="BU7" s="64" t="s">
        <v>1087</v>
      </c>
      <c r="BV7" s="64" t="s">
        <v>1022</v>
      </c>
      <c r="BW7" s="64" t="s">
        <v>1088</v>
      </c>
      <c r="BX7" s="64" t="s">
        <v>1024</v>
      </c>
      <c r="BY7" s="64" t="s">
        <v>1089</v>
      </c>
      <c r="BZ7" s="64" t="s">
        <v>1029</v>
      </c>
      <c r="CA7" s="64" t="s">
        <v>800</v>
      </c>
    </row>
    <row r="8" spans="1:79" x14ac:dyDescent="0.25">
      <c r="A8" s="1"/>
      <c r="B8" s="50" t="s">
        <v>1090</v>
      </c>
      <c r="C8" s="65"/>
      <c r="D8" s="65">
        <v>16.3</v>
      </c>
      <c r="E8" s="65">
        <v>7.3</v>
      </c>
      <c r="F8" s="65">
        <v>6.5</v>
      </c>
      <c r="G8" s="65">
        <v>14.7</v>
      </c>
      <c r="H8" s="65">
        <v>1.2</v>
      </c>
      <c r="I8" s="65"/>
      <c r="J8" s="65">
        <v>9</v>
      </c>
      <c r="K8" s="65">
        <v>14.5</v>
      </c>
      <c r="L8" s="65">
        <v>4.0999999999999996</v>
      </c>
      <c r="M8" s="65"/>
      <c r="N8" s="65"/>
      <c r="O8" s="65">
        <v>5.5</v>
      </c>
      <c r="P8" s="65"/>
      <c r="Q8" s="65">
        <v>3</v>
      </c>
      <c r="R8" s="65">
        <v>5.0999999999999996</v>
      </c>
      <c r="S8" s="65">
        <v>3.7</v>
      </c>
      <c r="T8" s="65"/>
      <c r="U8" s="65">
        <v>2.4</v>
      </c>
      <c r="V8" s="65">
        <v>11.4</v>
      </c>
      <c r="W8" s="65">
        <v>3.1</v>
      </c>
      <c r="X8" s="65"/>
      <c r="Y8" s="65">
        <v>26.7</v>
      </c>
      <c r="Z8" s="65">
        <v>19.600000000000001</v>
      </c>
      <c r="AA8" s="65"/>
      <c r="AB8" s="65"/>
      <c r="AC8" s="65"/>
      <c r="AD8" s="65"/>
      <c r="AE8" s="65">
        <v>5.0999999999999996</v>
      </c>
      <c r="AF8" s="65"/>
      <c r="AG8" s="65"/>
      <c r="AH8" s="65"/>
      <c r="AI8" s="65">
        <v>4.3</v>
      </c>
      <c r="AJ8" s="65">
        <v>1.7</v>
      </c>
      <c r="AK8" s="65">
        <v>3.8</v>
      </c>
      <c r="AL8" s="65">
        <v>4.2</v>
      </c>
      <c r="AM8" s="65">
        <v>4.2</v>
      </c>
      <c r="AN8" s="65">
        <v>7.7</v>
      </c>
      <c r="AO8" s="65"/>
      <c r="AP8" s="65">
        <v>8.1</v>
      </c>
      <c r="AQ8" s="65">
        <v>10.4</v>
      </c>
      <c r="AR8" s="65"/>
      <c r="AS8" s="65">
        <v>3.3</v>
      </c>
      <c r="AT8" s="65">
        <v>16.399999999999999</v>
      </c>
      <c r="AU8" s="65"/>
      <c r="AV8" s="65"/>
      <c r="AW8" s="65"/>
      <c r="AX8" s="65"/>
      <c r="AY8" s="65"/>
      <c r="AZ8" s="65"/>
      <c r="BA8" s="65">
        <v>2.2000000000000002</v>
      </c>
      <c r="BB8" s="65"/>
      <c r="BC8" s="65"/>
      <c r="BD8" s="65"/>
      <c r="BE8" s="65"/>
      <c r="BF8" s="65"/>
      <c r="BG8" s="65">
        <v>11.8</v>
      </c>
      <c r="BH8" s="65">
        <v>16.100000000000001</v>
      </c>
      <c r="BI8" s="65">
        <v>0.6</v>
      </c>
      <c r="BJ8" s="65"/>
      <c r="BK8" s="65"/>
      <c r="BL8" s="65"/>
      <c r="BM8" s="65"/>
      <c r="BN8" s="65"/>
      <c r="BO8" s="65"/>
      <c r="BP8" s="65">
        <v>4.8</v>
      </c>
      <c r="BQ8" s="65">
        <v>3</v>
      </c>
      <c r="BR8" s="65">
        <v>2.2999999999999998</v>
      </c>
      <c r="BS8" s="65">
        <v>2.4</v>
      </c>
      <c r="BT8" s="65"/>
      <c r="BU8" s="65">
        <v>0.6</v>
      </c>
      <c r="BV8" s="65">
        <v>19.517849999999999</v>
      </c>
      <c r="BW8" s="65">
        <v>7.5810000000000004</v>
      </c>
      <c r="BX8" s="65">
        <v>10.049010000000001</v>
      </c>
      <c r="BY8" s="65"/>
      <c r="BZ8" s="65">
        <v>8.6999999999999993</v>
      </c>
      <c r="CA8" s="66">
        <v>312.94785999999999</v>
      </c>
    </row>
    <row r="9" spans="1:79" x14ac:dyDescent="0.25">
      <c r="A9" s="1"/>
      <c r="B9" s="54" t="s">
        <v>1091</v>
      </c>
      <c r="C9" s="67"/>
      <c r="D9" s="67">
        <v>16.3</v>
      </c>
      <c r="E9" s="67">
        <v>6</v>
      </c>
      <c r="F9" s="67">
        <v>6.5</v>
      </c>
      <c r="G9" s="67">
        <v>6.7</v>
      </c>
      <c r="H9" s="67">
        <v>1.2</v>
      </c>
      <c r="I9" s="67"/>
      <c r="J9" s="67">
        <v>8.5</v>
      </c>
      <c r="K9" s="67">
        <v>16.8</v>
      </c>
      <c r="L9" s="67">
        <v>4</v>
      </c>
      <c r="M9" s="67"/>
      <c r="N9" s="67"/>
      <c r="O9" s="67">
        <v>5.4</v>
      </c>
      <c r="P9" s="67"/>
      <c r="Q9" s="67">
        <v>3.1</v>
      </c>
      <c r="R9" s="67">
        <v>4.7</v>
      </c>
      <c r="S9" s="67">
        <v>3.7</v>
      </c>
      <c r="T9" s="67"/>
      <c r="U9" s="67">
        <v>2.2999999999999998</v>
      </c>
      <c r="V9" s="67">
        <v>12</v>
      </c>
      <c r="W9" s="67">
        <v>3.1</v>
      </c>
      <c r="X9" s="67">
        <v>3.2</v>
      </c>
      <c r="Y9" s="67">
        <v>15.9</v>
      </c>
      <c r="Z9" s="67">
        <v>17.899999999999999</v>
      </c>
      <c r="AA9" s="67"/>
      <c r="AB9" s="67"/>
      <c r="AC9" s="67"/>
      <c r="AD9" s="67"/>
      <c r="AE9" s="67">
        <v>4.2</v>
      </c>
      <c r="AF9" s="67"/>
      <c r="AG9" s="67"/>
      <c r="AH9" s="67"/>
      <c r="AI9" s="67">
        <v>4.3</v>
      </c>
      <c r="AJ9" s="67">
        <v>1.7</v>
      </c>
      <c r="AK9" s="67">
        <v>3.8</v>
      </c>
      <c r="AL9" s="67">
        <v>4.4000000000000004</v>
      </c>
      <c r="AM9" s="67">
        <v>4.4000000000000004</v>
      </c>
      <c r="AN9" s="67">
        <v>7.7</v>
      </c>
      <c r="AO9" s="67"/>
      <c r="AP9" s="67">
        <v>4.7</v>
      </c>
      <c r="AQ9" s="67">
        <v>7.4</v>
      </c>
      <c r="AR9" s="67"/>
      <c r="AS9" s="67">
        <v>3.3</v>
      </c>
      <c r="AT9" s="67">
        <v>16.5</v>
      </c>
      <c r="AU9" s="67"/>
      <c r="AV9" s="67"/>
      <c r="AW9" s="67"/>
      <c r="AX9" s="67"/>
      <c r="AY9" s="67"/>
      <c r="AZ9" s="67"/>
      <c r="BA9" s="67">
        <v>2.1</v>
      </c>
      <c r="BB9" s="67"/>
      <c r="BC9" s="67"/>
      <c r="BD9" s="67"/>
      <c r="BE9" s="67"/>
      <c r="BF9" s="67"/>
      <c r="BG9" s="67">
        <v>12.4</v>
      </c>
      <c r="BH9" s="67">
        <v>11</v>
      </c>
      <c r="BI9" s="67">
        <v>0.6</v>
      </c>
      <c r="BJ9" s="67"/>
      <c r="BK9" s="67"/>
      <c r="BL9" s="67"/>
      <c r="BM9" s="67"/>
      <c r="BN9" s="67"/>
      <c r="BO9" s="67"/>
      <c r="BP9" s="67">
        <v>4.8</v>
      </c>
      <c r="BQ9" s="67">
        <v>3</v>
      </c>
      <c r="BR9" s="67">
        <v>1.4</v>
      </c>
      <c r="BS9" s="67">
        <v>2.4</v>
      </c>
      <c r="BT9" s="67"/>
      <c r="BU9" s="67">
        <v>0.6</v>
      </c>
      <c r="BV9" s="67">
        <v>19.251290000000001</v>
      </c>
      <c r="BW9" s="67">
        <v>7.6239999999999997</v>
      </c>
      <c r="BX9" s="67">
        <v>10.055</v>
      </c>
      <c r="BY9" s="67"/>
      <c r="BZ9" s="67">
        <v>8.1</v>
      </c>
      <c r="CA9" s="68">
        <v>283.03028999999998</v>
      </c>
    </row>
    <row r="10" spans="1:79" x14ac:dyDescent="0.25">
      <c r="A10" s="1"/>
      <c r="B10" s="54" t="s">
        <v>1092</v>
      </c>
      <c r="C10" s="67"/>
      <c r="D10" s="67">
        <v>16.3</v>
      </c>
      <c r="E10" s="67">
        <v>5.8</v>
      </c>
      <c r="F10" s="67">
        <v>6.5</v>
      </c>
      <c r="G10" s="67">
        <v>4.5</v>
      </c>
      <c r="H10" s="67">
        <v>1.1000000000000001</v>
      </c>
      <c r="I10" s="67"/>
      <c r="J10" s="67">
        <v>8.6999999999999993</v>
      </c>
      <c r="K10" s="67">
        <v>16.5</v>
      </c>
      <c r="L10" s="67">
        <v>4</v>
      </c>
      <c r="M10" s="67"/>
      <c r="N10" s="67"/>
      <c r="O10" s="67">
        <v>5.4</v>
      </c>
      <c r="P10" s="67"/>
      <c r="Q10" s="67">
        <v>3.3</v>
      </c>
      <c r="R10" s="67">
        <v>4.8</v>
      </c>
      <c r="S10" s="67">
        <v>3.7</v>
      </c>
      <c r="T10" s="67"/>
      <c r="U10" s="67">
        <v>2.5</v>
      </c>
      <c r="V10" s="67">
        <v>12.2</v>
      </c>
      <c r="W10" s="67">
        <v>3.1</v>
      </c>
      <c r="X10" s="67">
        <v>3.1</v>
      </c>
      <c r="Y10" s="67">
        <v>14.3</v>
      </c>
      <c r="Z10" s="67">
        <v>24.6</v>
      </c>
      <c r="AA10" s="67"/>
      <c r="AB10" s="67"/>
      <c r="AC10" s="67"/>
      <c r="AD10" s="67"/>
      <c r="AE10" s="67">
        <v>4.4000000000000004</v>
      </c>
      <c r="AF10" s="67"/>
      <c r="AG10" s="67"/>
      <c r="AH10" s="67"/>
      <c r="AI10" s="67">
        <v>4.3</v>
      </c>
      <c r="AJ10" s="67">
        <v>1.7</v>
      </c>
      <c r="AK10" s="67">
        <v>3.8</v>
      </c>
      <c r="AL10" s="67">
        <v>4.4000000000000004</v>
      </c>
      <c r="AM10" s="67">
        <v>4.4000000000000004</v>
      </c>
      <c r="AN10" s="67">
        <v>7.6</v>
      </c>
      <c r="AO10" s="67"/>
      <c r="AP10" s="67">
        <v>3.2</v>
      </c>
      <c r="AQ10" s="67">
        <v>4.7</v>
      </c>
      <c r="AR10" s="67"/>
      <c r="AS10" s="67">
        <v>3.3</v>
      </c>
      <c r="AT10" s="67">
        <v>17.100000000000001</v>
      </c>
      <c r="AU10" s="67"/>
      <c r="AV10" s="67"/>
      <c r="AW10" s="67"/>
      <c r="AX10" s="67"/>
      <c r="AY10" s="67"/>
      <c r="AZ10" s="67"/>
      <c r="BA10" s="67">
        <v>2</v>
      </c>
      <c r="BB10" s="67"/>
      <c r="BC10" s="67"/>
      <c r="BD10" s="67"/>
      <c r="BE10" s="67"/>
      <c r="BF10" s="67"/>
      <c r="BG10" s="67">
        <v>13.8</v>
      </c>
      <c r="BH10" s="67">
        <v>13.2</v>
      </c>
      <c r="BI10" s="67">
        <v>0.6</v>
      </c>
      <c r="BJ10" s="67"/>
      <c r="BK10" s="67"/>
      <c r="BL10" s="67"/>
      <c r="BM10" s="67"/>
      <c r="BN10" s="67"/>
      <c r="BO10" s="67"/>
      <c r="BP10" s="67">
        <v>4.7</v>
      </c>
      <c r="BQ10" s="67">
        <v>3</v>
      </c>
      <c r="BR10" s="67">
        <v>1.5</v>
      </c>
      <c r="BS10" s="67">
        <v>2.4</v>
      </c>
      <c r="BT10" s="67"/>
      <c r="BU10" s="67">
        <v>0.6</v>
      </c>
      <c r="BV10" s="67">
        <v>19.38618</v>
      </c>
      <c r="BW10" s="67">
        <v>7.5860000000000003</v>
      </c>
      <c r="BX10" s="67">
        <v>10.02338</v>
      </c>
      <c r="BY10" s="67"/>
      <c r="BZ10" s="67">
        <v>8.5</v>
      </c>
      <c r="CA10" s="68">
        <v>286.59555999999998</v>
      </c>
    </row>
    <row r="11" spans="1:79" x14ac:dyDescent="0.25">
      <c r="A11" s="1"/>
      <c r="B11" s="54" t="s">
        <v>1093</v>
      </c>
      <c r="C11" s="67"/>
      <c r="D11" s="67">
        <v>16.3</v>
      </c>
      <c r="E11" s="67">
        <v>5.9</v>
      </c>
      <c r="F11" s="67">
        <v>6.5</v>
      </c>
      <c r="G11" s="67">
        <v>3.1</v>
      </c>
      <c r="H11" s="67">
        <v>1.1000000000000001</v>
      </c>
      <c r="I11" s="67"/>
      <c r="J11" s="67">
        <v>8.9</v>
      </c>
      <c r="K11" s="67">
        <v>15.4</v>
      </c>
      <c r="L11" s="67">
        <v>4</v>
      </c>
      <c r="M11" s="67"/>
      <c r="N11" s="67"/>
      <c r="O11" s="67">
        <v>5.4</v>
      </c>
      <c r="P11" s="67"/>
      <c r="Q11" s="67">
        <v>3.3</v>
      </c>
      <c r="R11" s="67">
        <v>4.8</v>
      </c>
      <c r="S11" s="67">
        <v>3.7</v>
      </c>
      <c r="T11" s="67"/>
      <c r="U11" s="67">
        <v>4.0999999999999996</v>
      </c>
      <c r="V11" s="67">
        <v>12.5</v>
      </c>
      <c r="W11" s="67"/>
      <c r="X11" s="67">
        <v>3.1</v>
      </c>
      <c r="Y11" s="67">
        <v>28.8</v>
      </c>
      <c r="Z11" s="67">
        <v>24.1</v>
      </c>
      <c r="AA11" s="67"/>
      <c r="AB11" s="67"/>
      <c r="AC11" s="67"/>
      <c r="AD11" s="67"/>
      <c r="AE11" s="67">
        <v>3.2</v>
      </c>
      <c r="AF11" s="67"/>
      <c r="AG11" s="67"/>
      <c r="AH11" s="67"/>
      <c r="AI11" s="67">
        <v>4.3</v>
      </c>
      <c r="AJ11" s="67">
        <v>1.7</v>
      </c>
      <c r="AK11" s="67">
        <v>3.8</v>
      </c>
      <c r="AL11" s="67">
        <v>4.4000000000000004</v>
      </c>
      <c r="AM11" s="67">
        <v>4.4000000000000004</v>
      </c>
      <c r="AN11" s="67">
        <v>8</v>
      </c>
      <c r="AO11" s="67"/>
      <c r="AP11" s="67">
        <v>1.5</v>
      </c>
      <c r="AQ11" s="67">
        <v>2</v>
      </c>
      <c r="AR11" s="67"/>
      <c r="AS11" s="67">
        <v>3.3</v>
      </c>
      <c r="AT11" s="67">
        <v>17.399999999999999</v>
      </c>
      <c r="AU11" s="67"/>
      <c r="AV11" s="67"/>
      <c r="AW11" s="67"/>
      <c r="AX11" s="67"/>
      <c r="AY11" s="67"/>
      <c r="AZ11" s="67"/>
      <c r="BA11" s="67">
        <v>1.9</v>
      </c>
      <c r="BB11" s="67"/>
      <c r="BC11" s="67"/>
      <c r="BD11" s="67"/>
      <c r="BE11" s="67"/>
      <c r="BF11" s="67"/>
      <c r="BG11" s="67">
        <v>20.3</v>
      </c>
      <c r="BH11" s="67">
        <v>20</v>
      </c>
      <c r="BI11" s="67">
        <v>0.6</v>
      </c>
      <c r="BJ11" s="67"/>
      <c r="BK11" s="67"/>
      <c r="BL11" s="67"/>
      <c r="BM11" s="67"/>
      <c r="BN11" s="67"/>
      <c r="BO11" s="67"/>
      <c r="BP11" s="67">
        <v>4.7</v>
      </c>
      <c r="BQ11" s="67">
        <v>3</v>
      </c>
      <c r="BR11" s="67">
        <v>2</v>
      </c>
      <c r="BS11" s="67">
        <v>2.4</v>
      </c>
      <c r="BT11" s="67"/>
      <c r="BU11" s="67">
        <v>0.6</v>
      </c>
      <c r="BV11" s="67">
        <v>19.401260000000001</v>
      </c>
      <c r="BW11" s="67">
        <v>7.601</v>
      </c>
      <c r="BX11" s="67">
        <v>10.01455</v>
      </c>
      <c r="BY11" s="67"/>
      <c r="BZ11" s="67">
        <v>8.9</v>
      </c>
      <c r="CA11" s="68">
        <v>306.41681</v>
      </c>
    </row>
    <row r="12" spans="1:79" x14ac:dyDescent="0.25">
      <c r="A12" s="1"/>
      <c r="B12" s="54" t="s">
        <v>1094</v>
      </c>
      <c r="C12" s="67"/>
      <c r="D12" s="67">
        <v>16.3</v>
      </c>
      <c r="E12" s="67">
        <v>8.1</v>
      </c>
      <c r="F12" s="67">
        <v>6.5</v>
      </c>
      <c r="G12" s="67">
        <v>3</v>
      </c>
      <c r="H12" s="67">
        <v>1.1000000000000001</v>
      </c>
      <c r="I12" s="67"/>
      <c r="J12" s="67">
        <v>8.6</v>
      </c>
      <c r="K12" s="67">
        <v>16.399999999999999</v>
      </c>
      <c r="L12" s="67">
        <v>4</v>
      </c>
      <c r="M12" s="67"/>
      <c r="N12" s="67"/>
      <c r="O12" s="67">
        <v>5.4</v>
      </c>
      <c r="P12" s="67"/>
      <c r="Q12" s="67">
        <v>3</v>
      </c>
      <c r="R12" s="67">
        <v>4.5999999999999996</v>
      </c>
      <c r="S12" s="67">
        <v>3.7</v>
      </c>
      <c r="T12" s="67"/>
      <c r="U12" s="67">
        <v>4.2</v>
      </c>
      <c r="V12" s="67">
        <v>12.2</v>
      </c>
      <c r="W12" s="67"/>
      <c r="X12" s="67">
        <v>3.1</v>
      </c>
      <c r="Y12" s="67">
        <v>32.4</v>
      </c>
      <c r="Z12" s="67">
        <v>24.5</v>
      </c>
      <c r="AA12" s="67"/>
      <c r="AB12" s="67"/>
      <c r="AC12" s="67"/>
      <c r="AD12" s="67"/>
      <c r="AE12" s="67">
        <v>1.5</v>
      </c>
      <c r="AF12" s="67"/>
      <c r="AG12" s="67"/>
      <c r="AH12" s="67"/>
      <c r="AI12" s="67">
        <v>4.3</v>
      </c>
      <c r="AJ12" s="67">
        <v>1.7</v>
      </c>
      <c r="AK12" s="67">
        <v>3.8</v>
      </c>
      <c r="AL12" s="67">
        <v>4.4000000000000004</v>
      </c>
      <c r="AM12" s="67">
        <v>4.4000000000000004</v>
      </c>
      <c r="AN12" s="67">
        <v>8</v>
      </c>
      <c r="AO12" s="67"/>
      <c r="AP12" s="67">
        <v>1.6</v>
      </c>
      <c r="AQ12" s="67">
        <v>3.2</v>
      </c>
      <c r="AR12" s="67"/>
      <c r="AS12" s="67">
        <v>3.3</v>
      </c>
      <c r="AT12" s="67">
        <v>17.399999999999999</v>
      </c>
      <c r="AU12" s="67"/>
      <c r="AV12" s="67"/>
      <c r="AW12" s="67"/>
      <c r="AX12" s="67"/>
      <c r="AY12" s="67"/>
      <c r="AZ12" s="67"/>
      <c r="BA12" s="67">
        <v>2.1</v>
      </c>
      <c r="BB12" s="67"/>
      <c r="BC12" s="67"/>
      <c r="BD12" s="67"/>
      <c r="BE12" s="67"/>
      <c r="BF12" s="67"/>
      <c r="BG12" s="67">
        <v>17.899999999999999</v>
      </c>
      <c r="BH12" s="67">
        <v>21.2</v>
      </c>
      <c r="BI12" s="67">
        <v>0.6</v>
      </c>
      <c r="BJ12" s="67"/>
      <c r="BK12" s="67"/>
      <c r="BL12" s="67"/>
      <c r="BM12" s="67"/>
      <c r="BN12" s="67"/>
      <c r="BO12" s="67"/>
      <c r="BP12" s="67">
        <v>4.7</v>
      </c>
      <c r="BQ12" s="67">
        <v>3</v>
      </c>
      <c r="BR12" s="67">
        <v>2.1</v>
      </c>
      <c r="BS12" s="67">
        <v>2.4</v>
      </c>
      <c r="BT12" s="67"/>
      <c r="BU12" s="67">
        <v>0.6</v>
      </c>
      <c r="BV12" s="67">
        <v>19.431529999999999</v>
      </c>
      <c r="BW12" s="67">
        <v>7.58</v>
      </c>
      <c r="BX12" s="67">
        <v>10.0093</v>
      </c>
      <c r="BY12" s="67"/>
      <c r="BZ12" s="67">
        <v>8.4</v>
      </c>
      <c r="CA12" s="68">
        <v>310.72082999999998</v>
      </c>
    </row>
    <row r="13" spans="1:79" x14ac:dyDescent="0.25">
      <c r="A13" s="1"/>
      <c r="B13" s="54" t="s">
        <v>1095</v>
      </c>
      <c r="C13" s="67"/>
      <c r="D13" s="67">
        <v>16.3</v>
      </c>
      <c r="E13" s="67">
        <v>7.8</v>
      </c>
      <c r="F13" s="67">
        <v>6.5</v>
      </c>
      <c r="G13" s="67">
        <v>2.7</v>
      </c>
      <c r="H13" s="67">
        <v>1.1000000000000001</v>
      </c>
      <c r="I13" s="67"/>
      <c r="J13" s="67">
        <v>8.6</v>
      </c>
      <c r="K13" s="67">
        <v>15</v>
      </c>
      <c r="L13" s="67">
        <v>4.2</v>
      </c>
      <c r="M13" s="67"/>
      <c r="N13" s="67"/>
      <c r="O13" s="67">
        <v>5.4</v>
      </c>
      <c r="P13" s="67"/>
      <c r="Q13" s="67">
        <v>3.2</v>
      </c>
      <c r="R13" s="67">
        <v>4.8</v>
      </c>
      <c r="S13" s="67">
        <v>3.7</v>
      </c>
      <c r="T13" s="67"/>
      <c r="U13" s="67">
        <v>4.2</v>
      </c>
      <c r="V13" s="67">
        <v>19.7</v>
      </c>
      <c r="W13" s="67"/>
      <c r="X13" s="67">
        <v>3.1</v>
      </c>
      <c r="Y13" s="67">
        <v>22.1</v>
      </c>
      <c r="Z13" s="67">
        <v>23.4</v>
      </c>
      <c r="AA13" s="67"/>
      <c r="AB13" s="67"/>
      <c r="AC13" s="67"/>
      <c r="AD13" s="67">
        <v>0.1</v>
      </c>
      <c r="AE13" s="67">
        <v>1.2</v>
      </c>
      <c r="AF13" s="67"/>
      <c r="AG13" s="67"/>
      <c r="AH13" s="67"/>
      <c r="AI13" s="67">
        <v>4.3</v>
      </c>
      <c r="AJ13" s="67">
        <v>1.7</v>
      </c>
      <c r="AK13" s="67">
        <v>3.8</v>
      </c>
      <c r="AL13" s="67">
        <v>4.2</v>
      </c>
      <c r="AM13" s="67">
        <v>4.4000000000000004</v>
      </c>
      <c r="AN13" s="67">
        <v>8</v>
      </c>
      <c r="AO13" s="67"/>
      <c r="AP13" s="67">
        <v>2.2000000000000002</v>
      </c>
      <c r="AQ13" s="67">
        <v>3.9</v>
      </c>
      <c r="AR13" s="67"/>
      <c r="AS13" s="67">
        <v>3.4</v>
      </c>
      <c r="AT13" s="67">
        <v>17.600000000000001</v>
      </c>
      <c r="AU13" s="67"/>
      <c r="AV13" s="67"/>
      <c r="AW13" s="67"/>
      <c r="AX13" s="67"/>
      <c r="AY13" s="67"/>
      <c r="AZ13" s="67"/>
      <c r="BA13" s="67">
        <v>2.1</v>
      </c>
      <c r="BB13" s="67"/>
      <c r="BC13" s="67"/>
      <c r="BD13" s="67"/>
      <c r="BE13" s="67"/>
      <c r="BF13" s="67"/>
      <c r="BG13" s="67">
        <v>18.2</v>
      </c>
      <c r="BH13" s="67">
        <v>19.600000000000001</v>
      </c>
      <c r="BI13" s="67">
        <v>0.6</v>
      </c>
      <c r="BJ13" s="67"/>
      <c r="BK13" s="67"/>
      <c r="BL13" s="67"/>
      <c r="BM13" s="67"/>
      <c r="BN13" s="67"/>
      <c r="BO13" s="67"/>
      <c r="BP13" s="67">
        <v>4.7</v>
      </c>
      <c r="BQ13" s="67">
        <v>3</v>
      </c>
      <c r="BR13" s="67">
        <v>2.1</v>
      </c>
      <c r="BS13" s="67">
        <v>2.4</v>
      </c>
      <c r="BT13" s="67"/>
      <c r="BU13" s="67">
        <v>0.6</v>
      </c>
      <c r="BV13" s="67">
        <v>19.388400000000001</v>
      </c>
      <c r="BW13" s="67">
        <v>7.5979999999999999</v>
      </c>
      <c r="BX13" s="67">
        <v>10.04189</v>
      </c>
      <c r="BY13" s="67"/>
      <c r="BZ13" s="67">
        <v>2.6</v>
      </c>
      <c r="CA13" s="68">
        <v>299.52829000000003</v>
      </c>
    </row>
    <row r="14" spans="1:79" x14ac:dyDescent="0.25">
      <c r="A14" s="1"/>
      <c r="B14" s="54" t="s">
        <v>1096</v>
      </c>
      <c r="C14" s="67"/>
      <c r="D14" s="67">
        <v>16.3</v>
      </c>
      <c r="E14" s="67">
        <v>8.3000000000000007</v>
      </c>
      <c r="F14" s="67">
        <v>6.5</v>
      </c>
      <c r="G14" s="67"/>
      <c r="H14" s="67">
        <v>1.1000000000000001</v>
      </c>
      <c r="I14" s="67"/>
      <c r="J14" s="67">
        <v>9.1</v>
      </c>
      <c r="K14" s="67">
        <v>14.1</v>
      </c>
      <c r="L14" s="67">
        <v>4.2</v>
      </c>
      <c r="M14" s="67"/>
      <c r="N14" s="67"/>
      <c r="O14" s="67">
        <v>6</v>
      </c>
      <c r="P14" s="67"/>
      <c r="Q14" s="67">
        <v>3.2</v>
      </c>
      <c r="R14" s="67">
        <v>4.7</v>
      </c>
      <c r="S14" s="67">
        <v>3.4</v>
      </c>
      <c r="T14" s="67"/>
      <c r="U14" s="67">
        <v>4</v>
      </c>
      <c r="V14" s="67">
        <v>19.600000000000001</v>
      </c>
      <c r="W14" s="67"/>
      <c r="X14" s="67">
        <v>3.1</v>
      </c>
      <c r="Y14" s="67">
        <v>11.3</v>
      </c>
      <c r="Z14" s="67">
        <v>24.2</v>
      </c>
      <c r="AA14" s="67"/>
      <c r="AB14" s="67"/>
      <c r="AC14" s="67"/>
      <c r="AD14" s="67"/>
      <c r="AE14" s="67">
        <v>1.1000000000000001</v>
      </c>
      <c r="AF14" s="67"/>
      <c r="AG14" s="67"/>
      <c r="AH14" s="67"/>
      <c r="AI14" s="67">
        <v>4.3</v>
      </c>
      <c r="AJ14" s="67">
        <v>1.7</v>
      </c>
      <c r="AK14" s="67">
        <v>3.2</v>
      </c>
      <c r="AL14" s="67">
        <v>3.8</v>
      </c>
      <c r="AM14" s="67">
        <v>4</v>
      </c>
      <c r="AN14" s="67">
        <v>7.6</v>
      </c>
      <c r="AO14" s="67"/>
      <c r="AP14" s="67">
        <v>2.2000000000000002</v>
      </c>
      <c r="AQ14" s="67">
        <v>2.4</v>
      </c>
      <c r="AR14" s="67"/>
      <c r="AS14" s="67">
        <v>3.4</v>
      </c>
      <c r="AT14" s="67">
        <v>17.5</v>
      </c>
      <c r="AU14" s="67"/>
      <c r="AV14" s="67"/>
      <c r="AW14" s="67"/>
      <c r="AX14" s="67"/>
      <c r="AY14" s="67"/>
      <c r="AZ14" s="67"/>
      <c r="BA14" s="67">
        <v>2.2000000000000002</v>
      </c>
      <c r="BB14" s="67"/>
      <c r="BC14" s="67"/>
      <c r="BD14" s="67"/>
      <c r="BE14" s="67"/>
      <c r="BF14" s="67"/>
      <c r="BG14" s="67">
        <v>16.5</v>
      </c>
      <c r="BH14" s="67">
        <v>18</v>
      </c>
      <c r="BI14" s="67">
        <v>0.6</v>
      </c>
      <c r="BJ14" s="67"/>
      <c r="BK14" s="67"/>
      <c r="BL14" s="67"/>
      <c r="BM14" s="67"/>
      <c r="BN14" s="67"/>
      <c r="BO14" s="67"/>
      <c r="BP14" s="67">
        <v>4.7</v>
      </c>
      <c r="BQ14" s="67">
        <v>3</v>
      </c>
      <c r="BR14" s="67">
        <v>2.1</v>
      </c>
      <c r="BS14" s="67">
        <v>2.4</v>
      </c>
      <c r="BT14" s="67"/>
      <c r="BU14" s="67">
        <v>0.6</v>
      </c>
      <c r="BV14" s="67">
        <v>19.37764</v>
      </c>
      <c r="BW14" s="67">
        <v>7.6079999999999997</v>
      </c>
      <c r="BX14" s="67">
        <v>10.013339999999999</v>
      </c>
      <c r="BY14" s="67"/>
      <c r="BZ14" s="67">
        <v>2.6</v>
      </c>
      <c r="CA14" s="68">
        <v>279.99898000000002</v>
      </c>
    </row>
    <row r="15" spans="1:79" x14ac:dyDescent="0.25">
      <c r="A15" s="1"/>
      <c r="B15" s="56" t="s">
        <v>1097</v>
      </c>
      <c r="C15" s="69"/>
      <c r="D15" s="69">
        <v>16.3</v>
      </c>
      <c r="E15" s="69">
        <v>9.3000000000000007</v>
      </c>
      <c r="F15" s="69">
        <v>6.5</v>
      </c>
      <c r="G15" s="69"/>
      <c r="H15" s="69">
        <v>1.1000000000000001</v>
      </c>
      <c r="I15" s="69"/>
      <c r="J15" s="69">
        <v>8.3000000000000007</v>
      </c>
      <c r="K15" s="69">
        <v>16.5</v>
      </c>
      <c r="L15" s="69">
        <v>4.2</v>
      </c>
      <c r="M15" s="69"/>
      <c r="N15" s="69"/>
      <c r="O15" s="69">
        <v>6.1</v>
      </c>
      <c r="P15" s="69"/>
      <c r="Q15" s="69">
        <v>3.3</v>
      </c>
      <c r="R15" s="69">
        <v>4.7</v>
      </c>
      <c r="S15" s="69">
        <v>3.3</v>
      </c>
      <c r="T15" s="69"/>
      <c r="U15" s="69">
        <v>4</v>
      </c>
      <c r="V15" s="69">
        <v>19.600000000000001</v>
      </c>
      <c r="W15" s="69"/>
      <c r="X15" s="69">
        <v>3.1</v>
      </c>
      <c r="Y15" s="69">
        <v>14.3</v>
      </c>
      <c r="Z15" s="69">
        <v>19.399999999999999</v>
      </c>
      <c r="AA15" s="69"/>
      <c r="AB15" s="69"/>
      <c r="AC15" s="69"/>
      <c r="AD15" s="69"/>
      <c r="AE15" s="69">
        <v>0.1</v>
      </c>
      <c r="AF15" s="69"/>
      <c r="AG15" s="69"/>
      <c r="AH15" s="69"/>
      <c r="AI15" s="69">
        <v>4.3</v>
      </c>
      <c r="AJ15" s="69">
        <v>1.7</v>
      </c>
      <c r="AK15" s="69">
        <v>3.2</v>
      </c>
      <c r="AL15" s="69">
        <v>3.8</v>
      </c>
      <c r="AM15" s="69">
        <v>4</v>
      </c>
      <c r="AN15" s="69">
        <v>7.6</v>
      </c>
      <c r="AO15" s="69"/>
      <c r="AP15" s="69">
        <v>1</v>
      </c>
      <c r="AQ15" s="69">
        <v>1.1000000000000001</v>
      </c>
      <c r="AR15" s="69"/>
      <c r="AS15" s="69">
        <v>3.4</v>
      </c>
      <c r="AT15" s="69">
        <v>16.8</v>
      </c>
      <c r="AU15" s="69"/>
      <c r="AV15" s="69"/>
      <c r="AW15" s="69"/>
      <c r="AX15" s="69"/>
      <c r="AY15" s="69"/>
      <c r="AZ15" s="69"/>
      <c r="BA15" s="69">
        <v>2.2999999999999998</v>
      </c>
      <c r="BB15" s="69"/>
      <c r="BC15" s="69"/>
      <c r="BD15" s="69"/>
      <c r="BE15" s="69"/>
      <c r="BF15" s="69"/>
      <c r="BG15" s="69">
        <v>15.7</v>
      </c>
      <c r="BH15" s="69">
        <v>16.899999999999999</v>
      </c>
      <c r="BI15" s="69">
        <v>0.6</v>
      </c>
      <c r="BJ15" s="69"/>
      <c r="BK15" s="69"/>
      <c r="BL15" s="69"/>
      <c r="BM15" s="69"/>
      <c r="BN15" s="69"/>
      <c r="BO15" s="69"/>
      <c r="BP15" s="69">
        <v>4.7</v>
      </c>
      <c r="BQ15" s="69">
        <v>3</v>
      </c>
      <c r="BR15" s="69">
        <v>2.1</v>
      </c>
      <c r="BS15" s="69">
        <v>2.4</v>
      </c>
      <c r="BT15" s="69"/>
      <c r="BU15" s="69">
        <v>0.6</v>
      </c>
      <c r="BV15" s="69">
        <v>19.42399</v>
      </c>
      <c r="BW15" s="69">
        <v>7.61</v>
      </c>
      <c r="BX15" s="69">
        <v>10.01633</v>
      </c>
      <c r="BY15" s="69"/>
      <c r="BZ15" s="69">
        <v>2.5</v>
      </c>
      <c r="CA15" s="70">
        <v>274.85032000000001</v>
      </c>
    </row>
    <row r="16" spans="1:79" x14ac:dyDescent="0.25">
      <c r="A16" s="1"/>
      <c r="B16" s="50" t="s">
        <v>1098</v>
      </c>
      <c r="C16" s="65"/>
      <c r="D16" s="65">
        <v>16.3</v>
      </c>
      <c r="E16" s="65">
        <v>9.5</v>
      </c>
      <c r="F16" s="65">
        <v>6.5</v>
      </c>
      <c r="G16" s="65"/>
      <c r="H16" s="65">
        <v>1.1000000000000001</v>
      </c>
      <c r="I16" s="65"/>
      <c r="J16" s="65">
        <v>8.6</v>
      </c>
      <c r="K16" s="65">
        <v>15.4</v>
      </c>
      <c r="L16" s="65">
        <v>4</v>
      </c>
      <c r="M16" s="65"/>
      <c r="N16" s="65"/>
      <c r="O16" s="65">
        <v>6.2</v>
      </c>
      <c r="P16" s="65"/>
      <c r="Q16" s="65">
        <v>3.4</v>
      </c>
      <c r="R16" s="65">
        <v>4.8</v>
      </c>
      <c r="S16" s="65">
        <v>3.3</v>
      </c>
      <c r="T16" s="65"/>
      <c r="U16" s="65">
        <v>3.9</v>
      </c>
      <c r="V16" s="65">
        <v>20</v>
      </c>
      <c r="W16" s="65">
        <v>3.3</v>
      </c>
      <c r="X16" s="65">
        <v>3</v>
      </c>
      <c r="Y16" s="65">
        <v>20.100000000000001</v>
      </c>
      <c r="Z16" s="65">
        <v>20.399999999999999</v>
      </c>
      <c r="AA16" s="65"/>
      <c r="AB16" s="65"/>
      <c r="AC16" s="65"/>
      <c r="AD16" s="65"/>
      <c r="AE16" s="65">
        <v>0.1</v>
      </c>
      <c r="AF16" s="65"/>
      <c r="AG16" s="65"/>
      <c r="AH16" s="65"/>
      <c r="AI16" s="65">
        <v>4.3</v>
      </c>
      <c r="AJ16" s="65">
        <v>1.7</v>
      </c>
      <c r="AK16" s="65">
        <v>3.2</v>
      </c>
      <c r="AL16" s="65">
        <v>3.8</v>
      </c>
      <c r="AM16" s="65">
        <v>4</v>
      </c>
      <c r="AN16" s="65">
        <v>7.6</v>
      </c>
      <c r="AO16" s="65"/>
      <c r="AP16" s="65">
        <v>0.2</v>
      </c>
      <c r="AQ16" s="65">
        <v>0.8</v>
      </c>
      <c r="AR16" s="65"/>
      <c r="AS16" s="65">
        <v>3.2</v>
      </c>
      <c r="AT16" s="65">
        <v>16.5</v>
      </c>
      <c r="AU16" s="65"/>
      <c r="AV16" s="65"/>
      <c r="AW16" s="65"/>
      <c r="AX16" s="65"/>
      <c r="AY16" s="65"/>
      <c r="AZ16" s="65"/>
      <c r="BA16" s="65">
        <v>2.1</v>
      </c>
      <c r="BB16" s="65"/>
      <c r="BC16" s="65"/>
      <c r="BD16" s="65"/>
      <c r="BE16" s="65"/>
      <c r="BF16" s="65"/>
      <c r="BG16" s="65">
        <v>8.1999999999999993</v>
      </c>
      <c r="BH16" s="65">
        <v>7.7</v>
      </c>
      <c r="BI16" s="65">
        <v>0.6</v>
      </c>
      <c r="BJ16" s="65"/>
      <c r="BK16" s="65"/>
      <c r="BL16" s="65"/>
      <c r="BM16" s="65"/>
      <c r="BN16" s="65"/>
      <c r="BO16" s="65"/>
      <c r="BP16" s="65">
        <v>4.7</v>
      </c>
      <c r="BQ16" s="65">
        <v>3</v>
      </c>
      <c r="BR16" s="65">
        <v>2.1</v>
      </c>
      <c r="BS16" s="65">
        <v>2.4</v>
      </c>
      <c r="BT16" s="65"/>
      <c r="BU16" s="65">
        <v>0.6</v>
      </c>
      <c r="BV16" s="65">
        <v>19.492989999999999</v>
      </c>
      <c r="BW16" s="65">
        <v>7.617</v>
      </c>
      <c r="BX16" s="65">
        <v>10.009130000000001</v>
      </c>
      <c r="BY16" s="65"/>
      <c r="BZ16" s="65">
        <v>2.6</v>
      </c>
      <c r="CA16" s="66">
        <v>266.31912</v>
      </c>
    </row>
    <row r="17" spans="1:79" x14ac:dyDescent="0.25">
      <c r="A17" s="1"/>
      <c r="B17" s="54" t="s">
        <v>1099</v>
      </c>
      <c r="C17" s="67"/>
      <c r="D17" s="67">
        <v>16.3</v>
      </c>
      <c r="E17" s="67">
        <v>9</v>
      </c>
      <c r="F17" s="67">
        <v>6.5</v>
      </c>
      <c r="G17" s="67"/>
      <c r="H17" s="67">
        <v>1.1000000000000001</v>
      </c>
      <c r="I17" s="67"/>
      <c r="J17" s="67">
        <v>7.1</v>
      </c>
      <c r="K17" s="67">
        <v>15.4</v>
      </c>
      <c r="L17" s="67">
        <v>4.2</v>
      </c>
      <c r="M17" s="67"/>
      <c r="N17" s="67"/>
      <c r="O17" s="67">
        <v>6.2</v>
      </c>
      <c r="P17" s="67"/>
      <c r="Q17" s="67">
        <v>3.2</v>
      </c>
      <c r="R17" s="67">
        <v>4.5</v>
      </c>
      <c r="S17" s="67">
        <v>3.3</v>
      </c>
      <c r="T17" s="67"/>
      <c r="U17" s="67">
        <v>3.8</v>
      </c>
      <c r="V17" s="67">
        <v>19.2</v>
      </c>
      <c r="W17" s="67">
        <v>3.3</v>
      </c>
      <c r="X17" s="67">
        <v>3.1</v>
      </c>
      <c r="Y17" s="67">
        <v>28.2</v>
      </c>
      <c r="Z17" s="67">
        <v>19.8</v>
      </c>
      <c r="AA17" s="67"/>
      <c r="AB17" s="67"/>
      <c r="AC17" s="67"/>
      <c r="AD17" s="67"/>
      <c r="AE17" s="67">
        <v>0.2</v>
      </c>
      <c r="AF17" s="67"/>
      <c r="AG17" s="67"/>
      <c r="AH17" s="67"/>
      <c r="AI17" s="67">
        <v>4.3</v>
      </c>
      <c r="AJ17" s="67">
        <v>1.7</v>
      </c>
      <c r="AK17" s="67">
        <v>3.2</v>
      </c>
      <c r="AL17" s="67">
        <v>3.8</v>
      </c>
      <c r="AM17" s="67">
        <v>4</v>
      </c>
      <c r="AN17" s="67">
        <v>7.6</v>
      </c>
      <c r="AO17" s="67"/>
      <c r="AP17" s="67">
        <v>1.1000000000000001</v>
      </c>
      <c r="AQ17" s="67">
        <v>3.2</v>
      </c>
      <c r="AR17" s="67"/>
      <c r="AS17" s="67">
        <v>3.1</v>
      </c>
      <c r="AT17" s="67">
        <v>16.399999999999999</v>
      </c>
      <c r="AU17" s="67"/>
      <c r="AV17" s="67"/>
      <c r="AW17" s="67"/>
      <c r="AX17" s="67"/>
      <c r="AY17" s="67"/>
      <c r="AZ17" s="67"/>
      <c r="BA17" s="67">
        <v>1.9</v>
      </c>
      <c r="BB17" s="67"/>
      <c r="BC17" s="67"/>
      <c r="BD17" s="67"/>
      <c r="BE17" s="67"/>
      <c r="BF17" s="67"/>
      <c r="BG17" s="67">
        <v>2.2000000000000002</v>
      </c>
      <c r="BH17" s="67">
        <v>3.1</v>
      </c>
      <c r="BI17" s="67">
        <v>0.6</v>
      </c>
      <c r="BJ17" s="67"/>
      <c r="BK17" s="67"/>
      <c r="BL17" s="67"/>
      <c r="BM17" s="67"/>
      <c r="BN17" s="67"/>
      <c r="BO17" s="67"/>
      <c r="BP17" s="67">
        <v>4.7</v>
      </c>
      <c r="BQ17" s="67">
        <v>3</v>
      </c>
      <c r="BR17" s="67">
        <v>2.1</v>
      </c>
      <c r="BS17" s="67">
        <v>2.4</v>
      </c>
      <c r="BT17" s="67"/>
      <c r="BU17" s="67">
        <v>0.6</v>
      </c>
      <c r="BV17" s="67">
        <v>19.47505</v>
      </c>
      <c r="BW17" s="67">
        <v>7.5490000000000004</v>
      </c>
      <c r="BX17" s="67">
        <v>10.03021</v>
      </c>
      <c r="BY17" s="67"/>
      <c r="BZ17" s="67">
        <v>2.6</v>
      </c>
      <c r="CA17" s="68">
        <v>263.05426</v>
      </c>
    </row>
    <row r="18" spans="1:79" x14ac:dyDescent="0.25">
      <c r="A18" s="1"/>
      <c r="B18" s="54" t="s">
        <v>1100</v>
      </c>
      <c r="C18" s="67"/>
      <c r="D18" s="67">
        <v>16.3</v>
      </c>
      <c r="E18" s="67">
        <v>7.6</v>
      </c>
      <c r="F18" s="67">
        <v>6.5</v>
      </c>
      <c r="G18" s="67"/>
      <c r="H18" s="67">
        <v>1</v>
      </c>
      <c r="I18" s="67"/>
      <c r="J18" s="67">
        <v>8.8000000000000007</v>
      </c>
      <c r="K18" s="67">
        <v>14</v>
      </c>
      <c r="L18" s="67">
        <v>4.2</v>
      </c>
      <c r="M18" s="67"/>
      <c r="N18" s="67"/>
      <c r="O18" s="67">
        <v>6.1</v>
      </c>
      <c r="P18" s="67"/>
      <c r="Q18" s="67">
        <v>3.3</v>
      </c>
      <c r="R18" s="67">
        <v>4.5999999999999996</v>
      </c>
      <c r="S18" s="67">
        <v>3.3</v>
      </c>
      <c r="T18" s="67"/>
      <c r="U18" s="67">
        <v>3.8</v>
      </c>
      <c r="V18" s="67">
        <v>20</v>
      </c>
      <c r="W18" s="67">
        <v>3.3</v>
      </c>
      <c r="X18" s="67">
        <v>3</v>
      </c>
      <c r="Y18" s="67">
        <v>25.7</v>
      </c>
      <c r="Z18" s="67">
        <v>23.4</v>
      </c>
      <c r="AA18" s="67"/>
      <c r="AB18" s="67"/>
      <c r="AC18" s="67"/>
      <c r="AD18" s="67"/>
      <c r="AE18" s="67"/>
      <c r="AF18" s="67"/>
      <c r="AG18" s="67"/>
      <c r="AH18" s="67"/>
      <c r="AI18" s="67">
        <v>4.3</v>
      </c>
      <c r="AJ18" s="67">
        <v>1.7</v>
      </c>
      <c r="AK18" s="67">
        <v>3.2</v>
      </c>
      <c r="AL18" s="67">
        <v>3.8</v>
      </c>
      <c r="AM18" s="67">
        <v>4</v>
      </c>
      <c r="AN18" s="67">
        <v>7.3</v>
      </c>
      <c r="AO18" s="67"/>
      <c r="AP18" s="67">
        <v>3.7</v>
      </c>
      <c r="AQ18" s="67">
        <v>7.3</v>
      </c>
      <c r="AR18" s="67"/>
      <c r="AS18" s="67">
        <v>3</v>
      </c>
      <c r="AT18" s="67">
        <v>16.399999999999999</v>
      </c>
      <c r="AU18" s="67"/>
      <c r="AV18" s="67"/>
      <c r="AW18" s="67"/>
      <c r="AX18" s="67"/>
      <c r="AY18" s="67"/>
      <c r="AZ18" s="67"/>
      <c r="BA18" s="67">
        <v>1.7</v>
      </c>
      <c r="BB18" s="67"/>
      <c r="BC18" s="67"/>
      <c r="BD18" s="67"/>
      <c r="BE18" s="67"/>
      <c r="BF18" s="67"/>
      <c r="BG18" s="67">
        <v>0.4</v>
      </c>
      <c r="BH18" s="67">
        <v>0.8</v>
      </c>
      <c r="BI18" s="67">
        <v>0.6</v>
      </c>
      <c r="BJ18" s="67"/>
      <c r="BK18" s="67"/>
      <c r="BL18" s="67"/>
      <c r="BM18" s="67"/>
      <c r="BN18" s="67"/>
      <c r="BO18" s="67"/>
      <c r="BP18" s="67">
        <v>4.7</v>
      </c>
      <c r="BQ18" s="67">
        <v>3</v>
      </c>
      <c r="BR18" s="67">
        <v>2.1</v>
      </c>
      <c r="BS18" s="67">
        <v>2.4</v>
      </c>
      <c r="BT18" s="67"/>
      <c r="BU18" s="67">
        <v>0.6</v>
      </c>
      <c r="BV18" s="67">
        <v>19.439350000000001</v>
      </c>
      <c r="BW18" s="67">
        <v>7.6120000000000001</v>
      </c>
      <c r="BX18" s="67">
        <v>10.039529999999999</v>
      </c>
      <c r="BY18" s="67"/>
      <c r="BZ18" s="67">
        <v>2.5</v>
      </c>
      <c r="CA18" s="68">
        <v>265.49088</v>
      </c>
    </row>
    <row r="19" spans="1:79" x14ac:dyDescent="0.25">
      <c r="A19" s="1"/>
      <c r="B19" s="54" t="s">
        <v>1101</v>
      </c>
      <c r="C19" s="67"/>
      <c r="D19" s="67">
        <v>16.3</v>
      </c>
      <c r="E19" s="67">
        <v>7.5</v>
      </c>
      <c r="F19" s="67">
        <v>6.5</v>
      </c>
      <c r="G19" s="67"/>
      <c r="H19" s="67">
        <v>1</v>
      </c>
      <c r="I19" s="67"/>
      <c r="J19" s="67">
        <v>8.6999999999999993</v>
      </c>
      <c r="K19" s="67">
        <v>13.7</v>
      </c>
      <c r="L19" s="67">
        <v>4.0999999999999996</v>
      </c>
      <c r="M19" s="67"/>
      <c r="N19" s="67"/>
      <c r="O19" s="67">
        <v>6.1</v>
      </c>
      <c r="P19" s="67"/>
      <c r="Q19" s="67">
        <v>2.9</v>
      </c>
      <c r="R19" s="67">
        <v>4.3</v>
      </c>
      <c r="S19" s="67">
        <v>3.3</v>
      </c>
      <c r="T19" s="67"/>
      <c r="U19" s="67">
        <v>4.0999999999999996</v>
      </c>
      <c r="V19" s="67">
        <v>19.5</v>
      </c>
      <c r="W19" s="67">
        <v>3.3</v>
      </c>
      <c r="X19" s="67">
        <v>3</v>
      </c>
      <c r="Y19" s="67">
        <v>27</v>
      </c>
      <c r="Z19" s="67">
        <v>24.4</v>
      </c>
      <c r="AA19" s="67"/>
      <c r="AB19" s="67"/>
      <c r="AC19" s="67"/>
      <c r="AD19" s="67"/>
      <c r="AE19" s="67"/>
      <c r="AF19" s="67"/>
      <c r="AG19" s="67"/>
      <c r="AH19" s="67"/>
      <c r="AI19" s="67">
        <v>4.3</v>
      </c>
      <c r="AJ19" s="67">
        <v>1.7</v>
      </c>
      <c r="AK19" s="67">
        <v>3.2</v>
      </c>
      <c r="AL19" s="67">
        <v>3.8</v>
      </c>
      <c r="AM19" s="67">
        <v>4</v>
      </c>
      <c r="AN19" s="67">
        <v>7.3</v>
      </c>
      <c r="AO19" s="67"/>
      <c r="AP19" s="67">
        <v>5.9</v>
      </c>
      <c r="AQ19" s="67">
        <v>9.3000000000000007</v>
      </c>
      <c r="AR19" s="67"/>
      <c r="AS19" s="67">
        <v>3</v>
      </c>
      <c r="AT19" s="67">
        <v>16.399999999999999</v>
      </c>
      <c r="AU19" s="67"/>
      <c r="AV19" s="67"/>
      <c r="AW19" s="67"/>
      <c r="AX19" s="67"/>
      <c r="AY19" s="67"/>
      <c r="AZ19" s="67"/>
      <c r="BA19" s="67">
        <v>1.6</v>
      </c>
      <c r="BB19" s="67"/>
      <c r="BC19" s="67"/>
      <c r="BD19" s="67"/>
      <c r="BE19" s="67"/>
      <c r="BF19" s="67"/>
      <c r="BG19" s="67">
        <v>2.7</v>
      </c>
      <c r="BH19" s="67">
        <v>0.8</v>
      </c>
      <c r="BI19" s="67">
        <v>0.6</v>
      </c>
      <c r="BJ19" s="67"/>
      <c r="BK19" s="67"/>
      <c r="BL19" s="67"/>
      <c r="BM19" s="67"/>
      <c r="BN19" s="67"/>
      <c r="BO19" s="67"/>
      <c r="BP19" s="67">
        <v>4.7</v>
      </c>
      <c r="BQ19" s="67">
        <v>3</v>
      </c>
      <c r="BR19" s="67">
        <v>2.1</v>
      </c>
      <c r="BS19" s="67">
        <v>2.4</v>
      </c>
      <c r="BT19" s="67"/>
      <c r="BU19" s="67">
        <v>0.6</v>
      </c>
      <c r="BV19" s="67">
        <v>19.491389999999999</v>
      </c>
      <c r="BW19" s="67">
        <v>7.5789999999999997</v>
      </c>
      <c r="BX19" s="67">
        <v>10.035589999999999</v>
      </c>
      <c r="BY19" s="67"/>
      <c r="BZ19" s="67">
        <v>2.5</v>
      </c>
      <c r="CA19" s="68">
        <v>272.70598000000001</v>
      </c>
    </row>
    <row r="20" spans="1:79" x14ac:dyDescent="0.25">
      <c r="A20" s="1"/>
      <c r="B20" s="54" t="s">
        <v>1102</v>
      </c>
      <c r="C20" s="67"/>
      <c r="D20" s="67">
        <v>16.3</v>
      </c>
      <c r="E20" s="67">
        <v>6.4</v>
      </c>
      <c r="F20" s="67"/>
      <c r="G20" s="67"/>
      <c r="H20" s="67">
        <v>1</v>
      </c>
      <c r="I20" s="67"/>
      <c r="J20" s="67">
        <v>9.1</v>
      </c>
      <c r="K20" s="67">
        <v>14.2</v>
      </c>
      <c r="L20" s="67">
        <v>4.0999999999999996</v>
      </c>
      <c r="M20" s="67"/>
      <c r="N20" s="67"/>
      <c r="O20" s="67">
        <v>6.2</v>
      </c>
      <c r="P20" s="67"/>
      <c r="Q20" s="67">
        <v>3.2</v>
      </c>
      <c r="R20" s="67">
        <v>4.5</v>
      </c>
      <c r="S20" s="67">
        <v>3.4</v>
      </c>
      <c r="T20" s="67"/>
      <c r="U20" s="67">
        <v>4.2</v>
      </c>
      <c r="V20" s="67">
        <v>19.600000000000001</v>
      </c>
      <c r="W20" s="67">
        <v>3.3</v>
      </c>
      <c r="X20" s="67"/>
      <c r="Y20" s="67">
        <v>28</v>
      </c>
      <c r="Z20" s="67">
        <v>19.5</v>
      </c>
      <c r="AA20" s="67"/>
      <c r="AB20" s="67"/>
      <c r="AC20" s="67"/>
      <c r="AD20" s="67"/>
      <c r="AE20" s="67"/>
      <c r="AF20" s="67">
        <v>0.4</v>
      </c>
      <c r="AG20" s="67"/>
      <c r="AH20" s="67"/>
      <c r="AI20" s="67">
        <v>4.3</v>
      </c>
      <c r="AJ20" s="67">
        <v>1.7</v>
      </c>
      <c r="AK20" s="67">
        <v>3</v>
      </c>
      <c r="AL20" s="67">
        <v>3.6</v>
      </c>
      <c r="AM20" s="67">
        <v>3.8</v>
      </c>
      <c r="AN20" s="67">
        <v>6.9</v>
      </c>
      <c r="AO20" s="67"/>
      <c r="AP20" s="67">
        <v>8.4</v>
      </c>
      <c r="AQ20" s="67">
        <v>12.6</v>
      </c>
      <c r="AR20" s="67"/>
      <c r="AS20" s="67">
        <v>3.1</v>
      </c>
      <c r="AT20" s="67">
        <v>16.399999999999999</v>
      </c>
      <c r="AU20" s="67"/>
      <c r="AV20" s="67"/>
      <c r="AW20" s="67">
        <v>1</v>
      </c>
      <c r="AX20" s="67">
        <v>1.1000000000000001</v>
      </c>
      <c r="AY20" s="67">
        <v>0.2</v>
      </c>
      <c r="AZ20" s="67"/>
      <c r="BA20" s="67">
        <v>1.6</v>
      </c>
      <c r="BB20" s="67"/>
      <c r="BC20" s="67"/>
      <c r="BD20" s="67">
        <v>0.1</v>
      </c>
      <c r="BE20" s="67"/>
      <c r="BF20" s="67"/>
      <c r="BG20" s="67">
        <v>3.2</v>
      </c>
      <c r="BH20" s="67">
        <v>0.6</v>
      </c>
      <c r="BI20" s="67">
        <v>0.6</v>
      </c>
      <c r="BJ20" s="67">
        <v>0.5</v>
      </c>
      <c r="BK20" s="67">
        <v>0.6</v>
      </c>
      <c r="BL20" s="67">
        <v>4.0000000000000001E-3</v>
      </c>
      <c r="BM20" s="67"/>
      <c r="BN20" s="67"/>
      <c r="BO20" s="67"/>
      <c r="BP20" s="67">
        <v>4.5999999999999996</v>
      </c>
      <c r="BQ20" s="67">
        <v>3</v>
      </c>
      <c r="BR20" s="67"/>
      <c r="BS20" s="67">
        <v>2.4</v>
      </c>
      <c r="BT20" s="67"/>
      <c r="BU20" s="67">
        <v>0.6</v>
      </c>
      <c r="BV20" s="67">
        <v>19.356000000000002</v>
      </c>
      <c r="BW20" s="67">
        <v>7.6079999999999997</v>
      </c>
      <c r="BX20" s="67">
        <v>10.016999999999999</v>
      </c>
      <c r="BY20" s="67"/>
      <c r="BZ20" s="67">
        <v>2.4</v>
      </c>
      <c r="CA20" s="68">
        <v>266.685</v>
      </c>
    </row>
    <row r="21" spans="1:79" x14ac:dyDescent="0.25">
      <c r="A21" s="1"/>
      <c r="B21" s="54" t="s">
        <v>1103</v>
      </c>
      <c r="C21" s="67"/>
      <c r="D21" s="67">
        <v>16.3</v>
      </c>
      <c r="E21" s="67">
        <v>7</v>
      </c>
      <c r="F21" s="67"/>
      <c r="G21" s="67">
        <v>11.3</v>
      </c>
      <c r="H21" s="67">
        <v>1</v>
      </c>
      <c r="I21" s="67"/>
      <c r="J21" s="67">
        <v>8.5</v>
      </c>
      <c r="K21" s="67">
        <v>14.2</v>
      </c>
      <c r="L21" s="67">
        <v>4.0999999999999996</v>
      </c>
      <c r="M21" s="67"/>
      <c r="N21" s="67"/>
      <c r="O21" s="67">
        <v>6.3</v>
      </c>
      <c r="P21" s="67"/>
      <c r="Q21" s="67">
        <v>3.4</v>
      </c>
      <c r="R21" s="67">
        <v>4.5999999999999996</v>
      </c>
      <c r="S21" s="67">
        <v>3.4</v>
      </c>
      <c r="T21" s="67"/>
      <c r="U21" s="67">
        <v>4.2</v>
      </c>
      <c r="V21" s="67">
        <v>12.6</v>
      </c>
      <c r="W21" s="67">
        <v>3.3</v>
      </c>
      <c r="X21" s="67"/>
      <c r="Y21" s="67">
        <v>32.5</v>
      </c>
      <c r="Z21" s="67">
        <v>19.2</v>
      </c>
      <c r="AA21" s="67"/>
      <c r="AB21" s="67"/>
      <c r="AC21" s="67"/>
      <c r="AD21" s="67"/>
      <c r="AE21" s="67">
        <v>0.1</v>
      </c>
      <c r="AF21" s="67">
        <v>0.7</v>
      </c>
      <c r="AG21" s="67">
        <v>0.1</v>
      </c>
      <c r="AH21" s="67"/>
      <c r="AI21" s="67">
        <v>4.3</v>
      </c>
      <c r="AJ21" s="67">
        <v>1.7</v>
      </c>
      <c r="AK21" s="67">
        <v>3</v>
      </c>
      <c r="AL21" s="67">
        <v>3.6</v>
      </c>
      <c r="AM21" s="67">
        <v>3.8</v>
      </c>
      <c r="AN21" s="67">
        <v>7.1</v>
      </c>
      <c r="AO21" s="67">
        <v>1.2</v>
      </c>
      <c r="AP21" s="67">
        <v>10.6</v>
      </c>
      <c r="AQ21" s="67">
        <v>11.7</v>
      </c>
      <c r="AR21" s="67"/>
      <c r="AS21" s="67">
        <v>3.1</v>
      </c>
      <c r="AT21" s="67">
        <v>16.399999999999999</v>
      </c>
      <c r="AU21" s="67"/>
      <c r="AV21" s="67"/>
      <c r="AW21" s="67">
        <v>5.4</v>
      </c>
      <c r="AX21" s="67">
        <v>4.2</v>
      </c>
      <c r="AY21" s="67">
        <v>2.2000000000000002</v>
      </c>
      <c r="AZ21" s="67"/>
      <c r="BA21" s="67">
        <v>1.6</v>
      </c>
      <c r="BB21" s="67">
        <v>0.9</v>
      </c>
      <c r="BC21" s="67"/>
      <c r="BD21" s="67">
        <v>0.5</v>
      </c>
      <c r="BE21" s="67"/>
      <c r="BF21" s="67"/>
      <c r="BG21" s="67">
        <v>4.9000000000000004</v>
      </c>
      <c r="BH21" s="67">
        <v>2.4</v>
      </c>
      <c r="BI21" s="67">
        <v>0.6</v>
      </c>
      <c r="BJ21" s="67">
        <v>3.1</v>
      </c>
      <c r="BK21" s="67">
        <v>4.0999999999999996</v>
      </c>
      <c r="BL21" s="67">
        <v>0.51300000000000001</v>
      </c>
      <c r="BM21" s="67">
        <v>0.3</v>
      </c>
      <c r="BN21" s="67"/>
      <c r="BO21" s="67"/>
      <c r="BP21" s="67">
        <v>4.7</v>
      </c>
      <c r="BQ21" s="67">
        <v>3</v>
      </c>
      <c r="BR21" s="67"/>
      <c r="BS21" s="67">
        <v>2.4</v>
      </c>
      <c r="BT21" s="67">
        <v>0.6</v>
      </c>
      <c r="BU21" s="67">
        <v>0.6</v>
      </c>
      <c r="BV21" s="67">
        <v>19.54</v>
      </c>
      <c r="BW21" s="67">
        <v>7.5960000000000001</v>
      </c>
      <c r="BX21" s="67">
        <v>10.025</v>
      </c>
      <c r="BY21" s="67">
        <v>0.1</v>
      </c>
      <c r="BZ21" s="67">
        <v>9.9</v>
      </c>
      <c r="CA21" s="68">
        <v>308.47399999999999</v>
      </c>
    </row>
    <row r="22" spans="1:79" x14ac:dyDescent="0.25">
      <c r="A22" s="1"/>
      <c r="B22" s="54" t="s">
        <v>1104</v>
      </c>
      <c r="C22" s="67"/>
      <c r="D22" s="67">
        <v>16.3</v>
      </c>
      <c r="E22" s="67">
        <v>6.9</v>
      </c>
      <c r="F22" s="67"/>
      <c r="G22" s="67">
        <v>15.1</v>
      </c>
      <c r="H22" s="67">
        <v>1</v>
      </c>
      <c r="I22" s="67"/>
      <c r="J22" s="67">
        <v>8.6999999999999993</v>
      </c>
      <c r="K22" s="67">
        <v>14.2</v>
      </c>
      <c r="L22" s="67">
        <v>4.0999999999999996</v>
      </c>
      <c r="M22" s="67"/>
      <c r="N22" s="67">
        <v>0.1</v>
      </c>
      <c r="O22" s="67">
        <v>6.3</v>
      </c>
      <c r="P22" s="67"/>
      <c r="Q22" s="67">
        <v>3.1</v>
      </c>
      <c r="R22" s="67">
        <v>4.5</v>
      </c>
      <c r="S22" s="67">
        <v>3.4</v>
      </c>
      <c r="T22" s="67"/>
      <c r="U22" s="67">
        <v>4.0999999999999996</v>
      </c>
      <c r="V22" s="67">
        <v>12</v>
      </c>
      <c r="W22" s="67">
        <v>3.3</v>
      </c>
      <c r="X22" s="67"/>
      <c r="Y22" s="67">
        <v>41.2</v>
      </c>
      <c r="Z22" s="67">
        <v>19.600000000000001</v>
      </c>
      <c r="AA22" s="67"/>
      <c r="AB22" s="67"/>
      <c r="AC22" s="67"/>
      <c r="AD22" s="67"/>
      <c r="AE22" s="67">
        <v>0.4</v>
      </c>
      <c r="AF22" s="67">
        <v>1.6</v>
      </c>
      <c r="AG22" s="67"/>
      <c r="AH22" s="67"/>
      <c r="AI22" s="67">
        <v>4.3</v>
      </c>
      <c r="AJ22" s="67">
        <v>1.7</v>
      </c>
      <c r="AK22" s="67">
        <v>3</v>
      </c>
      <c r="AL22" s="67">
        <v>3.6</v>
      </c>
      <c r="AM22" s="67">
        <v>3.8</v>
      </c>
      <c r="AN22" s="67">
        <v>7.1</v>
      </c>
      <c r="AO22" s="67">
        <v>7.7</v>
      </c>
      <c r="AP22" s="67">
        <v>10.4</v>
      </c>
      <c r="AQ22" s="67">
        <v>11.4</v>
      </c>
      <c r="AR22" s="67"/>
      <c r="AS22" s="67">
        <v>3</v>
      </c>
      <c r="AT22" s="67">
        <v>16.399999999999999</v>
      </c>
      <c r="AU22" s="67"/>
      <c r="AV22" s="67"/>
      <c r="AW22" s="67">
        <v>25.7</v>
      </c>
      <c r="AX22" s="67">
        <v>18.600000000000001</v>
      </c>
      <c r="AY22" s="67">
        <v>8.6999999999999993</v>
      </c>
      <c r="AZ22" s="67"/>
      <c r="BA22" s="67">
        <v>1.6</v>
      </c>
      <c r="BB22" s="67">
        <v>1.8</v>
      </c>
      <c r="BC22" s="67"/>
      <c r="BD22" s="67">
        <v>1</v>
      </c>
      <c r="BE22" s="67"/>
      <c r="BF22" s="67"/>
      <c r="BG22" s="67">
        <v>6.7</v>
      </c>
      <c r="BH22" s="67">
        <v>3.2</v>
      </c>
      <c r="BI22" s="67">
        <v>0.6</v>
      </c>
      <c r="BJ22" s="67">
        <v>5.5</v>
      </c>
      <c r="BK22" s="67">
        <v>7.6</v>
      </c>
      <c r="BL22" s="67">
        <v>1.962</v>
      </c>
      <c r="BM22" s="67">
        <v>0.7</v>
      </c>
      <c r="BN22" s="67"/>
      <c r="BO22" s="67"/>
      <c r="BP22" s="67">
        <v>4.7</v>
      </c>
      <c r="BQ22" s="67">
        <v>3</v>
      </c>
      <c r="BR22" s="67"/>
      <c r="BS22" s="67">
        <v>2.4</v>
      </c>
      <c r="BT22" s="67">
        <v>1</v>
      </c>
      <c r="BU22" s="67">
        <v>0.6</v>
      </c>
      <c r="BV22" s="67">
        <v>19.401</v>
      </c>
      <c r="BW22" s="67">
        <v>7.625</v>
      </c>
      <c r="BX22" s="67">
        <v>10.025</v>
      </c>
      <c r="BY22" s="67">
        <v>0.3</v>
      </c>
      <c r="BZ22" s="67">
        <v>10.1</v>
      </c>
      <c r="CA22" s="68">
        <v>381.113</v>
      </c>
    </row>
    <row r="23" spans="1:79" x14ac:dyDescent="0.25">
      <c r="A23" s="1"/>
      <c r="B23" s="56" t="s">
        <v>1105</v>
      </c>
      <c r="C23" s="69"/>
      <c r="D23" s="69">
        <v>16.3</v>
      </c>
      <c r="E23" s="69">
        <v>8.6</v>
      </c>
      <c r="F23" s="69"/>
      <c r="G23" s="69">
        <v>15.1</v>
      </c>
      <c r="H23" s="69">
        <v>1</v>
      </c>
      <c r="I23" s="69"/>
      <c r="J23" s="69">
        <v>8.1999999999999993</v>
      </c>
      <c r="K23" s="69">
        <v>15</v>
      </c>
      <c r="L23" s="69">
        <v>4.2</v>
      </c>
      <c r="M23" s="69">
        <v>0.1</v>
      </c>
      <c r="N23" s="69">
        <v>0.1</v>
      </c>
      <c r="O23" s="69">
        <v>6.1</v>
      </c>
      <c r="P23" s="69"/>
      <c r="Q23" s="69">
        <v>3</v>
      </c>
      <c r="R23" s="69">
        <v>4.4000000000000004</v>
      </c>
      <c r="S23" s="69">
        <v>3.4</v>
      </c>
      <c r="T23" s="69"/>
      <c r="U23" s="69">
        <v>4.0999999999999996</v>
      </c>
      <c r="V23" s="69">
        <v>12.5</v>
      </c>
      <c r="W23" s="69">
        <v>3.3</v>
      </c>
      <c r="X23" s="69"/>
      <c r="Y23" s="69">
        <v>44.9</v>
      </c>
      <c r="Z23" s="69">
        <v>21</v>
      </c>
      <c r="AA23" s="69"/>
      <c r="AB23" s="69"/>
      <c r="AC23" s="69"/>
      <c r="AD23" s="69"/>
      <c r="AE23" s="69">
        <v>0.4</v>
      </c>
      <c r="AF23" s="69">
        <v>4.2</v>
      </c>
      <c r="AG23" s="69"/>
      <c r="AH23" s="69"/>
      <c r="AI23" s="69">
        <v>4.3</v>
      </c>
      <c r="AJ23" s="69">
        <v>1.7</v>
      </c>
      <c r="AK23" s="69">
        <v>3</v>
      </c>
      <c r="AL23" s="69">
        <v>3.4</v>
      </c>
      <c r="AM23" s="69">
        <v>3.8</v>
      </c>
      <c r="AN23" s="69">
        <v>7.7</v>
      </c>
      <c r="AO23" s="69">
        <v>12</v>
      </c>
      <c r="AP23" s="69">
        <v>13</v>
      </c>
      <c r="AQ23" s="69">
        <v>12.4</v>
      </c>
      <c r="AR23" s="69"/>
      <c r="AS23" s="69">
        <v>2.9</v>
      </c>
      <c r="AT23" s="69">
        <v>16.3</v>
      </c>
      <c r="AU23" s="69"/>
      <c r="AV23" s="69"/>
      <c r="AW23" s="69">
        <v>59.4</v>
      </c>
      <c r="AX23" s="69">
        <v>34.1</v>
      </c>
      <c r="AY23" s="69">
        <v>16.3</v>
      </c>
      <c r="AZ23" s="69"/>
      <c r="BA23" s="69">
        <v>2</v>
      </c>
      <c r="BB23" s="69">
        <v>2.7</v>
      </c>
      <c r="BC23" s="69"/>
      <c r="BD23" s="69">
        <v>1.4</v>
      </c>
      <c r="BE23" s="69"/>
      <c r="BF23" s="69">
        <v>9.9</v>
      </c>
      <c r="BG23" s="69">
        <v>12.1</v>
      </c>
      <c r="BH23" s="69">
        <v>9.1</v>
      </c>
      <c r="BI23" s="69">
        <v>0.6</v>
      </c>
      <c r="BJ23" s="69">
        <v>13.8</v>
      </c>
      <c r="BK23" s="69">
        <v>14.7</v>
      </c>
      <c r="BL23" s="69">
        <v>2.6160000000000001</v>
      </c>
      <c r="BM23" s="69">
        <v>1</v>
      </c>
      <c r="BN23" s="69"/>
      <c r="BO23" s="69"/>
      <c r="BP23" s="69">
        <v>4.7</v>
      </c>
      <c r="BQ23" s="69">
        <v>3</v>
      </c>
      <c r="BR23" s="69"/>
      <c r="BS23" s="69">
        <v>2.4</v>
      </c>
      <c r="BT23" s="69">
        <v>3.2</v>
      </c>
      <c r="BU23" s="69">
        <v>0.6</v>
      </c>
      <c r="BV23" s="69">
        <v>19.552</v>
      </c>
      <c r="BW23" s="69">
        <v>7.6040000000000001</v>
      </c>
      <c r="BX23" s="69">
        <v>10.006</v>
      </c>
      <c r="BY23" s="69">
        <v>0.5</v>
      </c>
      <c r="BZ23" s="69">
        <v>10.3</v>
      </c>
      <c r="CA23" s="70">
        <v>497.97800000000001</v>
      </c>
    </row>
    <row r="24" spans="1:79" x14ac:dyDescent="0.25">
      <c r="A24" s="1"/>
      <c r="B24" s="50" t="s">
        <v>1106</v>
      </c>
      <c r="C24" s="65"/>
      <c r="D24" s="65">
        <v>16.3</v>
      </c>
      <c r="E24" s="65">
        <v>8</v>
      </c>
      <c r="F24" s="65"/>
      <c r="G24" s="65">
        <v>15.1</v>
      </c>
      <c r="H24" s="65">
        <v>1</v>
      </c>
      <c r="I24" s="65"/>
      <c r="J24" s="65">
        <v>8.8000000000000007</v>
      </c>
      <c r="K24" s="65">
        <v>14.6</v>
      </c>
      <c r="L24" s="65">
        <v>4.4000000000000004</v>
      </c>
      <c r="M24" s="65">
        <v>0.1</v>
      </c>
      <c r="N24" s="65">
        <v>0.2</v>
      </c>
      <c r="O24" s="65">
        <v>6.1</v>
      </c>
      <c r="P24" s="65"/>
      <c r="Q24" s="65">
        <v>3.3</v>
      </c>
      <c r="R24" s="65">
        <v>4.7</v>
      </c>
      <c r="S24" s="65">
        <v>3.4</v>
      </c>
      <c r="T24" s="65">
        <v>1.3</v>
      </c>
      <c r="U24" s="65">
        <v>4</v>
      </c>
      <c r="V24" s="65">
        <v>12.7</v>
      </c>
      <c r="W24" s="65">
        <v>3.3</v>
      </c>
      <c r="X24" s="65"/>
      <c r="Y24" s="65">
        <v>48.5</v>
      </c>
      <c r="Z24" s="65">
        <v>24.4</v>
      </c>
      <c r="AA24" s="65"/>
      <c r="AB24" s="65"/>
      <c r="AC24" s="65"/>
      <c r="AD24" s="65"/>
      <c r="AE24" s="65">
        <v>0.4</v>
      </c>
      <c r="AF24" s="65">
        <v>4.2</v>
      </c>
      <c r="AG24" s="65"/>
      <c r="AH24" s="65"/>
      <c r="AI24" s="65">
        <v>3.9</v>
      </c>
      <c r="AJ24" s="65">
        <v>1.7</v>
      </c>
      <c r="AK24" s="65">
        <v>3</v>
      </c>
      <c r="AL24" s="65">
        <v>3.4</v>
      </c>
      <c r="AM24" s="65">
        <v>3.8</v>
      </c>
      <c r="AN24" s="65">
        <v>7.7</v>
      </c>
      <c r="AO24" s="65">
        <v>16.3</v>
      </c>
      <c r="AP24" s="65">
        <v>8.9</v>
      </c>
      <c r="AQ24" s="65">
        <v>11</v>
      </c>
      <c r="AR24" s="65"/>
      <c r="AS24" s="65">
        <v>2.8</v>
      </c>
      <c r="AT24" s="65">
        <v>16.100000000000001</v>
      </c>
      <c r="AU24" s="65"/>
      <c r="AV24" s="65"/>
      <c r="AW24" s="65">
        <v>75.599999999999994</v>
      </c>
      <c r="AX24" s="65">
        <v>53.2</v>
      </c>
      <c r="AY24" s="65">
        <v>24.7</v>
      </c>
      <c r="AZ24" s="65"/>
      <c r="BA24" s="65">
        <v>2</v>
      </c>
      <c r="BB24" s="65">
        <v>3.6</v>
      </c>
      <c r="BC24" s="65"/>
      <c r="BD24" s="65">
        <v>2.5</v>
      </c>
      <c r="BE24" s="65"/>
      <c r="BF24" s="65">
        <v>9.9</v>
      </c>
      <c r="BG24" s="65">
        <v>18</v>
      </c>
      <c r="BH24" s="65">
        <v>13.4</v>
      </c>
      <c r="BI24" s="65">
        <v>0.6</v>
      </c>
      <c r="BJ24" s="65">
        <v>17.899999999999999</v>
      </c>
      <c r="BK24" s="65">
        <v>19.7</v>
      </c>
      <c r="BL24" s="65">
        <v>3.8010000000000002</v>
      </c>
      <c r="BM24" s="65">
        <v>2</v>
      </c>
      <c r="BN24" s="65"/>
      <c r="BO24" s="65"/>
      <c r="BP24" s="65">
        <v>4.7</v>
      </c>
      <c r="BQ24" s="65">
        <v>3</v>
      </c>
      <c r="BR24" s="65"/>
      <c r="BS24" s="65">
        <v>2.4</v>
      </c>
      <c r="BT24" s="65">
        <v>4.5</v>
      </c>
      <c r="BU24" s="65">
        <v>0.6</v>
      </c>
      <c r="BV24" s="65">
        <v>19.492000000000001</v>
      </c>
      <c r="BW24" s="65">
        <v>7.5629999999999997</v>
      </c>
      <c r="BX24" s="65">
        <v>10.021000000000001</v>
      </c>
      <c r="BY24" s="65">
        <v>0.9</v>
      </c>
      <c r="BZ24" s="65">
        <v>10.4</v>
      </c>
      <c r="CA24" s="66">
        <v>573.87699999999995</v>
      </c>
    </row>
    <row r="25" spans="1:79" x14ac:dyDescent="0.25">
      <c r="A25" s="1"/>
      <c r="B25" s="54" t="s">
        <v>1107</v>
      </c>
      <c r="C25" s="67"/>
      <c r="D25" s="67">
        <v>16.3</v>
      </c>
      <c r="E25" s="67">
        <v>6.5</v>
      </c>
      <c r="F25" s="67"/>
      <c r="G25" s="67">
        <v>15.1</v>
      </c>
      <c r="H25" s="67">
        <v>1</v>
      </c>
      <c r="I25" s="67"/>
      <c r="J25" s="67">
        <v>8.6999999999999993</v>
      </c>
      <c r="K25" s="67">
        <v>13.9</v>
      </c>
      <c r="L25" s="67">
        <v>4.2</v>
      </c>
      <c r="M25" s="67">
        <v>0.2</v>
      </c>
      <c r="N25" s="67">
        <v>0.3</v>
      </c>
      <c r="O25" s="67">
        <v>5.9</v>
      </c>
      <c r="P25" s="67"/>
      <c r="Q25" s="67">
        <v>3.2</v>
      </c>
      <c r="R25" s="67">
        <v>4.7</v>
      </c>
      <c r="S25" s="67">
        <v>2.8</v>
      </c>
      <c r="T25" s="67">
        <v>1.3</v>
      </c>
      <c r="U25" s="67">
        <v>4.3</v>
      </c>
      <c r="V25" s="67">
        <v>12.3</v>
      </c>
      <c r="W25" s="67">
        <v>3.3</v>
      </c>
      <c r="X25" s="67"/>
      <c r="Y25" s="67">
        <v>60.8</v>
      </c>
      <c r="Z25" s="67">
        <v>25.9</v>
      </c>
      <c r="AA25" s="67"/>
      <c r="AB25" s="67"/>
      <c r="AC25" s="67"/>
      <c r="AD25" s="67"/>
      <c r="AE25" s="67">
        <v>2.9</v>
      </c>
      <c r="AF25" s="67">
        <v>13.1</v>
      </c>
      <c r="AG25" s="67">
        <v>0.9</v>
      </c>
      <c r="AH25" s="67"/>
      <c r="AI25" s="67">
        <v>3.7</v>
      </c>
      <c r="AJ25" s="67">
        <v>1.7</v>
      </c>
      <c r="AK25" s="67">
        <v>4</v>
      </c>
      <c r="AL25" s="67">
        <v>3.4</v>
      </c>
      <c r="AM25" s="67">
        <v>3.6</v>
      </c>
      <c r="AN25" s="67">
        <v>6.9</v>
      </c>
      <c r="AO25" s="67">
        <v>23</v>
      </c>
      <c r="AP25" s="67">
        <v>9.1999999999999993</v>
      </c>
      <c r="AQ25" s="67">
        <v>10.1</v>
      </c>
      <c r="AR25" s="67"/>
      <c r="AS25" s="67">
        <v>2.8</v>
      </c>
      <c r="AT25" s="67">
        <v>16.100000000000001</v>
      </c>
      <c r="AU25" s="67"/>
      <c r="AV25" s="67"/>
      <c r="AW25" s="67">
        <v>39</v>
      </c>
      <c r="AX25" s="67">
        <v>51</v>
      </c>
      <c r="AY25" s="67">
        <v>30.7</v>
      </c>
      <c r="AZ25" s="67"/>
      <c r="BA25" s="67">
        <v>1.9</v>
      </c>
      <c r="BB25" s="67">
        <v>4.9000000000000004</v>
      </c>
      <c r="BC25" s="67"/>
      <c r="BD25" s="67">
        <v>3.9</v>
      </c>
      <c r="BE25" s="67">
        <v>1.7</v>
      </c>
      <c r="BF25" s="67">
        <v>10</v>
      </c>
      <c r="BG25" s="67">
        <v>16.7</v>
      </c>
      <c r="BH25" s="67">
        <v>10.9</v>
      </c>
      <c r="BI25" s="67">
        <v>0.6</v>
      </c>
      <c r="BJ25" s="67">
        <v>24</v>
      </c>
      <c r="BK25" s="67">
        <v>32.4</v>
      </c>
      <c r="BL25" s="67">
        <v>4.9240000000000004</v>
      </c>
      <c r="BM25" s="67">
        <v>3.6</v>
      </c>
      <c r="BN25" s="67"/>
      <c r="BO25" s="67"/>
      <c r="BP25" s="67">
        <v>3.2</v>
      </c>
      <c r="BQ25" s="67">
        <v>3</v>
      </c>
      <c r="BR25" s="67"/>
      <c r="BS25" s="67">
        <v>2.4</v>
      </c>
      <c r="BT25" s="67">
        <v>4.7</v>
      </c>
      <c r="BU25" s="67">
        <v>0.6</v>
      </c>
      <c r="BV25" s="67">
        <v>19.5</v>
      </c>
      <c r="BW25" s="67">
        <v>7.5960000000000001</v>
      </c>
      <c r="BX25" s="67">
        <v>10.013999999999999</v>
      </c>
      <c r="BY25" s="67">
        <v>1.1000000000000001</v>
      </c>
      <c r="BZ25" s="67">
        <v>10.199999999999999</v>
      </c>
      <c r="CA25" s="68">
        <v>590.63400000000001</v>
      </c>
    </row>
    <row r="26" spans="1:79" x14ac:dyDescent="0.25">
      <c r="A26" s="1"/>
      <c r="B26" s="54" t="s">
        <v>1108</v>
      </c>
      <c r="C26" s="67"/>
      <c r="D26" s="67">
        <v>16.3</v>
      </c>
      <c r="E26" s="67">
        <v>7</v>
      </c>
      <c r="F26" s="67"/>
      <c r="G26" s="67">
        <v>15.8</v>
      </c>
      <c r="H26" s="67">
        <v>1</v>
      </c>
      <c r="I26" s="67"/>
      <c r="J26" s="67">
        <v>9.1</v>
      </c>
      <c r="K26" s="67">
        <v>13.1</v>
      </c>
      <c r="L26" s="67">
        <v>4.2</v>
      </c>
      <c r="M26" s="67">
        <v>0.1</v>
      </c>
      <c r="N26" s="67">
        <v>1</v>
      </c>
      <c r="O26" s="67">
        <v>2.9</v>
      </c>
      <c r="P26" s="67"/>
      <c r="Q26" s="67">
        <v>3.2</v>
      </c>
      <c r="R26" s="67">
        <v>5.2</v>
      </c>
      <c r="S26" s="67">
        <v>2.7</v>
      </c>
      <c r="T26" s="67">
        <v>1.3</v>
      </c>
      <c r="U26" s="67">
        <v>4.5</v>
      </c>
      <c r="V26" s="67">
        <v>12.5</v>
      </c>
      <c r="W26" s="67">
        <v>3.3</v>
      </c>
      <c r="X26" s="67"/>
      <c r="Y26" s="67">
        <v>55.2</v>
      </c>
      <c r="Z26" s="67">
        <v>25</v>
      </c>
      <c r="AA26" s="67"/>
      <c r="AB26" s="67"/>
      <c r="AC26" s="67"/>
      <c r="AD26" s="67">
        <v>0.2</v>
      </c>
      <c r="AE26" s="67">
        <v>10.6</v>
      </c>
      <c r="AF26" s="67">
        <v>17.899999999999999</v>
      </c>
      <c r="AG26" s="67"/>
      <c r="AH26" s="67"/>
      <c r="AI26" s="67">
        <v>3.9</v>
      </c>
      <c r="AJ26" s="67">
        <v>1.7</v>
      </c>
      <c r="AK26" s="67">
        <v>4</v>
      </c>
      <c r="AL26" s="67">
        <v>3.4</v>
      </c>
      <c r="AM26" s="67">
        <v>3.6</v>
      </c>
      <c r="AN26" s="67">
        <v>7.4</v>
      </c>
      <c r="AO26" s="67">
        <v>17.399999999999999</v>
      </c>
      <c r="AP26" s="67">
        <v>14.4</v>
      </c>
      <c r="AQ26" s="67">
        <v>12</v>
      </c>
      <c r="AR26" s="67"/>
      <c r="AS26" s="67">
        <v>2.8</v>
      </c>
      <c r="AT26" s="67">
        <v>16.100000000000001</v>
      </c>
      <c r="AU26" s="67"/>
      <c r="AV26" s="67"/>
      <c r="AW26" s="67">
        <v>74.5</v>
      </c>
      <c r="AX26" s="67">
        <v>58.7</v>
      </c>
      <c r="AY26" s="67">
        <v>25.7</v>
      </c>
      <c r="AZ26" s="67">
        <v>0.1</v>
      </c>
      <c r="BA26" s="67">
        <v>1.8</v>
      </c>
      <c r="BB26" s="67">
        <v>6.1</v>
      </c>
      <c r="BC26" s="67"/>
      <c r="BD26" s="67">
        <v>5.2</v>
      </c>
      <c r="BE26" s="67">
        <v>1</v>
      </c>
      <c r="BF26" s="67">
        <v>9.9</v>
      </c>
      <c r="BG26" s="67">
        <v>13.8</v>
      </c>
      <c r="BH26" s="67">
        <v>6.4</v>
      </c>
      <c r="BI26" s="67">
        <v>0.6</v>
      </c>
      <c r="BJ26" s="67">
        <v>24.7</v>
      </c>
      <c r="BK26" s="67">
        <v>30.1</v>
      </c>
      <c r="BL26" s="67">
        <v>5.8079999999999998</v>
      </c>
      <c r="BM26" s="67">
        <v>5.4</v>
      </c>
      <c r="BN26" s="67">
        <v>0.4</v>
      </c>
      <c r="BO26" s="67">
        <v>2.4</v>
      </c>
      <c r="BP26" s="67">
        <v>3.8</v>
      </c>
      <c r="BQ26" s="67">
        <v>3</v>
      </c>
      <c r="BR26" s="67"/>
      <c r="BS26" s="67">
        <v>2.4</v>
      </c>
      <c r="BT26" s="67">
        <v>4.8</v>
      </c>
      <c r="BU26" s="67">
        <v>0.6</v>
      </c>
      <c r="BV26" s="67">
        <v>19.588999999999999</v>
      </c>
      <c r="BW26" s="67">
        <v>7.5679999999999996</v>
      </c>
      <c r="BX26" s="67">
        <v>10.02</v>
      </c>
      <c r="BY26" s="67">
        <v>2.8</v>
      </c>
      <c r="BZ26" s="67">
        <v>10.3</v>
      </c>
      <c r="CA26" s="68">
        <v>636.28499999999997</v>
      </c>
    </row>
    <row r="27" spans="1:79" x14ac:dyDescent="0.25">
      <c r="A27" s="1"/>
      <c r="B27" s="54" t="s">
        <v>828</v>
      </c>
      <c r="C27" s="67"/>
      <c r="D27" s="67">
        <v>16.3</v>
      </c>
      <c r="E27" s="67">
        <v>6.4</v>
      </c>
      <c r="F27" s="67"/>
      <c r="G27" s="67">
        <v>16.100000000000001</v>
      </c>
      <c r="H27" s="67">
        <v>1</v>
      </c>
      <c r="I27" s="67"/>
      <c r="J27" s="67">
        <v>8.9</v>
      </c>
      <c r="K27" s="67">
        <v>13.1</v>
      </c>
      <c r="L27" s="67">
        <v>4.0999999999999996</v>
      </c>
      <c r="M27" s="67">
        <v>0.1</v>
      </c>
      <c r="N27" s="67">
        <v>1.1000000000000001</v>
      </c>
      <c r="O27" s="67">
        <v>5.6</v>
      </c>
      <c r="P27" s="67"/>
      <c r="Q27" s="67">
        <v>3.2</v>
      </c>
      <c r="R27" s="67">
        <v>5.3</v>
      </c>
      <c r="S27" s="67">
        <v>2.7</v>
      </c>
      <c r="T27" s="67">
        <v>1.3</v>
      </c>
      <c r="U27" s="67">
        <v>4.5</v>
      </c>
      <c r="V27" s="67">
        <v>12.1</v>
      </c>
      <c r="W27" s="67">
        <v>3.3</v>
      </c>
      <c r="X27" s="67"/>
      <c r="Y27" s="67">
        <v>56.6</v>
      </c>
      <c r="Z27" s="67">
        <v>24.3</v>
      </c>
      <c r="AA27" s="67">
        <v>0.6</v>
      </c>
      <c r="AB27" s="67"/>
      <c r="AC27" s="67"/>
      <c r="AD27" s="67">
        <v>0.5</v>
      </c>
      <c r="AE27" s="67">
        <v>11</v>
      </c>
      <c r="AF27" s="67">
        <v>16.399999999999999</v>
      </c>
      <c r="AG27" s="67">
        <v>0.5</v>
      </c>
      <c r="AH27" s="67"/>
      <c r="AI27" s="67">
        <v>0.3</v>
      </c>
      <c r="AJ27" s="67">
        <v>1.7</v>
      </c>
      <c r="AK27" s="67">
        <v>4</v>
      </c>
      <c r="AL27" s="67">
        <v>3.6</v>
      </c>
      <c r="AM27" s="67">
        <v>3.8</v>
      </c>
      <c r="AN27" s="67">
        <v>7.4</v>
      </c>
      <c r="AO27" s="67">
        <v>18.7</v>
      </c>
      <c r="AP27" s="67">
        <v>14.4</v>
      </c>
      <c r="AQ27" s="67">
        <v>13.8</v>
      </c>
      <c r="AR27" s="67"/>
      <c r="AS27" s="67">
        <v>2.7</v>
      </c>
      <c r="AT27" s="67">
        <v>16.100000000000001</v>
      </c>
      <c r="AU27" s="67"/>
      <c r="AV27" s="67"/>
      <c r="AW27" s="67">
        <v>82.4</v>
      </c>
      <c r="AX27" s="67">
        <v>58.9</v>
      </c>
      <c r="AY27" s="67">
        <v>34.299999999999997</v>
      </c>
      <c r="AZ27" s="67">
        <v>0.1</v>
      </c>
      <c r="BA27" s="67">
        <v>1.9</v>
      </c>
      <c r="BB27" s="67">
        <v>7.1</v>
      </c>
      <c r="BC27" s="67"/>
      <c r="BD27" s="67">
        <v>6.2</v>
      </c>
      <c r="BE27" s="67">
        <v>1.2</v>
      </c>
      <c r="BF27" s="67">
        <v>9.8000000000000007</v>
      </c>
      <c r="BG27" s="67">
        <v>13.7</v>
      </c>
      <c r="BH27" s="67">
        <v>2.5</v>
      </c>
      <c r="BI27" s="67">
        <v>0.6</v>
      </c>
      <c r="BJ27" s="67">
        <v>25.7</v>
      </c>
      <c r="BK27" s="67">
        <v>36.299999999999997</v>
      </c>
      <c r="BL27" s="67">
        <v>6.1539999999999999</v>
      </c>
      <c r="BM27" s="67">
        <v>6.3</v>
      </c>
      <c r="BN27" s="67">
        <v>0.5</v>
      </c>
      <c r="BO27" s="67">
        <v>1.7</v>
      </c>
      <c r="BP27" s="67">
        <v>4.3</v>
      </c>
      <c r="BQ27" s="67">
        <v>3</v>
      </c>
      <c r="BR27" s="67"/>
      <c r="BS27" s="67">
        <v>2.4</v>
      </c>
      <c r="BT27" s="67">
        <v>6</v>
      </c>
      <c r="BU27" s="67">
        <v>0.6</v>
      </c>
      <c r="BV27" s="67">
        <v>19.681000000000001</v>
      </c>
      <c r="BW27" s="67">
        <v>7.5949999999999998</v>
      </c>
      <c r="BX27" s="67">
        <v>10.029</v>
      </c>
      <c r="BY27" s="67">
        <v>4.4000000000000004</v>
      </c>
      <c r="BZ27" s="67">
        <v>10.1</v>
      </c>
      <c r="CA27" s="68">
        <v>664.95899999999995</v>
      </c>
    </row>
    <row r="28" spans="1:79" x14ac:dyDescent="0.25">
      <c r="A28" s="1"/>
      <c r="B28" s="54" t="s">
        <v>829</v>
      </c>
      <c r="C28" s="67"/>
      <c r="D28" s="67">
        <v>16.3</v>
      </c>
      <c r="E28" s="67">
        <v>6.6</v>
      </c>
      <c r="F28" s="67"/>
      <c r="G28" s="67">
        <v>16.100000000000001</v>
      </c>
      <c r="H28" s="67">
        <v>1</v>
      </c>
      <c r="I28" s="67"/>
      <c r="J28" s="67">
        <v>9</v>
      </c>
      <c r="K28" s="67">
        <v>13.9</v>
      </c>
      <c r="L28" s="67">
        <v>4.0999999999999996</v>
      </c>
      <c r="M28" s="67">
        <v>0.2</v>
      </c>
      <c r="N28" s="67">
        <v>1.2</v>
      </c>
      <c r="O28" s="67">
        <v>5.9</v>
      </c>
      <c r="P28" s="67"/>
      <c r="Q28" s="67">
        <v>3</v>
      </c>
      <c r="R28" s="67">
        <v>5.0999999999999996</v>
      </c>
      <c r="S28" s="67">
        <v>2.7</v>
      </c>
      <c r="T28" s="67">
        <v>2.4</v>
      </c>
      <c r="U28" s="67">
        <v>4.5999999999999996</v>
      </c>
      <c r="V28" s="67">
        <v>12.4</v>
      </c>
      <c r="W28" s="67"/>
      <c r="X28" s="67">
        <v>3.2</v>
      </c>
      <c r="Y28" s="67">
        <v>59.2</v>
      </c>
      <c r="Z28" s="67">
        <v>23.4</v>
      </c>
      <c r="AA28" s="67">
        <v>0.6</v>
      </c>
      <c r="AB28" s="67"/>
      <c r="AC28" s="67"/>
      <c r="AD28" s="67">
        <v>1.3</v>
      </c>
      <c r="AE28" s="67">
        <v>12.4</v>
      </c>
      <c r="AF28" s="67">
        <v>20.2</v>
      </c>
      <c r="AG28" s="67"/>
      <c r="AH28" s="67"/>
      <c r="AI28" s="67"/>
      <c r="AJ28" s="67">
        <v>1.7</v>
      </c>
      <c r="AK28" s="67">
        <v>4.0999999999999996</v>
      </c>
      <c r="AL28" s="67">
        <v>3.6</v>
      </c>
      <c r="AM28" s="67">
        <v>3.8</v>
      </c>
      <c r="AN28" s="67">
        <v>7.6</v>
      </c>
      <c r="AO28" s="67">
        <v>25.1</v>
      </c>
      <c r="AP28" s="67">
        <v>16.5</v>
      </c>
      <c r="AQ28" s="67">
        <v>14.9</v>
      </c>
      <c r="AR28" s="67"/>
      <c r="AS28" s="67">
        <v>2.7</v>
      </c>
      <c r="AT28" s="67">
        <v>16.100000000000001</v>
      </c>
      <c r="AU28" s="67"/>
      <c r="AV28" s="67"/>
      <c r="AW28" s="67">
        <v>3.3</v>
      </c>
      <c r="AX28" s="67">
        <v>50.5</v>
      </c>
      <c r="AY28" s="67">
        <v>25.1</v>
      </c>
      <c r="AZ28" s="67">
        <v>0.1</v>
      </c>
      <c r="BA28" s="67">
        <v>1.7</v>
      </c>
      <c r="BB28" s="67">
        <v>4.5999999999999996</v>
      </c>
      <c r="BC28" s="67"/>
      <c r="BD28" s="67">
        <v>7.8</v>
      </c>
      <c r="BE28" s="67">
        <v>1.2</v>
      </c>
      <c r="BF28" s="67">
        <v>10</v>
      </c>
      <c r="BG28" s="67">
        <v>24</v>
      </c>
      <c r="BH28" s="67">
        <v>14.9</v>
      </c>
      <c r="BI28" s="67">
        <v>0.6</v>
      </c>
      <c r="BJ28" s="67">
        <v>32.4</v>
      </c>
      <c r="BK28" s="67">
        <v>51.4</v>
      </c>
      <c r="BL28" s="67">
        <v>7.3959999999999999</v>
      </c>
      <c r="BM28" s="67">
        <v>9.4</v>
      </c>
      <c r="BN28" s="67">
        <v>0.4</v>
      </c>
      <c r="BO28" s="67">
        <v>2.5</v>
      </c>
      <c r="BP28" s="67">
        <v>4.5999999999999996</v>
      </c>
      <c r="BQ28" s="67">
        <v>3</v>
      </c>
      <c r="BR28" s="67"/>
      <c r="BS28" s="67">
        <v>2.4</v>
      </c>
      <c r="BT28" s="67">
        <v>8.9</v>
      </c>
      <c r="BU28" s="67">
        <v>0.6</v>
      </c>
      <c r="BV28" s="67">
        <v>19.638999999999999</v>
      </c>
      <c r="BW28" s="67">
        <v>7.5549999999999997</v>
      </c>
      <c r="BX28" s="67">
        <v>10.022</v>
      </c>
      <c r="BY28" s="67">
        <v>6</v>
      </c>
      <c r="BZ28" s="67">
        <v>10.199999999999999</v>
      </c>
      <c r="CA28" s="68">
        <v>641.11199999999997</v>
      </c>
    </row>
    <row r="29" spans="1:79" x14ac:dyDescent="0.25">
      <c r="A29" s="1"/>
      <c r="B29" s="54" t="s">
        <v>830</v>
      </c>
      <c r="C29" s="67"/>
      <c r="D29" s="67">
        <v>16.3</v>
      </c>
      <c r="E29" s="67">
        <v>6.4</v>
      </c>
      <c r="F29" s="67"/>
      <c r="G29" s="67">
        <v>16.2</v>
      </c>
      <c r="H29" s="67">
        <v>1</v>
      </c>
      <c r="I29" s="67"/>
      <c r="J29" s="67">
        <v>9.1999999999999993</v>
      </c>
      <c r="K29" s="67">
        <v>11.1</v>
      </c>
      <c r="L29" s="67">
        <v>4.0999999999999996</v>
      </c>
      <c r="M29" s="67">
        <v>0.1</v>
      </c>
      <c r="N29" s="67">
        <v>1.3</v>
      </c>
      <c r="O29" s="67">
        <v>6</v>
      </c>
      <c r="P29" s="67"/>
      <c r="Q29" s="67">
        <v>3.2</v>
      </c>
      <c r="R29" s="67">
        <v>4.9000000000000004</v>
      </c>
      <c r="S29" s="67">
        <v>2.7</v>
      </c>
      <c r="T29" s="67">
        <v>2.2999999999999998</v>
      </c>
      <c r="U29" s="67">
        <v>4.5999999999999996</v>
      </c>
      <c r="V29" s="67">
        <v>12.2</v>
      </c>
      <c r="W29" s="67"/>
      <c r="X29" s="67">
        <v>3.2</v>
      </c>
      <c r="Y29" s="67">
        <v>65.099999999999994</v>
      </c>
      <c r="Z29" s="67">
        <v>21.8</v>
      </c>
      <c r="AA29" s="67">
        <v>1.7</v>
      </c>
      <c r="AB29" s="67"/>
      <c r="AC29" s="67"/>
      <c r="AD29" s="67">
        <v>2.2999999999999998</v>
      </c>
      <c r="AE29" s="67">
        <v>22</v>
      </c>
      <c r="AF29" s="67">
        <v>16.399999999999999</v>
      </c>
      <c r="AG29" s="67"/>
      <c r="AH29" s="67"/>
      <c r="AI29" s="67"/>
      <c r="AJ29" s="67">
        <v>1.7</v>
      </c>
      <c r="AK29" s="67">
        <v>4.0999999999999996</v>
      </c>
      <c r="AL29" s="67">
        <v>3.7</v>
      </c>
      <c r="AM29" s="67">
        <v>3.9</v>
      </c>
      <c r="AN29" s="67">
        <v>7.6</v>
      </c>
      <c r="AO29" s="67">
        <v>34.5</v>
      </c>
      <c r="AP29" s="67">
        <v>17.2</v>
      </c>
      <c r="AQ29" s="67">
        <v>14.4</v>
      </c>
      <c r="AR29" s="67"/>
      <c r="AS29" s="67">
        <v>2.7</v>
      </c>
      <c r="AT29" s="67">
        <v>16.100000000000001</v>
      </c>
      <c r="AU29" s="67"/>
      <c r="AV29" s="67"/>
      <c r="AW29" s="67">
        <v>9.5</v>
      </c>
      <c r="AX29" s="67">
        <v>64.5</v>
      </c>
      <c r="AY29" s="67">
        <v>31.3</v>
      </c>
      <c r="AZ29" s="67">
        <v>0.1</v>
      </c>
      <c r="BA29" s="67">
        <v>1.3</v>
      </c>
      <c r="BB29" s="67">
        <v>8.5</v>
      </c>
      <c r="BC29" s="67"/>
      <c r="BD29" s="67">
        <v>5.8</v>
      </c>
      <c r="BE29" s="67">
        <v>1.1000000000000001</v>
      </c>
      <c r="BF29" s="67">
        <v>9.9</v>
      </c>
      <c r="BG29" s="67">
        <v>20.5</v>
      </c>
      <c r="BH29" s="67">
        <v>5.7</v>
      </c>
      <c r="BI29" s="67">
        <v>0.6</v>
      </c>
      <c r="BJ29" s="67">
        <v>15.8</v>
      </c>
      <c r="BK29" s="67">
        <v>24.4</v>
      </c>
      <c r="BL29" s="67">
        <v>8.8629999999999995</v>
      </c>
      <c r="BM29" s="67">
        <v>7.8</v>
      </c>
      <c r="BN29" s="67">
        <v>0.8</v>
      </c>
      <c r="BO29" s="67">
        <v>3.3</v>
      </c>
      <c r="BP29" s="67">
        <v>4.5999999999999996</v>
      </c>
      <c r="BQ29" s="67">
        <v>3</v>
      </c>
      <c r="BR29" s="67"/>
      <c r="BS29" s="67">
        <v>2.4</v>
      </c>
      <c r="BT29" s="67">
        <v>7.5</v>
      </c>
      <c r="BU29" s="67">
        <v>0.6</v>
      </c>
      <c r="BV29" s="67">
        <v>19.643999999999998</v>
      </c>
      <c r="BW29" s="67">
        <v>7.5330000000000004</v>
      </c>
      <c r="BX29" s="67">
        <v>10.010999999999999</v>
      </c>
      <c r="BY29" s="67">
        <v>4.5</v>
      </c>
      <c r="BZ29" s="67">
        <v>10.1</v>
      </c>
      <c r="CA29" s="68">
        <v>629.65099999999995</v>
      </c>
    </row>
    <row r="30" spans="1:79" x14ac:dyDescent="0.25">
      <c r="A30" s="1"/>
      <c r="B30" s="54" t="s">
        <v>831</v>
      </c>
      <c r="C30" s="67"/>
      <c r="D30" s="67">
        <v>16.3</v>
      </c>
      <c r="E30" s="67">
        <v>7.6</v>
      </c>
      <c r="F30" s="67"/>
      <c r="G30" s="67">
        <v>16.2</v>
      </c>
      <c r="H30" s="67">
        <v>1</v>
      </c>
      <c r="I30" s="67"/>
      <c r="J30" s="67">
        <v>8.6999999999999993</v>
      </c>
      <c r="K30" s="67">
        <v>11.2</v>
      </c>
      <c r="L30" s="67">
        <v>4.0999999999999996</v>
      </c>
      <c r="M30" s="67">
        <v>0.1</v>
      </c>
      <c r="N30" s="67">
        <v>1.3</v>
      </c>
      <c r="O30" s="67">
        <v>6</v>
      </c>
      <c r="P30" s="67"/>
      <c r="Q30" s="67">
        <v>3</v>
      </c>
      <c r="R30" s="67">
        <v>4.8</v>
      </c>
      <c r="S30" s="67">
        <v>2.8</v>
      </c>
      <c r="T30" s="67">
        <v>2.2999999999999998</v>
      </c>
      <c r="U30" s="67">
        <v>4.5</v>
      </c>
      <c r="V30" s="67">
        <v>12.4</v>
      </c>
      <c r="W30" s="67"/>
      <c r="X30" s="67">
        <v>3.2</v>
      </c>
      <c r="Y30" s="67">
        <v>69.900000000000006</v>
      </c>
      <c r="Z30" s="67">
        <v>20.2</v>
      </c>
      <c r="AA30" s="67"/>
      <c r="AB30" s="67"/>
      <c r="AC30" s="67"/>
      <c r="AD30" s="67">
        <v>5.5</v>
      </c>
      <c r="AE30" s="67">
        <v>74.3</v>
      </c>
      <c r="AF30" s="67">
        <v>11.7</v>
      </c>
      <c r="AG30" s="67"/>
      <c r="AH30" s="67"/>
      <c r="AI30" s="67"/>
      <c r="AJ30" s="67">
        <v>1.7</v>
      </c>
      <c r="AK30" s="67">
        <v>4.0999999999999996</v>
      </c>
      <c r="AL30" s="67">
        <v>3.7</v>
      </c>
      <c r="AM30" s="67">
        <v>3.9</v>
      </c>
      <c r="AN30" s="67">
        <v>7.6</v>
      </c>
      <c r="AO30" s="67">
        <v>24.5</v>
      </c>
      <c r="AP30" s="67">
        <v>12.8</v>
      </c>
      <c r="AQ30" s="67">
        <v>10.4</v>
      </c>
      <c r="AR30" s="67"/>
      <c r="AS30" s="67">
        <v>2.7</v>
      </c>
      <c r="AT30" s="67">
        <v>16.100000000000001</v>
      </c>
      <c r="AU30" s="67"/>
      <c r="AV30" s="67"/>
      <c r="AW30" s="67">
        <v>85.5</v>
      </c>
      <c r="AX30" s="67">
        <v>68.7</v>
      </c>
      <c r="AY30" s="67">
        <v>30.7</v>
      </c>
      <c r="AZ30" s="67">
        <v>0.2</v>
      </c>
      <c r="BA30" s="67">
        <v>1.6</v>
      </c>
      <c r="BB30" s="67">
        <v>3.8</v>
      </c>
      <c r="BC30" s="67"/>
      <c r="BD30" s="67">
        <v>3.9</v>
      </c>
      <c r="BE30" s="67">
        <v>1.2</v>
      </c>
      <c r="BF30" s="67">
        <v>10</v>
      </c>
      <c r="BG30" s="67">
        <v>15.9</v>
      </c>
      <c r="BH30" s="67">
        <v>3.4</v>
      </c>
      <c r="BI30" s="67">
        <v>0.6</v>
      </c>
      <c r="BJ30" s="67">
        <v>32.1</v>
      </c>
      <c r="BK30" s="67">
        <v>41.6</v>
      </c>
      <c r="BL30" s="67">
        <v>7.4009999999999998</v>
      </c>
      <c r="BM30" s="67">
        <v>4.5</v>
      </c>
      <c r="BN30" s="67"/>
      <c r="BO30" s="67"/>
      <c r="BP30" s="67">
        <v>4.7</v>
      </c>
      <c r="BQ30" s="67">
        <v>3</v>
      </c>
      <c r="BR30" s="67"/>
      <c r="BS30" s="67">
        <v>2.4</v>
      </c>
      <c r="BT30" s="67">
        <v>10.199999999999999</v>
      </c>
      <c r="BU30" s="67">
        <v>0.6</v>
      </c>
      <c r="BV30" s="67">
        <v>19.427</v>
      </c>
      <c r="BW30" s="67">
        <v>7.5519999999999996</v>
      </c>
      <c r="BX30" s="67">
        <v>10.016</v>
      </c>
      <c r="BY30" s="67">
        <v>5.4</v>
      </c>
      <c r="BZ30" s="67">
        <v>10.199999999999999</v>
      </c>
      <c r="CA30" s="68">
        <v>759.19600000000003</v>
      </c>
    </row>
    <row r="31" spans="1:79" x14ac:dyDescent="0.25">
      <c r="A31" s="1"/>
      <c r="B31" s="56" t="s">
        <v>832</v>
      </c>
      <c r="C31" s="69"/>
      <c r="D31" s="69">
        <v>16.3</v>
      </c>
      <c r="E31" s="69">
        <v>6.4</v>
      </c>
      <c r="F31" s="69"/>
      <c r="G31" s="69">
        <v>19.600000000000001</v>
      </c>
      <c r="H31" s="69">
        <v>1</v>
      </c>
      <c r="I31" s="69"/>
      <c r="J31" s="69">
        <v>8.9</v>
      </c>
      <c r="K31" s="69">
        <v>13</v>
      </c>
      <c r="L31" s="69">
        <v>4.0999999999999996</v>
      </c>
      <c r="M31" s="69">
        <v>0.1</v>
      </c>
      <c r="N31" s="69">
        <v>1.3</v>
      </c>
      <c r="O31" s="69">
        <v>6</v>
      </c>
      <c r="P31" s="69"/>
      <c r="Q31" s="69">
        <v>3.2</v>
      </c>
      <c r="R31" s="69">
        <v>5</v>
      </c>
      <c r="S31" s="69">
        <v>2.8</v>
      </c>
      <c r="T31" s="69">
        <v>2.4</v>
      </c>
      <c r="U31" s="69">
        <v>3.2</v>
      </c>
      <c r="V31" s="69">
        <v>12.1</v>
      </c>
      <c r="W31" s="69"/>
      <c r="X31" s="69">
        <v>3.2</v>
      </c>
      <c r="Y31" s="69">
        <v>71.900000000000006</v>
      </c>
      <c r="Z31" s="69">
        <v>18.2</v>
      </c>
      <c r="AA31" s="69"/>
      <c r="AB31" s="69"/>
      <c r="AC31" s="69"/>
      <c r="AD31" s="69">
        <v>13.3</v>
      </c>
      <c r="AE31" s="69">
        <v>98.4</v>
      </c>
      <c r="AF31" s="69">
        <v>14</v>
      </c>
      <c r="AG31" s="69">
        <v>1.4</v>
      </c>
      <c r="AH31" s="69"/>
      <c r="AI31" s="69"/>
      <c r="AJ31" s="69">
        <v>1.7</v>
      </c>
      <c r="AK31" s="69">
        <v>4.0999999999999996</v>
      </c>
      <c r="AL31" s="69">
        <v>3.7</v>
      </c>
      <c r="AM31" s="69">
        <v>3.9</v>
      </c>
      <c r="AN31" s="69">
        <v>7.9</v>
      </c>
      <c r="AO31" s="69">
        <v>18.899999999999999</v>
      </c>
      <c r="AP31" s="69">
        <v>13.8</v>
      </c>
      <c r="AQ31" s="69">
        <v>10.1</v>
      </c>
      <c r="AR31" s="69"/>
      <c r="AS31" s="69">
        <v>2.6</v>
      </c>
      <c r="AT31" s="69">
        <v>16.100000000000001</v>
      </c>
      <c r="AU31" s="69"/>
      <c r="AV31" s="69"/>
      <c r="AW31" s="69">
        <v>69.900000000000006</v>
      </c>
      <c r="AX31" s="69">
        <v>61.6</v>
      </c>
      <c r="AY31" s="69">
        <v>31</v>
      </c>
      <c r="AZ31" s="69">
        <v>0.2</v>
      </c>
      <c r="BA31" s="69">
        <v>1.3</v>
      </c>
      <c r="BB31" s="69">
        <v>5.2</v>
      </c>
      <c r="BC31" s="69"/>
      <c r="BD31" s="69">
        <v>5.2</v>
      </c>
      <c r="BE31" s="69">
        <v>1.2</v>
      </c>
      <c r="BF31" s="69">
        <v>9.9</v>
      </c>
      <c r="BG31" s="69">
        <v>31.2</v>
      </c>
      <c r="BH31" s="69">
        <v>29.1</v>
      </c>
      <c r="BI31" s="69">
        <v>0.6</v>
      </c>
      <c r="BJ31" s="69">
        <v>29.8</v>
      </c>
      <c r="BK31" s="69">
        <v>37.4</v>
      </c>
      <c r="BL31" s="69">
        <v>6.242</v>
      </c>
      <c r="BM31" s="69">
        <v>6.8</v>
      </c>
      <c r="BN31" s="69"/>
      <c r="BO31" s="69"/>
      <c r="BP31" s="69">
        <v>4.7</v>
      </c>
      <c r="BQ31" s="69">
        <v>3</v>
      </c>
      <c r="BR31" s="69"/>
      <c r="BS31" s="69">
        <v>2.4</v>
      </c>
      <c r="BT31" s="69">
        <v>2.6</v>
      </c>
      <c r="BU31" s="69">
        <v>0.6</v>
      </c>
      <c r="BV31" s="69">
        <v>19.221</v>
      </c>
      <c r="BW31" s="69">
        <v>7.5709999999999997</v>
      </c>
      <c r="BX31" s="69">
        <v>10.036</v>
      </c>
      <c r="BY31" s="69">
        <v>7</v>
      </c>
      <c r="BZ31" s="69">
        <v>10.199999999999999</v>
      </c>
      <c r="CA31" s="70">
        <v>802.57</v>
      </c>
    </row>
    <row r="32" spans="1:79" x14ac:dyDescent="0.25">
      <c r="A32" s="1"/>
      <c r="B32" s="50" t="s">
        <v>833</v>
      </c>
      <c r="C32" s="65"/>
      <c r="D32" s="65">
        <v>16.3</v>
      </c>
      <c r="E32" s="65">
        <v>7.2</v>
      </c>
      <c r="F32" s="65"/>
      <c r="G32" s="65">
        <v>20</v>
      </c>
      <c r="H32" s="65">
        <v>1</v>
      </c>
      <c r="I32" s="65"/>
      <c r="J32" s="65">
        <v>8.1</v>
      </c>
      <c r="K32" s="65">
        <v>13.1</v>
      </c>
      <c r="L32" s="65">
        <v>4.0999999999999996</v>
      </c>
      <c r="M32" s="65">
        <v>0.2</v>
      </c>
      <c r="N32" s="65">
        <v>1.3</v>
      </c>
      <c r="O32" s="65">
        <v>6</v>
      </c>
      <c r="P32" s="65"/>
      <c r="Q32" s="65">
        <v>3.1</v>
      </c>
      <c r="R32" s="65">
        <v>4.9000000000000004</v>
      </c>
      <c r="S32" s="65">
        <v>2.8</v>
      </c>
      <c r="T32" s="65">
        <v>2.4</v>
      </c>
      <c r="U32" s="65">
        <v>2.5</v>
      </c>
      <c r="V32" s="65">
        <v>11.7</v>
      </c>
      <c r="W32" s="65">
        <v>3.1</v>
      </c>
      <c r="X32" s="65">
        <v>3.1</v>
      </c>
      <c r="Y32" s="65">
        <v>78.099999999999994</v>
      </c>
      <c r="Z32" s="65">
        <v>17.8</v>
      </c>
      <c r="AA32" s="65">
        <v>0.8</v>
      </c>
      <c r="AB32" s="65"/>
      <c r="AC32" s="65"/>
      <c r="AD32" s="65">
        <v>6</v>
      </c>
      <c r="AE32" s="65">
        <v>48.5</v>
      </c>
      <c r="AF32" s="65">
        <v>18.8</v>
      </c>
      <c r="AG32" s="65">
        <v>1.9</v>
      </c>
      <c r="AH32" s="65"/>
      <c r="AI32" s="65"/>
      <c r="AJ32" s="65">
        <v>1.7</v>
      </c>
      <c r="AK32" s="65">
        <v>4.0999999999999996</v>
      </c>
      <c r="AL32" s="65">
        <v>3.9</v>
      </c>
      <c r="AM32" s="65">
        <v>3.9</v>
      </c>
      <c r="AN32" s="65">
        <v>8.3000000000000007</v>
      </c>
      <c r="AO32" s="65">
        <v>20.6</v>
      </c>
      <c r="AP32" s="65">
        <v>12.9</v>
      </c>
      <c r="AQ32" s="65">
        <v>10.6</v>
      </c>
      <c r="AR32" s="65"/>
      <c r="AS32" s="65">
        <v>2.6</v>
      </c>
      <c r="AT32" s="65">
        <v>16.100000000000001</v>
      </c>
      <c r="AU32" s="65"/>
      <c r="AV32" s="65"/>
      <c r="AW32" s="65">
        <v>60.8</v>
      </c>
      <c r="AX32" s="65">
        <v>59.3</v>
      </c>
      <c r="AY32" s="65">
        <v>24.3</v>
      </c>
      <c r="AZ32" s="65">
        <v>0.3</v>
      </c>
      <c r="BA32" s="65">
        <v>1.1000000000000001</v>
      </c>
      <c r="BB32" s="65">
        <v>3</v>
      </c>
      <c r="BC32" s="65"/>
      <c r="BD32" s="65">
        <v>3.8</v>
      </c>
      <c r="BE32" s="65">
        <v>1.2</v>
      </c>
      <c r="BF32" s="65">
        <v>9.9</v>
      </c>
      <c r="BG32" s="65">
        <v>21.3</v>
      </c>
      <c r="BH32" s="65">
        <v>14.1</v>
      </c>
      <c r="BI32" s="65">
        <v>0.6</v>
      </c>
      <c r="BJ32" s="65">
        <v>18.2</v>
      </c>
      <c r="BK32" s="65">
        <v>25.8</v>
      </c>
      <c r="BL32" s="65">
        <v>9.3149999999999995</v>
      </c>
      <c r="BM32" s="65">
        <v>5.5</v>
      </c>
      <c r="BN32" s="65">
        <v>0.2</v>
      </c>
      <c r="BO32" s="65"/>
      <c r="BP32" s="65">
        <v>4.7</v>
      </c>
      <c r="BQ32" s="65">
        <v>3</v>
      </c>
      <c r="BR32" s="65"/>
      <c r="BS32" s="65">
        <v>2.4</v>
      </c>
      <c r="BT32" s="65">
        <v>4.8</v>
      </c>
      <c r="BU32" s="65">
        <v>0.6</v>
      </c>
      <c r="BV32" s="65">
        <v>19.122</v>
      </c>
      <c r="BW32" s="65">
        <v>7.548</v>
      </c>
      <c r="BX32" s="65">
        <v>10.032</v>
      </c>
      <c r="BY32" s="65">
        <v>3.8</v>
      </c>
      <c r="BZ32" s="65">
        <v>10.1</v>
      </c>
      <c r="CA32" s="66">
        <v>692.31700000000001</v>
      </c>
    </row>
    <row r="33" spans="1:79" x14ac:dyDescent="0.25">
      <c r="A33" s="1"/>
      <c r="B33" s="54" t="s">
        <v>834</v>
      </c>
      <c r="C33" s="67"/>
      <c r="D33" s="67">
        <v>16.3</v>
      </c>
      <c r="E33" s="67">
        <v>6.3</v>
      </c>
      <c r="F33" s="67"/>
      <c r="G33" s="67">
        <v>20</v>
      </c>
      <c r="H33" s="67">
        <v>0.9</v>
      </c>
      <c r="I33" s="67"/>
      <c r="J33" s="67">
        <v>8.1</v>
      </c>
      <c r="K33" s="67">
        <v>13.2</v>
      </c>
      <c r="L33" s="67">
        <v>4.0999999999999996</v>
      </c>
      <c r="M33" s="67">
        <v>0.2</v>
      </c>
      <c r="N33" s="67">
        <v>1.3</v>
      </c>
      <c r="O33" s="67">
        <v>5.8</v>
      </c>
      <c r="P33" s="67"/>
      <c r="Q33" s="67">
        <v>3.2</v>
      </c>
      <c r="R33" s="67">
        <v>4.9000000000000004</v>
      </c>
      <c r="S33" s="67">
        <v>2.8</v>
      </c>
      <c r="T33" s="67">
        <v>2.6</v>
      </c>
      <c r="U33" s="67">
        <v>2.5</v>
      </c>
      <c r="V33" s="67">
        <v>11.3</v>
      </c>
      <c r="W33" s="67">
        <v>3.5</v>
      </c>
      <c r="X33" s="67">
        <v>3.1</v>
      </c>
      <c r="Y33" s="67">
        <v>77.2</v>
      </c>
      <c r="Z33" s="67">
        <v>17.8</v>
      </c>
      <c r="AA33" s="67">
        <v>2.2999999999999998</v>
      </c>
      <c r="AB33" s="67"/>
      <c r="AC33" s="67"/>
      <c r="AD33" s="67">
        <v>3.5</v>
      </c>
      <c r="AE33" s="67">
        <v>28.8</v>
      </c>
      <c r="AF33" s="67">
        <v>9.9</v>
      </c>
      <c r="AG33" s="67">
        <v>3.1</v>
      </c>
      <c r="AH33" s="67"/>
      <c r="AI33" s="67"/>
      <c r="AJ33" s="67">
        <v>1.7</v>
      </c>
      <c r="AK33" s="67">
        <v>4.0999999999999996</v>
      </c>
      <c r="AL33" s="67">
        <v>3.9</v>
      </c>
      <c r="AM33" s="67">
        <v>3.9</v>
      </c>
      <c r="AN33" s="67">
        <v>8.3000000000000007</v>
      </c>
      <c r="AO33" s="67">
        <v>18.600000000000001</v>
      </c>
      <c r="AP33" s="67">
        <v>11.3</v>
      </c>
      <c r="AQ33" s="67">
        <v>9.1</v>
      </c>
      <c r="AR33" s="67"/>
      <c r="AS33" s="67">
        <v>2.6</v>
      </c>
      <c r="AT33" s="67">
        <v>16.100000000000001</v>
      </c>
      <c r="AU33" s="67"/>
      <c r="AV33" s="67"/>
      <c r="AW33" s="67">
        <v>57.6</v>
      </c>
      <c r="AX33" s="67">
        <v>48</v>
      </c>
      <c r="AY33" s="67">
        <v>20.6</v>
      </c>
      <c r="AZ33" s="67">
        <v>0.3</v>
      </c>
      <c r="BA33" s="67">
        <v>1.6</v>
      </c>
      <c r="BB33" s="67">
        <v>2</v>
      </c>
      <c r="BC33" s="67"/>
      <c r="BD33" s="67">
        <v>2.6</v>
      </c>
      <c r="BE33" s="67">
        <v>1.2</v>
      </c>
      <c r="BF33" s="67">
        <v>9.9</v>
      </c>
      <c r="BG33" s="67">
        <v>18.2</v>
      </c>
      <c r="BH33" s="67">
        <v>2.7</v>
      </c>
      <c r="BI33" s="67">
        <v>0.6</v>
      </c>
      <c r="BJ33" s="67">
        <v>13.5</v>
      </c>
      <c r="BK33" s="67">
        <v>16.5</v>
      </c>
      <c r="BL33" s="67">
        <v>16.527000000000001</v>
      </c>
      <c r="BM33" s="67">
        <v>3</v>
      </c>
      <c r="BN33" s="67">
        <v>0.3</v>
      </c>
      <c r="BO33" s="67">
        <v>4.2</v>
      </c>
      <c r="BP33" s="67">
        <v>4.5</v>
      </c>
      <c r="BQ33" s="67">
        <v>3</v>
      </c>
      <c r="BR33" s="67"/>
      <c r="BS33" s="67">
        <v>2.4</v>
      </c>
      <c r="BT33" s="67">
        <v>2.9</v>
      </c>
      <c r="BU33" s="67">
        <v>0.6</v>
      </c>
      <c r="BV33" s="67">
        <v>19.234000000000002</v>
      </c>
      <c r="BW33" s="67">
        <v>7.5839999999999996</v>
      </c>
      <c r="BX33" s="67">
        <v>10.007999999999999</v>
      </c>
      <c r="BY33" s="67">
        <v>3.6</v>
      </c>
      <c r="BZ33" s="67">
        <v>10.199999999999999</v>
      </c>
      <c r="CA33" s="68">
        <v>615.65300000000002</v>
      </c>
    </row>
    <row r="34" spans="1:79" x14ac:dyDescent="0.25">
      <c r="A34" s="1"/>
      <c r="B34" s="54" t="s">
        <v>835</v>
      </c>
      <c r="C34" s="67"/>
      <c r="D34" s="67">
        <v>16.3</v>
      </c>
      <c r="E34" s="67">
        <v>6.9</v>
      </c>
      <c r="F34" s="67"/>
      <c r="G34" s="67">
        <v>20</v>
      </c>
      <c r="H34" s="67">
        <v>0.9</v>
      </c>
      <c r="I34" s="67"/>
      <c r="J34" s="67">
        <v>9</v>
      </c>
      <c r="K34" s="67">
        <v>12.9</v>
      </c>
      <c r="L34" s="67">
        <v>4.0999999999999996</v>
      </c>
      <c r="M34" s="67">
        <v>0.1</v>
      </c>
      <c r="N34" s="67">
        <v>0.9</v>
      </c>
      <c r="O34" s="67">
        <v>5.7</v>
      </c>
      <c r="P34" s="67"/>
      <c r="Q34" s="67">
        <v>3</v>
      </c>
      <c r="R34" s="67">
        <v>4.7</v>
      </c>
      <c r="S34" s="67">
        <v>2.8</v>
      </c>
      <c r="T34" s="67">
        <v>2.6</v>
      </c>
      <c r="U34" s="67">
        <v>2.5</v>
      </c>
      <c r="V34" s="67">
        <v>11.3</v>
      </c>
      <c r="W34" s="67">
        <v>3.5</v>
      </c>
      <c r="X34" s="67">
        <v>3.1</v>
      </c>
      <c r="Y34" s="67">
        <v>76.7</v>
      </c>
      <c r="Z34" s="67">
        <v>19.899999999999999</v>
      </c>
      <c r="AA34" s="67">
        <v>4.5999999999999996</v>
      </c>
      <c r="AB34" s="67"/>
      <c r="AC34" s="67"/>
      <c r="AD34" s="67">
        <v>2.9</v>
      </c>
      <c r="AE34" s="67">
        <v>38.799999999999997</v>
      </c>
      <c r="AF34" s="67">
        <v>8.9</v>
      </c>
      <c r="AG34" s="67">
        <v>0.6</v>
      </c>
      <c r="AH34" s="67"/>
      <c r="AI34" s="67"/>
      <c r="AJ34" s="67">
        <v>1.6</v>
      </c>
      <c r="AK34" s="67">
        <v>4.2</v>
      </c>
      <c r="AL34" s="67">
        <v>3.9</v>
      </c>
      <c r="AM34" s="67">
        <v>4.0999999999999996</v>
      </c>
      <c r="AN34" s="67">
        <v>8</v>
      </c>
      <c r="AO34" s="67">
        <v>15.2</v>
      </c>
      <c r="AP34" s="67">
        <v>13.5</v>
      </c>
      <c r="AQ34" s="67">
        <v>13.4</v>
      </c>
      <c r="AR34" s="67"/>
      <c r="AS34" s="67">
        <v>2.6</v>
      </c>
      <c r="AT34" s="67">
        <v>16.100000000000001</v>
      </c>
      <c r="AU34" s="67"/>
      <c r="AV34" s="67"/>
      <c r="AW34" s="67">
        <v>50.7</v>
      </c>
      <c r="AX34" s="67">
        <v>48.2</v>
      </c>
      <c r="AY34" s="67">
        <v>17.7</v>
      </c>
      <c r="AZ34" s="67">
        <v>0.1</v>
      </c>
      <c r="BA34" s="67">
        <v>2.5</v>
      </c>
      <c r="BB34" s="67">
        <v>1.7</v>
      </c>
      <c r="BC34" s="67"/>
      <c r="BD34" s="67">
        <v>2.8</v>
      </c>
      <c r="BE34" s="67">
        <v>1.1000000000000001</v>
      </c>
      <c r="BF34" s="67">
        <v>9.9</v>
      </c>
      <c r="BG34" s="67">
        <v>10.6</v>
      </c>
      <c r="BH34" s="67"/>
      <c r="BI34" s="67">
        <v>0.6</v>
      </c>
      <c r="BJ34" s="67">
        <v>15.3</v>
      </c>
      <c r="BK34" s="67">
        <v>16.600000000000001</v>
      </c>
      <c r="BL34" s="67">
        <v>11.446999999999999</v>
      </c>
      <c r="BM34" s="67">
        <v>3</v>
      </c>
      <c r="BN34" s="67">
        <v>0.9</v>
      </c>
      <c r="BO34" s="67">
        <v>6</v>
      </c>
      <c r="BP34" s="67">
        <v>4.5</v>
      </c>
      <c r="BQ34" s="67">
        <v>3</v>
      </c>
      <c r="BR34" s="67"/>
      <c r="BS34" s="67">
        <v>2.4</v>
      </c>
      <c r="BT34" s="67">
        <v>3.2</v>
      </c>
      <c r="BU34" s="67">
        <v>0.6</v>
      </c>
      <c r="BV34" s="67">
        <v>19.37</v>
      </c>
      <c r="BW34" s="67">
        <v>7.593</v>
      </c>
      <c r="BX34" s="67">
        <v>10.025</v>
      </c>
      <c r="BY34" s="67">
        <v>2.2999999999999998</v>
      </c>
      <c r="BZ34" s="67">
        <v>10.1</v>
      </c>
      <c r="CA34" s="68">
        <v>607.53499999999997</v>
      </c>
    </row>
    <row r="35" spans="1:79" x14ac:dyDescent="0.25">
      <c r="A35" s="1"/>
      <c r="B35" s="54" t="s">
        <v>836</v>
      </c>
      <c r="C35" s="67"/>
      <c r="D35" s="67">
        <v>16.3</v>
      </c>
      <c r="E35" s="67">
        <v>8.6999999999999993</v>
      </c>
      <c r="F35" s="67"/>
      <c r="G35" s="67">
        <v>20</v>
      </c>
      <c r="H35" s="67">
        <v>0.9</v>
      </c>
      <c r="I35" s="67"/>
      <c r="J35" s="67">
        <v>8.1999999999999993</v>
      </c>
      <c r="K35" s="67">
        <v>14.5</v>
      </c>
      <c r="L35" s="67">
        <v>4.0999999999999996</v>
      </c>
      <c r="M35" s="67">
        <v>0.2</v>
      </c>
      <c r="N35" s="67">
        <v>0.5</v>
      </c>
      <c r="O35" s="67">
        <v>5.7</v>
      </c>
      <c r="P35" s="67"/>
      <c r="Q35" s="67">
        <v>3.5</v>
      </c>
      <c r="R35" s="67">
        <v>4.5999999999999996</v>
      </c>
      <c r="S35" s="67">
        <v>2.8</v>
      </c>
      <c r="T35" s="67">
        <v>2.7</v>
      </c>
      <c r="U35" s="67">
        <v>2.5</v>
      </c>
      <c r="V35" s="67">
        <v>11.9</v>
      </c>
      <c r="W35" s="67">
        <v>3.5</v>
      </c>
      <c r="X35" s="67">
        <v>3.1</v>
      </c>
      <c r="Y35" s="67">
        <v>77.5</v>
      </c>
      <c r="Z35" s="67">
        <v>18.100000000000001</v>
      </c>
      <c r="AA35" s="67">
        <v>4.7</v>
      </c>
      <c r="AB35" s="67"/>
      <c r="AC35" s="67"/>
      <c r="AD35" s="67">
        <v>9.6999999999999993</v>
      </c>
      <c r="AE35" s="67">
        <v>75.599999999999994</v>
      </c>
      <c r="AF35" s="67">
        <v>7.3</v>
      </c>
      <c r="AG35" s="67"/>
      <c r="AH35" s="67"/>
      <c r="AI35" s="67"/>
      <c r="AJ35" s="67">
        <v>1.4</v>
      </c>
      <c r="AK35" s="67">
        <v>4.2</v>
      </c>
      <c r="AL35" s="67">
        <v>3.9</v>
      </c>
      <c r="AM35" s="67">
        <v>4.0999999999999996</v>
      </c>
      <c r="AN35" s="67">
        <v>7.7</v>
      </c>
      <c r="AO35" s="67">
        <v>12.3</v>
      </c>
      <c r="AP35" s="67">
        <v>13.4</v>
      </c>
      <c r="AQ35" s="67">
        <v>13.9</v>
      </c>
      <c r="AR35" s="67"/>
      <c r="AS35" s="67">
        <v>2.6</v>
      </c>
      <c r="AT35" s="67">
        <v>16.100000000000001</v>
      </c>
      <c r="AU35" s="67"/>
      <c r="AV35" s="67"/>
      <c r="AW35" s="67">
        <v>25.3</v>
      </c>
      <c r="AX35" s="67">
        <v>26.1</v>
      </c>
      <c r="AY35" s="67">
        <v>12.2</v>
      </c>
      <c r="AZ35" s="67">
        <v>0.1</v>
      </c>
      <c r="BA35" s="67">
        <v>1.6</v>
      </c>
      <c r="BB35" s="67">
        <v>2.1</v>
      </c>
      <c r="BC35" s="67"/>
      <c r="BD35" s="67">
        <v>2.2999999999999998</v>
      </c>
      <c r="BE35" s="67">
        <v>1.2</v>
      </c>
      <c r="BF35" s="67">
        <v>9.9</v>
      </c>
      <c r="BG35" s="67">
        <v>10.199999999999999</v>
      </c>
      <c r="BH35" s="67">
        <v>2.7</v>
      </c>
      <c r="BI35" s="67">
        <v>0.6</v>
      </c>
      <c r="BJ35" s="67">
        <v>7.8</v>
      </c>
      <c r="BK35" s="67">
        <v>10.6</v>
      </c>
      <c r="BL35" s="67">
        <v>9.327</v>
      </c>
      <c r="BM35" s="67">
        <v>2.5</v>
      </c>
      <c r="BN35" s="67">
        <v>0.7</v>
      </c>
      <c r="BO35" s="67">
        <v>2.2000000000000002</v>
      </c>
      <c r="BP35" s="67">
        <v>4.5</v>
      </c>
      <c r="BQ35" s="67">
        <v>3</v>
      </c>
      <c r="BR35" s="67"/>
      <c r="BS35" s="67">
        <v>2.4</v>
      </c>
      <c r="BT35" s="67">
        <v>2.5</v>
      </c>
      <c r="BU35" s="67">
        <v>0.6</v>
      </c>
      <c r="BV35" s="67">
        <v>19.266999999999999</v>
      </c>
      <c r="BW35" s="67">
        <v>7.5730000000000004</v>
      </c>
      <c r="BX35" s="67">
        <v>10.018000000000001</v>
      </c>
      <c r="BY35" s="67">
        <v>1.4</v>
      </c>
      <c r="BZ35" s="67">
        <v>10.3</v>
      </c>
      <c r="CA35" s="68">
        <v>575.18499999999995</v>
      </c>
    </row>
    <row r="36" spans="1:79" x14ac:dyDescent="0.25">
      <c r="A36" s="1"/>
      <c r="B36" s="54" t="s">
        <v>837</v>
      </c>
      <c r="C36" s="67"/>
      <c r="D36" s="67">
        <v>16.3</v>
      </c>
      <c r="E36" s="67">
        <v>7.1</v>
      </c>
      <c r="F36" s="67"/>
      <c r="G36" s="67">
        <v>20</v>
      </c>
      <c r="H36" s="67">
        <v>0.9</v>
      </c>
      <c r="I36" s="67"/>
      <c r="J36" s="67">
        <v>8.9</v>
      </c>
      <c r="K36" s="67">
        <v>12.3</v>
      </c>
      <c r="L36" s="67">
        <v>4.2</v>
      </c>
      <c r="M36" s="67">
        <v>0.2</v>
      </c>
      <c r="N36" s="67">
        <v>0.3</v>
      </c>
      <c r="O36" s="67">
        <v>5.6</v>
      </c>
      <c r="P36" s="67"/>
      <c r="Q36" s="67">
        <v>5</v>
      </c>
      <c r="R36" s="67">
        <v>5.5</v>
      </c>
      <c r="S36" s="67">
        <v>2.8</v>
      </c>
      <c r="T36" s="67">
        <v>2.6</v>
      </c>
      <c r="U36" s="67">
        <v>2.5</v>
      </c>
      <c r="V36" s="67">
        <v>11.8</v>
      </c>
      <c r="W36" s="67">
        <v>3.5</v>
      </c>
      <c r="X36" s="67">
        <v>3.1</v>
      </c>
      <c r="Y36" s="67">
        <v>78.099999999999994</v>
      </c>
      <c r="Z36" s="67">
        <v>18.8</v>
      </c>
      <c r="AA36" s="67">
        <v>5</v>
      </c>
      <c r="AB36" s="67"/>
      <c r="AC36" s="67"/>
      <c r="AD36" s="67">
        <v>3.6</v>
      </c>
      <c r="AE36" s="67">
        <v>32.4</v>
      </c>
      <c r="AF36" s="67">
        <v>4.0999999999999996</v>
      </c>
      <c r="AG36" s="67">
        <v>0.3</v>
      </c>
      <c r="AH36" s="67"/>
      <c r="AI36" s="67"/>
      <c r="AJ36" s="67">
        <v>1.5</v>
      </c>
      <c r="AK36" s="67">
        <v>4.2</v>
      </c>
      <c r="AL36" s="67">
        <v>3.9</v>
      </c>
      <c r="AM36" s="67">
        <v>4.0999999999999996</v>
      </c>
      <c r="AN36" s="67">
        <v>8</v>
      </c>
      <c r="AO36" s="67">
        <v>9.3000000000000007</v>
      </c>
      <c r="AP36" s="67">
        <v>15</v>
      </c>
      <c r="AQ36" s="67">
        <v>13.9</v>
      </c>
      <c r="AR36" s="67"/>
      <c r="AS36" s="67">
        <v>2.7</v>
      </c>
      <c r="AT36" s="67">
        <v>16.100000000000001</v>
      </c>
      <c r="AU36" s="67"/>
      <c r="AV36" s="67"/>
      <c r="AW36" s="67">
        <v>20.2</v>
      </c>
      <c r="AX36" s="67">
        <v>21.5</v>
      </c>
      <c r="AY36" s="67">
        <v>13.3</v>
      </c>
      <c r="AZ36" s="67">
        <v>0.1</v>
      </c>
      <c r="BA36" s="67">
        <v>1.5</v>
      </c>
      <c r="BB36" s="67">
        <v>2.4</v>
      </c>
      <c r="BC36" s="67"/>
      <c r="BD36" s="67">
        <v>2</v>
      </c>
      <c r="BE36" s="67">
        <v>1.2</v>
      </c>
      <c r="BF36" s="67">
        <v>9.9</v>
      </c>
      <c r="BG36" s="67">
        <v>17.7</v>
      </c>
      <c r="BH36" s="67">
        <v>1</v>
      </c>
      <c r="BI36" s="67">
        <v>0.6</v>
      </c>
      <c r="BJ36" s="67">
        <v>11.2</v>
      </c>
      <c r="BK36" s="67">
        <v>15.6</v>
      </c>
      <c r="BL36" s="67">
        <v>13.504</v>
      </c>
      <c r="BM36" s="67">
        <v>2.2999999999999998</v>
      </c>
      <c r="BN36" s="67">
        <v>0.9</v>
      </c>
      <c r="BO36" s="67">
        <v>5.0999999999999996</v>
      </c>
      <c r="BP36" s="67">
        <v>4.5</v>
      </c>
      <c r="BQ36" s="67">
        <v>3</v>
      </c>
      <c r="BR36" s="67"/>
      <c r="BS36" s="67">
        <v>2.4</v>
      </c>
      <c r="BT36" s="67">
        <v>2.6</v>
      </c>
      <c r="BU36" s="67">
        <v>0.6</v>
      </c>
      <c r="BV36" s="67">
        <v>19.265999999999998</v>
      </c>
      <c r="BW36" s="67">
        <v>7.5490000000000004</v>
      </c>
      <c r="BX36" s="67">
        <v>10.007</v>
      </c>
      <c r="BY36" s="67">
        <v>0.8</v>
      </c>
      <c r="BZ36" s="67">
        <v>10.3</v>
      </c>
      <c r="CA36" s="68">
        <v>534.62599999999998</v>
      </c>
    </row>
    <row r="37" spans="1:79" x14ac:dyDescent="0.25">
      <c r="A37" s="1"/>
      <c r="B37" s="54" t="s">
        <v>838</v>
      </c>
      <c r="C37" s="67">
        <v>2.8</v>
      </c>
      <c r="D37" s="67">
        <v>16.3</v>
      </c>
      <c r="E37" s="67">
        <v>9.3000000000000007</v>
      </c>
      <c r="F37" s="67"/>
      <c r="G37" s="67">
        <v>20</v>
      </c>
      <c r="H37" s="67">
        <v>0.9</v>
      </c>
      <c r="I37" s="67"/>
      <c r="J37" s="67">
        <v>8.4</v>
      </c>
      <c r="K37" s="67">
        <v>12.3</v>
      </c>
      <c r="L37" s="67">
        <v>4.2</v>
      </c>
      <c r="M37" s="67">
        <v>0.1</v>
      </c>
      <c r="N37" s="67">
        <v>0.1</v>
      </c>
      <c r="O37" s="67">
        <v>5.0999999999999996</v>
      </c>
      <c r="P37" s="67"/>
      <c r="Q37" s="67">
        <v>5.6</v>
      </c>
      <c r="R37" s="67">
        <v>6.9</v>
      </c>
      <c r="S37" s="67">
        <v>2.8</v>
      </c>
      <c r="T37" s="67">
        <v>2.4</v>
      </c>
      <c r="U37" s="67">
        <v>4.5999999999999996</v>
      </c>
      <c r="V37" s="67">
        <v>11.7</v>
      </c>
      <c r="W37" s="67">
        <v>3.5</v>
      </c>
      <c r="X37" s="67">
        <v>3.1</v>
      </c>
      <c r="Y37" s="67">
        <v>79.3</v>
      </c>
      <c r="Z37" s="67">
        <v>19.8</v>
      </c>
      <c r="AA37" s="67">
        <v>4.5999999999999996</v>
      </c>
      <c r="AB37" s="67"/>
      <c r="AC37" s="67"/>
      <c r="AD37" s="67">
        <v>4.7</v>
      </c>
      <c r="AE37" s="67">
        <v>48</v>
      </c>
      <c r="AF37" s="67">
        <v>2.8</v>
      </c>
      <c r="AG37" s="67">
        <v>0.2</v>
      </c>
      <c r="AH37" s="67"/>
      <c r="AI37" s="67"/>
      <c r="AJ37" s="67">
        <v>1.5</v>
      </c>
      <c r="AK37" s="67">
        <v>4.5999999999999996</v>
      </c>
      <c r="AL37" s="67">
        <v>5.2</v>
      </c>
      <c r="AM37" s="67">
        <v>4.0999999999999996</v>
      </c>
      <c r="AN37" s="67">
        <v>8.1999999999999993</v>
      </c>
      <c r="AO37" s="67">
        <v>4</v>
      </c>
      <c r="AP37" s="67">
        <v>15.5</v>
      </c>
      <c r="AQ37" s="67">
        <v>12.4</v>
      </c>
      <c r="AR37" s="67"/>
      <c r="AS37" s="67">
        <v>3.1</v>
      </c>
      <c r="AT37" s="67">
        <v>16.100000000000001</v>
      </c>
      <c r="AU37" s="67"/>
      <c r="AV37" s="67"/>
      <c r="AW37" s="67">
        <v>33.700000000000003</v>
      </c>
      <c r="AX37" s="67">
        <v>23</v>
      </c>
      <c r="AY37" s="67">
        <v>10.8</v>
      </c>
      <c r="AZ37" s="67">
        <v>0.1</v>
      </c>
      <c r="BA37" s="67">
        <v>1.6</v>
      </c>
      <c r="BB37" s="67">
        <v>3.5</v>
      </c>
      <c r="BC37" s="67"/>
      <c r="BD37" s="67">
        <v>1.4</v>
      </c>
      <c r="BE37" s="67">
        <v>1.2</v>
      </c>
      <c r="BF37" s="67">
        <v>10</v>
      </c>
      <c r="BG37" s="67">
        <v>25.9</v>
      </c>
      <c r="BH37" s="67">
        <v>2.7</v>
      </c>
      <c r="BI37" s="67">
        <v>0.6</v>
      </c>
      <c r="BJ37" s="67">
        <v>10.5</v>
      </c>
      <c r="BK37" s="67">
        <v>13.1</v>
      </c>
      <c r="BL37" s="67">
        <v>18.302</v>
      </c>
      <c r="BM37" s="67">
        <v>1.8</v>
      </c>
      <c r="BN37" s="67">
        <v>0.8</v>
      </c>
      <c r="BO37" s="67">
        <v>3.8</v>
      </c>
      <c r="BP37" s="67">
        <v>4.5</v>
      </c>
      <c r="BQ37" s="67">
        <v>3</v>
      </c>
      <c r="BR37" s="67"/>
      <c r="BS37" s="67">
        <v>2.4</v>
      </c>
      <c r="BT37" s="67">
        <v>2.2000000000000002</v>
      </c>
      <c r="BU37" s="67">
        <v>0.6</v>
      </c>
      <c r="BV37" s="67">
        <v>19.248000000000001</v>
      </c>
      <c r="BW37" s="67">
        <v>7.5919999999999996</v>
      </c>
      <c r="BX37" s="67">
        <v>10.016</v>
      </c>
      <c r="BY37" s="67">
        <v>1.6</v>
      </c>
      <c r="BZ37" s="67">
        <v>10.199999999999999</v>
      </c>
      <c r="CA37" s="68">
        <v>578.35799999999995</v>
      </c>
    </row>
    <row r="38" spans="1:79" x14ac:dyDescent="0.25">
      <c r="A38" s="1"/>
      <c r="B38" s="54" t="s">
        <v>839</v>
      </c>
      <c r="C38" s="67">
        <v>13.7</v>
      </c>
      <c r="D38" s="67">
        <v>16.3</v>
      </c>
      <c r="E38" s="67">
        <v>9.3000000000000007</v>
      </c>
      <c r="F38" s="67"/>
      <c r="G38" s="67">
        <v>20</v>
      </c>
      <c r="H38" s="67">
        <v>1</v>
      </c>
      <c r="I38" s="67"/>
      <c r="J38" s="67">
        <v>5.0999999999999996</v>
      </c>
      <c r="K38" s="67">
        <v>12.6</v>
      </c>
      <c r="L38" s="67">
        <v>4.0999999999999996</v>
      </c>
      <c r="M38" s="67">
        <v>0.1</v>
      </c>
      <c r="N38" s="67">
        <v>0.1</v>
      </c>
      <c r="O38" s="67">
        <v>5.2</v>
      </c>
      <c r="P38" s="67"/>
      <c r="Q38" s="67">
        <v>5.8</v>
      </c>
      <c r="R38" s="67">
        <v>8.6</v>
      </c>
      <c r="S38" s="67">
        <v>2.8</v>
      </c>
      <c r="T38" s="67">
        <v>2.4</v>
      </c>
      <c r="U38" s="67">
        <v>4.5999999999999996</v>
      </c>
      <c r="V38" s="67">
        <v>12</v>
      </c>
      <c r="W38" s="67">
        <v>3.5</v>
      </c>
      <c r="X38" s="67">
        <v>3.1</v>
      </c>
      <c r="Y38" s="67">
        <v>80</v>
      </c>
      <c r="Z38" s="67">
        <v>19.399999999999999</v>
      </c>
      <c r="AA38" s="67">
        <v>3.2</v>
      </c>
      <c r="AB38" s="67"/>
      <c r="AC38" s="67"/>
      <c r="AD38" s="67">
        <v>5.9</v>
      </c>
      <c r="AE38" s="67">
        <v>61.6</v>
      </c>
      <c r="AF38" s="67">
        <v>8.6</v>
      </c>
      <c r="AG38" s="67">
        <v>0.9</v>
      </c>
      <c r="AH38" s="67"/>
      <c r="AI38" s="67"/>
      <c r="AJ38" s="67">
        <v>1.5</v>
      </c>
      <c r="AK38" s="67">
        <v>4.8</v>
      </c>
      <c r="AL38" s="67">
        <v>5.4</v>
      </c>
      <c r="AM38" s="67">
        <v>4.0999999999999996</v>
      </c>
      <c r="AN38" s="67">
        <v>8.1999999999999993</v>
      </c>
      <c r="AO38" s="67">
        <v>13.6</v>
      </c>
      <c r="AP38" s="67">
        <v>17</v>
      </c>
      <c r="AQ38" s="67">
        <v>12.1</v>
      </c>
      <c r="AR38" s="67"/>
      <c r="AS38" s="67">
        <v>3.1</v>
      </c>
      <c r="AT38" s="67">
        <v>16.100000000000001</v>
      </c>
      <c r="AU38" s="67"/>
      <c r="AV38" s="67"/>
      <c r="AW38" s="67">
        <v>63.4</v>
      </c>
      <c r="AX38" s="67">
        <v>26.9</v>
      </c>
      <c r="AY38" s="67">
        <v>14.1</v>
      </c>
      <c r="AZ38" s="67"/>
      <c r="BA38" s="67">
        <v>1.6</v>
      </c>
      <c r="BB38" s="67">
        <v>2.7</v>
      </c>
      <c r="BC38" s="67"/>
      <c r="BD38" s="67">
        <v>1.4</v>
      </c>
      <c r="BE38" s="67">
        <v>1.2</v>
      </c>
      <c r="BF38" s="67">
        <v>9.9</v>
      </c>
      <c r="BG38" s="67">
        <v>26.1</v>
      </c>
      <c r="BH38" s="67">
        <v>2.9</v>
      </c>
      <c r="BI38" s="67">
        <v>0.6</v>
      </c>
      <c r="BJ38" s="67">
        <v>9.4</v>
      </c>
      <c r="BK38" s="67">
        <v>8.5</v>
      </c>
      <c r="BL38" s="67">
        <v>18.878</v>
      </c>
      <c r="BM38" s="67">
        <v>1.6</v>
      </c>
      <c r="BN38" s="67">
        <v>0.7</v>
      </c>
      <c r="BO38" s="67">
        <v>2.5</v>
      </c>
      <c r="BP38" s="67">
        <v>4.5</v>
      </c>
      <c r="BQ38" s="67">
        <v>3</v>
      </c>
      <c r="BR38" s="67"/>
      <c r="BS38" s="67">
        <v>2.4</v>
      </c>
      <c r="BT38" s="67">
        <v>2.4</v>
      </c>
      <c r="BU38" s="67">
        <v>0.6</v>
      </c>
      <c r="BV38" s="67">
        <v>19.324000000000002</v>
      </c>
      <c r="BW38" s="67">
        <v>7.5830000000000002</v>
      </c>
      <c r="BX38" s="67">
        <v>10.023</v>
      </c>
      <c r="BY38" s="67">
        <v>1</v>
      </c>
      <c r="BZ38" s="67">
        <v>10.3</v>
      </c>
      <c r="CA38" s="68">
        <v>649.30799999999999</v>
      </c>
    </row>
    <row r="39" spans="1:79" x14ac:dyDescent="0.25">
      <c r="A39" s="1"/>
      <c r="B39" s="56" t="s">
        <v>840</v>
      </c>
      <c r="C39" s="69">
        <v>15.4</v>
      </c>
      <c r="D39" s="69">
        <v>16.3</v>
      </c>
      <c r="E39" s="69">
        <v>7.4</v>
      </c>
      <c r="F39" s="69"/>
      <c r="G39" s="69">
        <v>20</v>
      </c>
      <c r="H39" s="69">
        <v>1</v>
      </c>
      <c r="I39" s="69"/>
      <c r="J39" s="69">
        <v>5.5</v>
      </c>
      <c r="K39" s="69">
        <v>11.1</v>
      </c>
      <c r="L39" s="69">
        <v>4.0999999999999996</v>
      </c>
      <c r="M39" s="69">
        <v>0.1</v>
      </c>
      <c r="N39" s="69">
        <v>0.1</v>
      </c>
      <c r="O39" s="69">
        <v>5.6</v>
      </c>
      <c r="P39" s="69"/>
      <c r="Q39" s="69">
        <v>6.9</v>
      </c>
      <c r="R39" s="69">
        <v>10.1</v>
      </c>
      <c r="S39" s="69">
        <v>2.8</v>
      </c>
      <c r="T39" s="69">
        <v>2.2999999999999998</v>
      </c>
      <c r="U39" s="69">
        <v>4.5</v>
      </c>
      <c r="V39" s="69">
        <v>11.9</v>
      </c>
      <c r="W39" s="69">
        <v>3.5</v>
      </c>
      <c r="X39" s="69">
        <v>3.1</v>
      </c>
      <c r="Y39" s="69">
        <v>80.400000000000006</v>
      </c>
      <c r="Z39" s="69">
        <v>22.9</v>
      </c>
      <c r="AA39" s="69">
        <v>4</v>
      </c>
      <c r="AB39" s="69"/>
      <c r="AC39" s="69"/>
      <c r="AD39" s="69">
        <v>10</v>
      </c>
      <c r="AE39" s="69">
        <v>77.900000000000006</v>
      </c>
      <c r="AF39" s="69">
        <v>3.6</v>
      </c>
      <c r="AG39" s="69">
        <v>1</v>
      </c>
      <c r="AH39" s="69"/>
      <c r="AI39" s="69"/>
      <c r="AJ39" s="69">
        <v>1.5</v>
      </c>
      <c r="AK39" s="69">
        <v>4.8</v>
      </c>
      <c r="AL39" s="69">
        <v>5.4</v>
      </c>
      <c r="AM39" s="69">
        <v>5</v>
      </c>
      <c r="AN39" s="69">
        <v>7.6</v>
      </c>
      <c r="AO39" s="69">
        <v>4.8</v>
      </c>
      <c r="AP39" s="69">
        <v>16.7</v>
      </c>
      <c r="AQ39" s="69">
        <v>14.7</v>
      </c>
      <c r="AR39" s="69"/>
      <c r="AS39" s="69">
        <v>3.1</v>
      </c>
      <c r="AT39" s="69">
        <v>16.100000000000001</v>
      </c>
      <c r="AU39" s="69"/>
      <c r="AV39" s="69"/>
      <c r="AW39" s="69">
        <v>9.3000000000000007</v>
      </c>
      <c r="AX39" s="69">
        <v>6.9</v>
      </c>
      <c r="AY39" s="69">
        <v>3.4</v>
      </c>
      <c r="AZ39" s="69"/>
      <c r="BA39" s="69">
        <v>1.6</v>
      </c>
      <c r="BB39" s="69">
        <v>2.4</v>
      </c>
      <c r="BC39" s="69"/>
      <c r="BD39" s="69">
        <v>1</v>
      </c>
      <c r="BE39" s="69">
        <v>1.2</v>
      </c>
      <c r="BF39" s="69">
        <v>9.9</v>
      </c>
      <c r="BG39" s="69">
        <v>28.5</v>
      </c>
      <c r="BH39" s="69">
        <v>13.2</v>
      </c>
      <c r="BI39" s="69">
        <v>0.6</v>
      </c>
      <c r="BJ39" s="69">
        <v>8.6</v>
      </c>
      <c r="BK39" s="69">
        <v>11.7</v>
      </c>
      <c r="BL39" s="69">
        <v>14.625</v>
      </c>
      <c r="BM39" s="69">
        <v>1.1000000000000001</v>
      </c>
      <c r="BN39" s="69">
        <v>1.1000000000000001</v>
      </c>
      <c r="BO39" s="69">
        <v>5</v>
      </c>
      <c r="BP39" s="69">
        <v>3.9</v>
      </c>
      <c r="BQ39" s="69">
        <v>3</v>
      </c>
      <c r="BR39" s="69"/>
      <c r="BS39" s="69">
        <v>2.4</v>
      </c>
      <c r="BT39" s="69">
        <v>2.4</v>
      </c>
      <c r="BU39" s="69">
        <v>0.6</v>
      </c>
      <c r="BV39" s="69">
        <v>19.335999999999999</v>
      </c>
      <c r="BW39" s="69">
        <v>7.61</v>
      </c>
      <c r="BX39" s="69">
        <v>10.036</v>
      </c>
      <c r="BY39" s="69">
        <v>0.4</v>
      </c>
      <c r="BZ39" s="69">
        <v>10.199999999999999</v>
      </c>
      <c r="CA39" s="70">
        <v>591.20699999999999</v>
      </c>
    </row>
    <row r="40" spans="1:79" x14ac:dyDescent="0.25">
      <c r="A40" s="1"/>
      <c r="B40" s="50" t="s">
        <v>841</v>
      </c>
      <c r="C40" s="65">
        <v>16.7</v>
      </c>
      <c r="D40" s="65">
        <v>16.3</v>
      </c>
      <c r="E40" s="65">
        <v>7</v>
      </c>
      <c r="F40" s="65"/>
      <c r="G40" s="65">
        <v>20</v>
      </c>
      <c r="H40" s="65">
        <v>1.1000000000000001</v>
      </c>
      <c r="I40" s="65"/>
      <c r="J40" s="65">
        <v>4.9000000000000004</v>
      </c>
      <c r="K40" s="65">
        <v>13.5</v>
      </c>
      <c r="L40" s="65">
        <v>4.0999999999999996</v>
      </c>
      <c r="M40" s="65">
        <v>0.2</v>
      </c>
      <c r="N40" s="65">
        <v>0.1</v>
      </c>
      <c r="O40" s="65">
        <v>5.6</v>
      </c>
      <c r="P40" s="65"/>
      <c r="Q40" s="65">
        <v>7.3</v>
      </c>
      <c r="R40" s="65">
        <v>10.199999999999999</v>
      </c>
      <c r="S40" s="65">
        <v>2.8</v>
      </c>
      <c r="T40" s="65">
        <v>2.2999999999999998</v>
      </c>
      <c r="U40" s="65">
        <v>5</v>
      </c>
      <c r="V40" s="65">
        <v>12.5</v>
      </c>
      <c r="W40" s="65"/>
      <c r="X40" s="65">
        <v>3.1</v>
      </c>
      <c r="Y40" s="65">
        <v>80.400000000000006</v>
      </c>
      <c r="Z40" s="65">
        <v>19.2</v>
      </c>
      <c r="AA40" s="65">
        <v>1.6</v>
      </c>
      <c r="AB40" s="65"/>
      <c r="AC40" s="65"/>
      <c r="AD40" s="65">
        <v>6.8</v>
      </c>
      <c r="AE40" s="65">
        <v>59.9</v>
      </c>
      <c r="AF40" s="65">
        <v>0.8</v>
      </c>
      <c r="AG40" s="65">
        <v>0.1</v>
      </c>
      <c r="AH40" s="65"/>
      <c r="AI40" s="65"/>
      <c r="AJ40" s="65">
        <v>1.5</v>
      </c>
      <c r="AK40" s="65"/>
      <c r="AL40" s="65"/>
      <c r="AM40" s="65"/>
      <c r="AN40" s="65">
        <v>6.4</v>
      </c>
      <c r="AO40" s="65">
        <v>2.6</v>
      </c>
      <c r="AP40" s="65">
        <v>15.3</v>
      </c>
      <c r="AQ40" s="65">
        <v>13.9</v>
      </c>
      <c r="AR40" s="65"/>
      <c r="AS40" s="65">
        <v>3.1</v>
      </c>
      <c r="AT40" s="65">
        <v>16.100000000000001</v>
      </c>
      <c r="AU40" s="65"/>
      <c r="AV40" s="65"/>
      <c r="AW40" s="65">
        <v>9.5</v>
      </c>
      <c r="AX40" s="65">
        <v>8.6</v>
      </c>
      <c r="AY40" s="65">
        <v>4.3</v>
      </c>
      <c r="AZ40" s="65"/>
      <c r="BA40" s="65">
        <v>1.6</v>
      </c>
      <c r="BB40" s="65">
        <v>0.6</v>
      </c>
      <c r="BC40" s="65"/>
      <c r="BD40" s="65">
        <v>0.5</v>
      </c>
      <c r="BE40" s="65">
        <v>1.2</v>
      </c>
      <c r="BF40" s="65">
        <v>10</v>
      </c>
      <c r="BG40" s="65">
        <v>25.3</v>
      </c>
      <c r="BH40" s="65">
        <v>5.3</v>
      </c>
      <c r="BI40" s="65">
        <v>0.6</v>
      </c>
      <c r="BJ40" s="65">
        <v>11.4</v>
      </c>
      <c r="BK40" s="65">
        <v>15.6</v>
      </c>
      <c r="BL40" s="65">
        <v>12.132999999999999</v>
      </c>
      <c r="BM40" s="65">
        <v>0.6</v>
      </c>
      <c r="BN40" s="65">
        <v>0.7</v>
      </c>
      <c r="BO40" s="65">
        <v>3</v>
      </c>
      <c r="BP40" s="65">
        <v>4.2</v>
      </c>
      <c r="BQ40" s="65">
        <v>3</v>
      </c>
      <c r="BR40" s="65"/>
      <c r="BS40" s="65">
        <v>2.4</v>
      </c>
      <c r="BT40" s="65">
        <v>0.4</v>
      </c>
      <c r="BU40" s="65">
        <v>0.1</v>
      </c>
      <c r="BV40" s="65">
        <v>19.213999999999999</v>
      </c>
      <c r="BW40" s="65">
        <v>7.6</v>
      </c>
      <c r="BX40" s="65">
        <v>9.9979999999999993</v>
      </c>
      <c r="BY40" s="65">
        <v>0.2</v>
      </c>
      <c r="BZ40" s="65">
        <v>10.199999999999999</v>
      </c>
      <c r="CA40" s="66">
        <v>528.64499999999998</v>
      </c>
    </row>
    <row r="41" spans="1:79" x14ac:dyDescent="0.25">
      <c r="A41" s="1"/>
      <c r="B41" s="54" t="s">
        <v>842</v>
      </c>
      <c r="C41" s="67">
        <v>16.5</v>
      </c>
      <c r="D41" s="67">
        <v>16.3</v>
      </c>
      <c r="E41" s="67">
        <v>7.8</v>
      </c>
      <c r="F41" s="67"/>
      <c r="G41" s="67">
        <v>20</v>
      </c>
      <c r="H41" s="67">
        <v>1.1000000000000001</v>
      </c>
      <c r="I41" s="67"/>
      <c r="J41" s="67">
        <v>4.9000000000000004</v>
      </c>
      <c r="K41" s="67">
        <v>13.3</v>
      </c>
      <c r="L41" s="67">
        <v>4</v>
      </c>
      <c r="M41" s="67">
        <v>0.1</v>
      </c>
      <c r="N41" s="67"/>
      <c r="O41" s="67">
        <v>5.2</v>
      </c>
      <c r="P41" s="67"/>
      <c r="Q41" s="67">
        <v>7.2</v>
      </c>
      <c r="R41" s="67">
        <v>10.199999999999999</v>
      </c>
      <c r="S41" s="67">
        <v>2.7</v>
      </c>
      <c r="T41" s="67">
        <v>2.2999999999999998</v>
      </c>
      <c r="U41" s="67">
        <v>5</v>
      </c>
      <c r="V41" s="67">
        <v>12.2</v>
      </c>
      <c r="W41" s="67"/>
      <c r="X41" s="67">
        <v>3</v>
      </c>
      <c r="Y41" s="67">
        <v>80.900000000000006</v>
      </c>
      <c r="Z41" s="67">
        <v>21.6</v>
      </c>
      <c r="AA41" s="67">
        <v>1.8</v>
      </c>
      <c r="AB41" s="67"/>
      <c r="AC41" s="67"/>
      <c r="AD41" s="67">
        <v>5.5</v>
      </c>
      <c r="AE41" s="67">
        <v>52.9</v>
      </c>
      <c r="AF41" s="67">
        <v>0.6</v>
      </c>
      <c r="AG41" s="67"/>
      <c r="AH41" s="67"/>
      <c r="AI41" s="67"/>
      <c r="AJ41" s="67">
        <v>1.5</v>
      </c>
      <c r="AK41" s="67"/>
      <c r="AL41" s="67"/>
      <c r="AM41" s="67"/>
      <c r="AN41" s="67">
        <v>6.9</v>
      </c>
      <c r="AO41" s="67">
        <v>0.9</v>
      </c>
      <c r="AP41" s="67">
        <v>14.1</v>
      </c>
      <c r="AQ41" s="67">
        <v>12.1</v>
      </c>
      <c r="AR41" s="67"/>
      <c r="AS41" s="67">
        <v>3</v>
      </c>
      <c r="AT41" s="67">
        <v>16.100000000000001</v>
      </c>
      <c r="AU41" s="67"/>
      <c r="AV41" s="67"/>
      <c r="AW41" s="67">
        <v>2.5</v>
      </c>
      <c r="AX41" s="67">
        <v>2.8</v>
      </c>
      <c r="AY41" s="67">
        <v>1.4</v>
      </c>
      <c r="AZ41" s="67"/>
      <c r="BA41" s="67">
        <v>1.6</v>
      </c>
      <c r="BB41" s="67">
        <v>0.2</v>
      </c>
      <c r="BC41" s="67"/>
      <c r="BD41" s="67">
        <v>0.2</v>
      </c>
      <c r="BE41" s="67">
        <v>1.2</v>
      </c>
      <c r="BF41" s="67">
        <v>9.9</v>
      </c>
      <c r="BG41" s="67">
        <v>19.399999999999999</v>
      </c>
      <c r="BH41" s="67">
        <v>4.8</v>
      </c>
      <c r="BI41" s="67">
        <v>0.6</v>
      </c>
      <c r="BJ41" s="67">
        <v>1</v>
      </c>
      <c r="BK41" s="67">
        <v>1.4</v>
      </c>
      <c r="BL41" s="67">
        <v>8.4429999999999996</v>
      </c>
      <c r="BM41" s="67">
        <v>0.2</v>
      </c>
      <c r="BN41" s="67">
        <v>0.7</v>
      </c>
      <c r="BO41" s="67">
        <v>2.8</v>
      </c>
      <c r="BP41" s="67">
        <v>4.2</v>
      </c>
      <c r="BQ41" s="67">
        <v>3</v>
      </c>
      <c r="BR41" s="67"/>
      <c r="BS41" s="67">
        <v>2.4</v>
      </c>
      <c r="BT41" s="67"/>
      <c r="BU41" s="67">
        <v>0.6</v>
      </c>
      <c r="BV41" s="67">
        <v>19.193000000000001</v>
      </c>
      <c r="BW41" s="67">
        <v>7.5970000000000004</v>
      </c>
      <c r="BX41" s="67">
        <v>10.009</v>
      </c>
      <c r="BY41" s="67"/>
      <c r="BZ41" s="67">
        <v>10.3</v>
      </c>
      <c r="CA41" s="68">
        <v>466.142</v>
      </c>
    </row>
    <row r="42" spans="1:79" x14ac:dyDescent="0.25">
      <c r="A42" s="1"/>
      <c r="B42" s="54" t="s">
        <v>843</v>
      </c>
      <c r="C42" s="67">
        <v>16.399999999999999</v>
      </c>
      <c r="D42" s="67">
        <v>16.3</v>
      </c>
      <c r="E42" s="67">
        <v>9.1999999999999993</v>
      </c>
      <c r="F42" s="67"/>
      <c r="G42" s="67">
        <v>20</v>
      </c>
      <c r="H42" s="67">
        <v>1.2</v>
      </c>
      <c r="I42" s="67"/>
      <c r="J42" s="67">
        <v>5</v>
      </c>
      <c r="K42" s="67">
        <v>12.2</v>
      </c>
      <c r="L42" s="67">
        <v>4</v>
      </c>
      <c r="M42" s="67"/>
      <c r="N42" s="67"/>
      <c r="O42" s="67">
        <v>5.2</v>
      </c>
      <c r="P42" s="67"/>
      <c r="Q42" s="67">
        <v>6.7</v>
      </c>
      <c r="R42" s="67">
        <v>10.199999999999999</v>
      </c>
      <c r="S42" s="67">
        <v>2.4</v>
      </c>
      <c r="T42" s="67">
        <v>2.4</v>
      </c>
      <c r="U42" s="67">
        <v>5.0999999999999996</v>
      </c>
      <c r="V42" s="67">
        <v>11.9</v>
      </c>
      <c r="W42" s="67"/>
      <c r="X42" s="67">
        <v>3</v>
      </c>
      <c r="Y42" s="67">
        <v>80.099999999999994</v>
      </c>
      <c r="Z42" s="67">
        <v>22.5</v>
      </c>
      <c r="AA42" s="67">
        <v>1.3</v>
      </c>
      <c r="AB42" s="67"/>
      <c r="AC42" s="67"/>
      <c r="AD42" s="67">
        <v>6.7</v>
      </c>
      <c r="AE42" s="67">
        <v>60.3</v>
      </c>
      <c r="AF42" s="67"/>
      <c r="AG42" s="67"/>
      <c r="AH42" s="67"/>
      <c r="AI42" s="67">
        <v>3.8</v>
      </c>
      <c r="AJ42" s="67">
        <v>1.5</v>
      </c>
      <c r="AK42" s="67"/>
      <c r="AL42" s="67"/>
      <c r="AM42" s="67"/>
      <c r="AN42" s="67">
        <v>6.6</v>
      </c>
      <c r="AO42" s="67">
        <v>2.1</v>
      </c>
      <c r="AP42" s="67">
        <v>12.7</v>
      </c>
      <c r="AQ42" s="67">
        <v>11.4</v>
      </c>
      <c r="AR42" s="67"/>
      <c r="AS42" s="67">
        <v>2.9</v>
      </c>
      <c r="AT42" s="67">
        <v>16.2</v>
      </c>
      <c r="AU42" s="67"/>
      <c r="AV42" s="67"/>
      <c r="AW42" s="67">
        <v>0.4</v>
      </c>
      <c r="AX42" s="67">
        <v>1.4</v>
      </c>
      <c r="AY42" s="67">
        <v>0.6</v>
      </c>
      <c r="AZ42" s="67"/>
      <c r="BA42" s="67">
        <v>1.6</v>
      </c>
      <c r="BB42" s="67">
        <v>1</v>
      </c>
      <c r="BC42" s="67"/>
      <c r="BD42" s="67">
        <v>0.1</v>
      </c>
      <c r="BE42" s="67">
        <v>1.2</v>
      </c>
      <c r="BF42" s="67">
        <v>9.9</v>
      </c>
      <c r="BG42" s="67">
        <v>8.6</v>
      </c>
      <c r="BH42" s="67">
        <v>2.2999999999999998</v>
      </c>
      <c r="BI42" s="67">
        <v>0.6</v>
      </c>
      <c r="BJ42" s="67">
        <v>0.1</v>
      </c>
      <c r="BK42" s="67"/>
      <c r="BL42" s="67">
        <v>3.0019999999999998</v>
      </c>
      <c r="BM42" s="67"/>
      <c r="BN42" s="67">
        <v>0.8</v>
      </c>
      <c r="BO42" s="67">
        <v>2.9</v>
      </c>
      <c r="BP42" s="67">
        <v>4.3</v>
      </c>
      <c r="BQ42" s="67">
        <v>3</v>
      </c>
      <c r="BR42" s="67"/>
      <c r="BS42" s="67">
        <v>2.4</v>
      </c>
      <c r="BT42" s="67"/>
      <c r="BU42" s="67">
        <v>0.6</v>
      </c>
      <c r="BV42" s="67">
        <v>19.111000000000001</v>
      </c>
      <c r="BW42" s="67">
        <v>7.6150000000000002</v>
      </c>
      <c r="BX42" s="67">
        <v>10.007</v>
      </c>
      <c r="BY42" s="67"/>
      <c r="BZ42" s="67">
        <v>10.199999999999999</v>
      </c>
      <c r="CA42" s="68">
        <v>451.03500000000003</v>
      </c>
    </row>
    <row r="43" spans="1:79" x14ac:dyDescent="0.25">
      <c r="A43" s="1"/>
      <c r="B43" s="54" t="s">
        <v>844</v>
      </c>
      <c r="C43" s="67">
        <v>14.8</v>
      </c>
      <c r="D43" s="67">
        <v>16.3</v>
      </c>
      <c r="E43" s="67">
        <v>8.1</v>
      </c>
      <c r="F43" s="67"/>
      <c r="G43" s="67">
        <v>20</v>
      </c>
      <c r="H43" s="67">
        <v>1.3</v>
      </c>
      <c r="I43" s="67"/>
      <c r="J43" s="67">
        <v>4.8</v>
      </c>
      <c r="K43" s="67">
        <v>14.2</v>
      </c>
      <c r="L43" s="67">
        <v>4</v>
      </c>
      <c r="M43" s="67"/>
      <c r="N43" s="67"/>
      <c r="O43" s="67">
        <v>5.2</v>
      </c>
      <c r="P43" s="67"/>
      <c r="Q43" s="67">
        <v>5.4</v>
      </c>
      <c r="R43" s="67">
        <v>10.1</v>
      </c>
      <c r="S43" s="67">
        <v>2.2000000000000002</v>
      </c>
      <c r="T43" s="67">
        <v>2.2999999999999998</v>
      </c>
      <c r="U43" s="67">
        <v>5.0999999999999996</v>
      </c>
      <c r="V43" s="67">
        <v>11.6</v>
      </c>
      <c r="W43" s="67"/>
      <c r="X43" s="67"/>
      <c r="Y43" s="67">
        <v>78.8</v>
      </c>
      <c r="Z43" s="67">
        <v>21.5</v>
      </c>
      <c r="AA43" s="67">
        <v>0.3</v>
      </c>
      <c r="AB43" s="67"/>
      <c r="AC43" s="67"/>
      <c r="AD43" s="67">
        <v>7.7</v>
      </c>
      <c r="AE43" s="67">
        <v>62.3</v>
      </c>
      <c r="AF43" s="67"/>
      <c r="AG43" s="67"/>
      <c r="AH43" s="67"/>
      <c r="AI43" s="67">
        <v>3.8</v>
      </c>
      <c r="AJ43" s="67">
        <v>1.5</v>
      </c>
      <c r="AK43" s="67"/>
      <c r="AL43" s="67">
        <v>3</v>
      </c>
      <c r="AM43" s="67">
        <v>3</v>
      </c>
      <c r="AN43" s="67">
        <v>5.8</v>
      </c>
      <c r="AO43" s="67"/>
      <c r="AP43" s="67">
        <v>13.2</v>
      </c>
      <c r="AQ43" s="67">
        <v>12.9</v>
      </c>
      <c r="AR43" s="67"/>
      <c r="AS43" s="67">
        <v>2.8</v>
      </c>
      <c r="AT43" s="67">
        <v>16.399999999999999</v>
      </c>
      <c r="AU43" s="67"/>
      <c r="AV43" s="67"/>
      <c r="AW43" s="67"/>
      <c r="AX43" s="67"/>
      <c r="AY43" s="67"/>
      <c r="AZ43" s="67"/>
      <c r="BA43" s="67">
        <v>1.6</v>
      </c>
      <c r="BB43" s="67"/>
      <c r="BC43" s="67"/>
      <c r="BD43" s="67"/>
      <c r="BE43" s="67">
        <v>1.1000000000000001</v>
      </c>
      <c r="BF43" s="67">
        <v>9.9</v>
      </c>
      <c r="BG43" s="67">
        <v>0.5</v>
      </c>
      <c r="BH43" s="67"/>
      <c r="BI43" s="67">
        <v>0.6</v>
      </c>
      <c r="BJ43" s="67"/>
      <c r="BK43" s="67"/>
      <c r="BL43" s="67"/>
      <c r="BM43" s="67"/>
      <c r="BN43" s="67">
        <v>0.4</v>
      </c>
      <c r="BO43" s="67">
        <v>1.2</v>
      </c>
      <c r="BP43" s="67">
        <v>4.3</v>
      </c>
      <c r="BQ43" s="67">
        <v>3</v>
      </c>
      <c r="BR43" s="67"/>
      <c r="BS43" s="67">
        <v>2.4</v>
      </c>
      <c r="BT43" s="67"/>
      <c r="BU43" s="67">
        <v>0.6</v>
      </c>
      <c r="BV43" s="67">
        <v>19.082000000000001</v>
      </c>
      <c r="BW43" s="67">
        <v>7.5830000000000002</v>
      </c>
      <c r="BX43" s="67">
        <v>9.9920000000000009</v>
      </c>
      <c r="BY43" s="67"/>
      <c r="BZ43" s="67">
        <v>10.199999999999999</v>
      </c>
      <c r="CA43" s="68">
        <v>430.85700000000003</v>
      </c>
    </row>
    <row r="44" spans="1:79" x14ac:dyDescent="0.25">
      <c r="A44" s="1"/>
      <c r="B44" s="54" t="s">
        <v>845</v>
      </c>
      <c r="C44" s="67">
        <v>15.4</v>
      </c>
      <c r="D44" s="67">
        <v>16.3</v>
      </c>
      <c r="E44" s="67">
        <v>6.6</v>
      </c>
      <c r="F44" s="67"/>
      <c r="G44" s="67">
        <v>20</v>
      </c>
      <c r="H44" s="67">
        <v>1.3</v>
      </c>
      <c r="I44" s="67"/>
      <c r="J44" s="67">
        <v>4.8</v>
      </c>
      <c r="K44" s="67">
        <v>12.1</v>
      </c>
      <c r="L44" s="67">
        <v>4</v>
      </c>
      <c r="M44" s="67"/>
      <c r="N44" s="67"/>
      <c r="O44" s="67">
        <v>5.7</v>
      </c>
      <c r="P44" s="67"/>
      <c r="Q44" s="67">
        <v>5.6</v>
      </c>
      <c r="R44" s="67">
        <v>10.199999999999999</v>
      </c>
      <c r="S44" s="67">
        <v>2.2000000000000002</v>
      </c>
      <c r="T44" s="67">
        <v>2.4</v>
      </c>
      <c r="U44" s="67">
        <v>5</v>
      </c>
      <c r="V44" s="67">
        <v>11.9</v>
      </c>
      <c r="W44" s="67">
        <v>3.3</v>
      </c>
      <c r="X44" s="67"/>
      <c r="Y44" s="67">
        <v>78.900000000000006</v>
      </c>
      <c r="Z44" s="67">
        <v>17.100000000000001</v>
      </c>
      <c r="AA44" s="67">
        <v>0.1</v>
      </c>
      <c r="AB44" s="67"/>
      <c r="AC44" s="67"/>
      <c r="AD44" s="67">
        <v>5.9</v>
      </c>
      <c r="AE44" s="67">
        <v>50.3</v>
      </c>
      <c r="AF44" s="67"/>
      <c r="AG44" s="67"/>
      <c r="AH44" s="67"/>
      <c r="AI44" s="67">
        <v>4.0999999999999996</v>
      </c>
      <c r="AJ44" s="67">
        <v>1.5</v>
      </c>
      <c r="AK44" s="67">
        <v>8</v>
      </c>
      <c r="AL44" s="67">
        <v>8</v>
      </c>
      <c r="AM44" s="67">
        <v>3</v>
      </c>
      <c r="AN44" s="67">
        <v>6</v>
      </c>
      <c r="AO44" s="67"/>
      <c r="AP44" s="67">
        <v>11.4</v>
      </c>
      <c r="AQ44" s="67">
        <v>11.8</v>
      </c>
      <c r="AR44" s="67"/>
      <c r="AS44" s="67">
        <v>2.7</v>
      </c>
      <c r="AT44" s="67">
        <v>16.399999999999999</v>
      </c>
      <c r="AU44" s="67"/>
      <c r="AV44" s="67"/>
      <c r="AW44" s="67"/>
      <c r="AX44" s="67"/>
      <c r="AY44" s="67"/>
      <c r="AZ44" s="67"/>
      <c r="BA44" s="67">
        <v>2.1</v>
      </c>
      <c r="BB44" s="67"/>
      <c r="BC44" s="67"/>
      <c r="BD44" s="67"/>
      <c r="BE44" s="67">
        <v>1.2</v>
      </c>
      <c r="BF44" s="67">
        <v>9.9</v>
      </c>
      <c r="BG44" s="67">
        <v>61</v>
      </c>
      <c r="BH44" s="67">
        <v>11.9</v>
      </c>
      <c r="BI44" s="67">
        <v>0.6</v>
      </c>
      <c r="BJ44" s="67"/>
      <c r="BK44" s="67"/>
      <c r="BL44" s="67"/>
      <c r="BM44" s="67"/>
      <c r="BN44" s="67">
        <v>0.3</v>
      </c>
      <c r="BO44" s="67">
        <v>0.8</v>
      </c>
      <c r="BP44" s="67">
        <v>4.3</v>
      </c>
      <c r="BQ44" s="67">
        <v>3</v>
      </c>
      <c r="BR44" s="67">
        <v>0.5</v>
      </c>
      <c r="BS44" s="67">
        <v>2.4</v>
      </c>
      <c r="BT44" s="67"/>
      <c r="BU44" s="67">
        <v>0.6</v>
      </c>
      <c r="BV44" s="67">
        <v>19.067</v>
      </c>
      <c r="BW44" s="67">
        <v>7.5830000000000002</v>
      </c>
      <c r="BX44" s="67">
        <v>10.025</v>
      </c>
      <c r="BY44" s="67"/>
      <c r="BZ44" s="67">
        <v>10.199999999999999</v>
      </c>
      <c r="CA44" s="68">
        <v>497.47500000000002</v>
      </c>
    </row>
    <row r="45" spans="1:79" x14ac:dyDescent="0.25">
      <c r="A45" s="1"/>
      <c r="B45" s="54" t="s">
        <v>846</v>
      </c>
      <c r="C45" s="67">
        <v>16.399999999999999</v>
      </c>
      <c r="D45" s="67">
        <v>16.3</v>
      </c>
      <c r="E45" s="67">
        <v>7</v>
      </c>
      <c r="F45" s="67"/>
      <c r="G45" s="67">
        <v>20</v>
      </c>
      <c r="H45" s="67">
        <v>1.3</v>
      </c>
      <c r="I45" s="67"/>
      <c r="J45" s="67">
        <v>4.8</v>
      </c>
      <c r="K45" s="67">
        <v>12.3</v>
      </c>
      <c r="L45" s="67">
        <v>4</v>
      </c>
      <c r="M45" s="67"/>
      <c r="N45" s="67"/>
      <c r="O45" s="67">
        <v>5.8</v>
      </c>
      <c r="P45" s="67"/>
      <c r="Q45" s="67">
        <v>5.0999999999999996</v>
      </c>
      <c r="R45" s="67">
        <v>10.199999999999999</v>
      </c>
      <c r="S45" s="67">
        <v>2.2000000000000002</v>
      </c>
      <c r="T45" s="67">
        <v>2.5</v>
      </c>
      <c r="U45" s="67">
        <v>5</v>
      </c>
      <c r="V45" s="67">
        <v>12.1</v>
      </c>
      <c r="W45" s="67">
        <v>3.3</v>
      </c>
      <c r="X45" s="67"/>
      <c r="Y45" s="67">
        <v>74.5</v>
      </c>
      <c r="Z45" s="67">
        <v>16</v>
      </c>
      <c r="AA45" s="67"/>
      <c r="AB45" s="67"/>
      <c r="AC45" s="67"/>
      <c r="AD45" s="67">
        <v>5.8</v>
      </c>
      <c r="AE45" s="67">
        <v>40.200000000000003</v>
      </c>
      <c r="AF45" s="67"/>
      <c r="AG45" s="67"/>
      <c r="AH45" s="67"/>
      <c r="AI45" s="67">
        <v>4.0999999999999996</v>
      </c>
      <c r="AJ45" s="67">
        <v>1.5</v>
      </c>
      <c r="AK45" s="67">
        <v>7</v>
      </c>
      <c r="AL45" s="67">
        <v>8</v>
      </c>
      <c r="AM45" s="67">
        <v>6</v>
      </c>
      <c r="AN45" s="67">
        <v>7.1</v>
      </c>
      <c r="AO45" s="67"/>
      <c r="AP45" s="67">
        <v>7.3</v>
      </c>
      <c r="AQ45" s="67">
        <v>10.7</v>
      </c>
      <c r="AR45" s="67"/>
      <c r="AS45" s="67">
        <v>2.6</v>
      </c>
      <c r="AT45" s="67">
        <v>16.399999999999999</v>
      </c>
      <c r="AU45" s="67"/>
      <c r="AV45" s="67"/>
      <c r="AW45" s="67"/>
      <c r="AX45" s="67"/>
      <c r="AY45" s="67"/>
      <c r="AZ45" s="67"/>
      <c r="BA45" s="67">
        <v>2</v>
      </c>
      <c r="BB45" s="67"/>
      <c r="BC45" s="67"/>
      <c r="BD45" s="67"/>
      <c r="BE45" s="67">
        <v>1.2</v>
      </c>
      <c r="BF45" s="67">
        <v>9.9</v>
      </c>
      <c r="BG45" s="67">
        <v>56.6</v>
      </c>
      <c r="BH45" s="67">
        <v>75.7</v>
      </c>
      <c r="BI45" s="67">
        <v>0.6</v>
      </c>
      <c r="BJ45" s="67"/>
      <c r="BK45" s="67"/>
      <c r="BL45" s="67"/>
      <c r="BM45" s="67"/>
      <c r="BN45" s="67">
        <v>0.3</v>
      </c>
      <c r="BO45" s="67">
        <v>0.7</v>
      </c>
      <c r="BP45" s="67">
        <v>4.3</v>
      </c>
      <c r="BQ45" s="67">
        <v>3</v>
      </c>
      <c r="BR45" s="67">
        <v>1.6</v>
      </c>
      <c r="BS45" s="67">
        <v>2.4</v>
      </c>
      <c r="BT45" s="67"/>
      <c r="BU45" s="67">
        <v>0.7</v>
      </c>
      <c r="BV45" s="67">
        <v>18.888000000000002</v>
      </c>
      <c r="BW45" s="67">
        <v>7.5659999999999998</v>
      </c>
      <c r="BX45" s="67">
        <v>10.023</v>
      </c>
      <c r="BY45" s="67"/>
      <c r="BZ45" s="67">
        <v>10.199999999999999</v>
      </c>
      <c r="CA45" s="68">
        <v>541.17700000000002</v>
      </c>
    </row>
    <row r="46" spans="1:79" x14ac:dyDescent="0.25">
      <c r="A46" s="1"/>
      <c r="B46" s="54" t="s">
        <v>847</v>
      </c>
      <c r="C46" s="67">
        <v>15.5</v>
      </c>
      <c r="D46" s="67">
        <v>16.3</v>
      </c>
      <c r="E46" s="67">
        <v>8.1</v>
      </c>
      <c r="F46" s="67"/>
      <c r="G46" s="67">
        <v>20</v>
      </c>
      <c r="H46" s="67">
        <v>1.4</v>
      </c>
      <c r="I46" s="67"/>
      <c r="J46" s="67">
        <v>4.8</v>
      </c>
      <c r="K46" s="67">
        <v>12.4</v>
      </c>
      <c r="L46" s="67">
        <v>4</v>
      </c>
      <c r="M46" s="67"/>
      <c r="N46" s="67"/>
      <c r="O46" s="67">
        <v>5.9</v>
      </c>
      <c r="P46" s="67"/>
      <c r="Q46" s="67">
        <v>5</v>
      </c>
      <c r="R46" s="67">
        <v>10.1</v>
      </c>
      <c r="S46" s="67">
        <v>2.2000000000000002</v>
      </c>
      <c r="T46" s="67">
        <v>2.5</v>
      </c>
      <c r="U46" s="67">
        <v>4.9000000000000004</v>
      </c>
      <c r="V46" s="67">
        <v>12.2</v>
      </c>
      <c r="W46" s="67">
        <v>3.3</v>
      </c>
      <c r="X46" s="67"/>
      <c r="Y46" s="67">
        <v>75.8</v>
      </c>
      <c r="Z46" s="67">
        <v>16.2</v>
      </c>
      <c r="AA46" s="67"/>
      <c r="AB46" s="67"/>
      <c r="AC46" s="67"/>
      <c r="AD46" s="67">
        <v>2.6</v>
      </c>
      <c r="AE46" s="67">
        <v>38.5</v>
      </c>
      <c r="AF46" s="67"/>
      <c r="AG46" s="67"/>
      <c r="AH46" s="67"/>
      <c r="AI46" s="67">
        <v>4.0999999999999996</v>
      </c>
      <c r="AJ46" s="67">
        <v>1.5</v>
      </c>
      <c r="AK46" s="67">
        <v>7</v>
      </c>
      <c r="AL46" s="67">
        <v>9.5</v>
      </c>
      <c r="AM46" s="67">
        <v>6</v>
      </c>
      <c r="AN46" s="67">
        <v>6.2</v>
      </c>
      <c r="AO46" s="67"/>
      <c r="AP46" s="67">
        <v>3.7</v>
      </c>
      <c r="AQ46" s="67">
        <v>5.5</v>
      </c>
      <c r="AR46" s="67"/>
      <c r="AS46" s="67">
        <v>2.5</v>
      </c>
      <c r="AT46" s="67">
        <v>16.600000000000001</v>
      </c>
      <c r="AU46" s="67"/>
      <c r="AV46" s="67"/>
      <c r="AW46" s="67"/>
      <c r="AX46" s="67"/>
      <c r="AY46" s="67"/>
      <c r="AZ46" s="67"/>
      <c r="BA46" s="67">
        <v>1.9</v>
      </c>
      <c r="BB46" s="67"/>
      <c r="BC46" s="67"/>
      <c r="BD46" s="67"/>
      <c r="BE46" s="67">
        <v>2.9</v>
      </c>
      <c r="BF46" s="67">
        <v>9.9</v>
      </c>
      <c r="BG46" s="67">
        <v>53.1</v>
      </c>
      <c r="BH46" s="67">
        <v>71.400000000000006</v>
      </c>
      <c r="BI46" s="67">
        <v>0.6</v>
      </c>
      <c r="BJ46" s="67"/>
      <c r="BK46" s="67"/>
      <c r="BL46" s="67"/>
      <c r="BM46" s="67"/>
      <c r="BN46" s="67"/>
      <c r="BO46" s="67"/>
      <c r="BP46" s="67">
        <v>4.5</v>
      </c>
      <c r="BQ46" s="67">
        <v>3</v>
      </c>
      <c r="BR46" s="67">
        <v>1.8</v>
      </c>
      <c r="BS46" s="67">
        <v>2.4</v>
      </c>
      <c r="BT46" s="67"/>
      <c r="BU46" s="67">
        <v>0.7</v>
      </c>
      <c r="BV46" s="67">
        <v>18.933</v>
      </c>
      <c r="BW46" s="67">
        <v>7.5819999999999999</v>
      </c>
      <c r="BX46" s="67">
        <v>10.023</v>
      </c>
      <c r="BY46" s="67"/>
      <c r="BZ46" s="67">
        <v>10.3</v>
      </c>
      <c r="CA46" s="68">
        <v>523.33799999999997</v>
      </c>
    </row>
    <row r="47" spans="1:79" x14ac:dyDescent="0.25">
      <c r="A47" s="1"/>
      <c r="B47" s="56" t="s">
        <v>848</v>
      </c>
      <c r="C47" s="69">
        <v>15.8</v>
      </c>
      <c r="D47" s="69">
        <v>16.3</v>
      </c>
      <c r="E47" s="69">
        <v>9.1</v>
      </c>
      <c r="F47" s="69"/>
      <c r="G47" s="69">
        <v>20</v>
      </c>
      <c r="H47" s="69">
        <v>1.4</v>
      </c>
      <c r="I47" s="69"/>
      <c r="J47" s="69">
        <v>4.8</v>
      </c>
      <c r="K47" s="69">
        <v>12.3</v>
      </c>
      <c r="L47" s="69">
        <v>3.9</v>
      </c>
      <c r="M47" s="69"/>
      <c r="N47" s="69"/>
      <c r="O47" s="69">
        <v>6.1</v>
      </c>
      <c r="P47" s="69"/>
      <c r="Q47" s="69">
        <v>5</v>
      </c>
      <c r="R47" s="69">
        <v>9.4</v>
      </c>
      <c r="S47" s="69">
        <v>2.2000000000000002</v>
      </c>
      <c r="T47" s="69">
        <v>2.5</v>
      </c>
      <c r="U47" s="69">
        <v>4.9000000000000004</v>
      </c>
      <c r="V47" s="69">
        <v>12</v>
      </c>
      <c r="W47" s="69">
        <v>3.3</v>
      </c>
      <c r="X47" s="69"/>
      <c r="Y47" s="69">
        <v>79.900000000000006</v>
      </c>
      <c r="Z47" s="69">
        <v>24.8</v>
      </c>
      <c r="AA47" s="69"/>
      <c r="AB47" s="69"/>
      <c r="AC47" s="69"/>
      <c r="AD47" s="69">
        <v>5.2</v>
      </c>
      <c r="AE47" s="69">
        <v>40.4</v>
      </c>
      <c r="AF47" s="69"/>
      <c r="AG47" s="69"/>
      <c r="AH47" s="69"/>
      <c r="AI47" s="69">
        <v>4.0999999999999996</v>
      </c>
      <c r="AJ47" s="69">
        <v>1.5</v>
      </c>
      <c r="AK47" s="69">
        <v>7</v>
      </c>
      <c r="AL47" s="69">
        <v>9.5</v>
      </c>
      <c r="AM47" s="69">
        <v>7</v>
      </c>
      <c r="AN47" s="69">
        <v>6.2</v>
      </c>
      <c r="AO47" s="69"/>
      <c r="AP47" s="69">
        <v>4.5999999999999996</v>
      </c>
      <c r="AQ47" s="69">
        <v>7.2</v>
      </c>
      <c r="AR47" s="69"/>
      <c r="AS47" s="69">
        <v>2.5</v>
      </c>
      <c r="AT47" s="69">
        <v>16.600000000000001</v>
      </c>
      <c r="AU47" s="69"/>
      <c r="AV47" s="69"/>
      <c r="AW47" s="69"/>
      <c r="AX47" s="69"/>
      <c r="AY47" s="69"/>
      <c r="AZ47" s="69"/>
      <c r="BA47" s="69">
        <v>2</v>
      </c>
      <c r="BB47" s="69"/>
      <c r="BC47" s="69"/>
      <c r="BD47" s="69"/>
      <c r="BE47" s="69">
        <v>2.7</v>
      </c>
      <c r="BF47" s="69">
        <v>9.9</v>
      </c>
      <c r="BG47" s="69">
        <v>47.7</v>
      </c>
      <c r="BH47" s="69">
        <v>54.7</v>
      </c>
      <c r="BI47" s="69">
        <v>0.6</v>
      </c>
      <c r="BJ47" s="69"/>
      <c r="BK47" s="69"/>
      <c r="BL47" s="69"/>
      <c r="BM47" s="69"/>
      <c r="BN47" s="69"/>
      <c r="BO47" s="69"/>
      <c r="BP47" s="69">
        <v>4.5999999999999996</v>
      </c>
      <c r="BQ47" s="69">
        <v>3</v>
      </c>
      <c r="BR47" s="69">
        <v>2</v>
      </c>
      <c r="BS47" s="69">
        <v>2.4</v>
      </c>
      <c r="BT47" s="69"/>
      <c r="BU47" s="69">
        <v>0.7</v>
      </c>
      <c r="BV47" s="69">
        <v>19.076000000000001</v>
      </c>
      <c r="BW47" s="69">
        <v>7.577</v>
      </c>
      <c r="BX47" s="69">
        <v>10.029</v>
      </c>
      <c r="BY47" s="69"/>
      <c r="BZ47" s="69">
        <v>10.199999999999999</v>
      </c>
      <c r="CA47" s="70">
        <v>522.68200000000002</v>
      </c>
    </row>
    <row r="48" spans="1:79" x14ac:dyDescent="0.25">
      <c r="A48" s="1"/>
      <c r="B48" s="50" t="s">
        <v>849</v>
      </c>
      <c r="C48" s="65">
        <v>14.3</v>
      </c>
      <c r="D48" s="65">
        <v>16.3</v>
      </c>
      <c r="E48" s="65">
        <v>7.6</v>
      </c>
      <c r="F48" s="65"/>
      <c r="G48" s="65">
        <v>20</v>
      </c>
      <c r="H48" s="65">
        <v>1.5</v>
      </c>
      <c r="I48" s="65"/>
      <c r="J48" s="65">
        <v>4.8</v>
      </c>
      <c r="K48" s="65">
        <v>12.2</v>
      </c>
      <c r="L48" s="65">
        <v>3.9</v>
      </c>
      <c r="M48" s="65"/>
      <c r="N48" s="65"/>
      <c r="O48" s="65">
        <v>6.1</v>
      </c>
      <c r="P48" s="65"/>
      <c r="Q48" s="65">
        <v>4.9000000000000004</v>
      </c>
      <c r="R48" s="65">
        <v>7.5</v>
      </c>
      <c r="S48" s="65">
        <v>2.4</v>
      </c>
      <c r="T48" s="65">
        <v>2.4</v>
      </c>
      <c r="U48" s="65">
        <v>5.0999999999999996</v>
      </c>
      <c r="V48" s="65">
        <v>11.8</v>
      </c>
      <c r="W48" s="65">
        <v>3.3</v>
      </c>
      <c r="X48" s="65"/>
      <c r="Y48" s="65">
        <v>80.8</v>
      </c>
      <c r="Z48" s="65">
        <v>25.2</v>
      </c>
      <c r="AA48" s="65"/>
      <c r="AB48" s="65"/>
      <c r="AC48" s="65"/>
      <c r="AD48" s="65">
        <v>1.3</v>
      </c>
      <c r="AE48" s="65">
        <v>18</v>
      </c>
      <c r="AF48" s="65"/>
      <c r="AG48" s="65"/>
      <c r="AH48" s="65"/>
      <c r="AI48" s="65">
        <v>4</v>
      </c>
      <c r="AJ48" s="65">
        <v>1.5</v>
      </c>
      <c r="AK48" s="65">
        <v>7</v>
      </c>
      <c r="AL48" s="65">
        <v>9.5</v>
      </c>
      <c r="AM48" s="65">
        <v>7</v>
      </c>
      <c r="AN48" s="65">
        <v>6.2</v>
      </c>
      <c r="AO48" s="65"/>
      <c r="AP48" s="65">
        <v>4.8</v>
      </c>
      <c r="AQ48" s="65">
        <v>7.6</v>
      </c>
      <c r="AR48" s="65"/>
      <c r="AS48" s="65">
        <v>2.6</v>
      </c>
      <c r="AT48" s="65">
        <v>16.600000000000001</v>
      </c>
      <c r="AU48" s="65"/>
      <c r="AV48" s="65"/>
      <c r="AW48" s="65"/>
      <c r="AX48" s="65"/>
      <c r="AY48" s="65"/>
      <c r="AZ48" s="65"/>
      <c r="BA48" s="65">
        <v>2</v>
      </c>
      <c r="BB48" s="65"/>
      <c r="BC48" s="65"/>
      <c r="BD48" s="65"/>
      <c r="BE48" s="65">
        <v>2.6</v>
      </c>
      <c r="BF48" s="65">
        <v>9.9</v>
      </c>
      <c r="BG48" s="65">
        <v>41.9</v>
      </c>
      <c r="BH48" s="65">
        <v>47.2</v>
      </c>
      <c r="BI48" s="65">
        <v>0.6</v>
      </c>
      <c r="BJ48" s="65"/>
      <c r="BK48" s="65"/>
      <c r="BL48" s="65"/>
      <c r="BM48" s="65"/>
      <c r="BN48" s="65"/>
      <c r="BO48" s="65"/>
      <c r="BP48" s="65">
        <v>4.7</v>
      </c>
      <c r="BQ48" s="65">
        <v>3</v>
      </c>
      <c r="BR48" s="65">
        <v>2</v>
      </c>
      <c r="BS48" s="65">
        <v>2.4</v>
      </c>
      <c r="BT48" s="65"/>
      <c r="BU48" s="65">
        <v>0.7</v>
      </c>
      <c r="BV48" s="65">
        <v>19.077000000000002</v>
      </c>
      <c r="BW48" s="65">
        <v>7.5970000000000004</v>
      </c>
      <c r="BX48" s="65">
        <v>10.026999999999999</v>
      </c>
      <c r="BY48" s="65"/>
      <c r="BZ48" s="65">
        <v>10.199999999999999</v>
      </c>
      <c r="CA48" s="66">
        <v>480.101</v>
      </c>
    </row>
    <row r="49" spans="1:79" x14ac:dyDescent="0.25">
      <c r="A49" s="1"/>
      <c r="B49" s="54" t="s">
        <v>850</v>
      </c>
      <c r="C49" s="67">
        <v>14.9</v>
      </c>
      <c r="D49" s="67">
        <v>16.3</v>
      </c>
      <c r="E49" s="67">
        <v>6.5</v>
      </c>
      <c r="F49" s="67"/>
      <c r="G49" s="67">
        <v>20</v>
      </c>
      <c r="H49" s="67">
        <v>1.5</v>
      </c>
      <c r="I49" s="67"/>
      <c r="J49" s="67">
        <v>7.4</v>
      </c>
      <c r="K49" s="67">
        <v>12.7</v>
      </c>
      <c r="L49" s="67">
        <v>3.9</v>
      </c>
      <c r="M49" s="67"/>
      <c r="N49" s="67"/>
      <c r="O49" s="67">
        <v>6</v>
      </c>
      <c r="P49" s="67"/>
      <c r="Q49" s="67">
        <v>4.9000000000000004</v>
      </c>
      <c r="R49" s="67">
        <v>6.9</v>
      </c>
      <c r="S49" s="67">
        <v>3</v>
      </c>
      <c r="T49" s="67">
        <v>2.4</v>
      </c>
      <c r="U49" s="67">
        <v>4.7</v>
      </c>
      <c r="V49" s="67">
        <v>11.7</v>
      </c>
      <c r="W49" s="67">
        <v>3.3</v>
      </c>
      <c r="X49" s="67"/>
      <c r="Y49" s="67">
        <v>81.400000000000006</v>
      </c>
      <c r="Z49" s="67">
        <v>22.5</v>
      </c>
      <c r="AA49" s="67"/>
      <c r="AB49" s="67"/>
      <c r="AC49" s="67"/>
      <c r="AD49" s="67">
        <v>0.6</v>
      </c>
      <c r="AE49" s="67">
        <v>12.7</v>
      </c>
      <c r="AF49" s="67"/>
      <c r="AG49" s="67"/>
      <c r="AH49" s="67"/>
      <c r="AI49" s="67">
        <v>4</v>
      </c>
      <c r="AJ49" s="67">
        <v>1.5</v>
      </c>
      <c r="AK49" s="67">
        <v>7</v>
      </c>
      <c r="AL49" s="67">
        <v>9.5</v>
      </c>
      <c r="AM49" s="67">
        <v>7</v>
      </c>
      <c r="AN49" s="67">
        <v>6.2</v>
      </c>
      <c r="AO49" s="67"/>
      <c r="AP49" s="67">
        <v>8.8000000000000007</v>
      </c>
      <c r="AQ49" s="67">
        <v>9</v>
      </c>
      <c r="AR49" s="67"/>
      <c r="AS49" s="67">
        <v>2.6</v>
      </c>
      <c r="AT49" s="67">
        <v>16.7</v>
      </c>
      <c r="AU49" s="67"/>
      <c r="AV49" s="67"/>
      <c r="AW49" s="67"/>
      <c r="AX49" s="67"/>
      <c r="AY49" s="67"/>
      <c r="AZ49" s="67"/>
      <c r="BA49" s="67">
        <v>2</v>
      </c>
      <c r="BB49" s="67"/>
      <c r="BC49" s="67"/>
      <c r="BD49" s="67"/>
      <c r="BE49" s="67">
        <v>2.7</v>
      </c>
      <c r="BF49" s="67">
        <v>9.9</v>
      </c>
      <c r="BG49" s="67">
        <v>28.9</v>
      </c>
      <c r="BH49" s="67">
        <v>35</v>
      </c>
      <c r="BI49" s="67">
        <v>0.6</v>
      </c>
      <c r="BJ49" s="67"/>
      <c r="BK49" s="67"/>
      <c r="BL49" s="67"/>
      <c r="BM49" s="67"/>
      <c r="BN49" s="67">
        <v>0.2</v>
      </c>
      <c r="BO49" s="67">
        <v>1</v>
      </c>
      <c r="BP49" s="67">
        <v>3.9</v>
      </c>
      <c r="BQ49" s="67">
        <v>3</v>
      </c>
      <c r="BR49" s="67">
        <v>2.2000000000000002</v>
      </c>
      <c r="BS49" s="67">
        <v>2.4</v>
      </c>
      <c r="BT49" s="67"/>
      <c r="BU49" s="67">
        <v>0.7</v>
      </c>
      <c r="BV49" s="67">
        <v>19.161000000000001</v>
      </c>
      <c r="BW49" s="67">
        <v>7.6020000000000003</v>
      </c>
      <c r="BX49" s="67">
        <v>10.021000000000001</v>
      </c>
      <c r="BY49" s="67"/>
      <c r="BZ49" s="67">
        <v>10.199999999999999</v>
      </c>
      <c r="CA49" s="68">
        <v>455.084</v>
      </c>
    </row>
    <row r="50" spans="1:79" x14ac:dyDescent="0.25">
      <c r="A50" s="1"/>
      <c r="B50" s="54" t="s">
        <v>851</v>
      </c>
      <c r="C50" s="67">
        <v>15</v>
      </c>
      <c r="D50" s="67">
        <v>16.3</v>
      </c>
      <c r="E50" s="67">
        <v>8.5</v>
      </c>
      <c r="F50" s="67"/>
      <c r="G50" s="67">
        <v>20</v>
      </c>
      <c r="H50" s="67">
        <v>1.5</v>
      </c>
      <c r="I50" s="67"/>
      <c r="J50" s="67">
        <v>7</v>
      </c>
      <c r="K50" s="67">
        <v>12.9</v>
      </c>
      <c r="L50" s="67">
        <v>3.9</v>
      </c>
      <c r="M50" s="67"/>
      <c r="N50" s="67"/>
      <c r="O50" s="67">
        <v>6.1</v>
      </c>
      <c r="P50" s="67"/>
      <c r="Q50" s="67">
        <v>5</v>
      </c>
      <c r="R50" s="67">
        <v>6.9</v>
      </c>
      <c r="S50" s="67">
        <v>3.2</v>
      </c>
      <c r="T50" s="67">
        <v>2.4</v>
      </c>
      <c r="U50" s="67">
        <v>4.7</v>
      </c>
      <c r="V50" s="67">
        <v>11.8</v>
      </c>
      <c r="W50" s="67">
        <v>3.3</v>
      </c>
      <c r="X50" s="67"/>
      <c r="Y50" s="67">
        <v>80.8</v>
      </c>
      <c r="Z50" s="67">
        <v>28.7</v>
      </c>
      <c r="AA50" s="67">
        <v>1.6</v>
      </c>
      <c r="AB50" s="67"/>
      <c r="AC50" s="67"/>
      <c r="AD50" s="67">
        <v>1.1000000000000001</v>
      </c>
      <c r="AE50" s="67">
        <v>17.600000000000001</v>
      </c>
      <c r="AF50" s="67"/>
      <c r="AG50" s="67"/>
      <c r="AH50" s="67"/>
      <c r="AI50" s="67">
        <v>4</v>
      </c>
      <c r="AJ50" s="67">
        <v>1.5</v>
      </c>
      <c r="AK50" s="67">
        <v>7</v>
      </c>
      <c r="AL50" s="67">
        <v>8</v>
      </c>
      <c r="AM50" s="67">
        <v>7.5</v>
      </c>
      <c r="AN50" s="67">
        <v>6.2</v>
      </c>
      <c r="AO50" s="67"/>
      <c r="AP50" s="67">
        <v>5.8</v>
      </c>
      <c r="AQ50" s="67">
        <v>7.2</v>
      </c>
      <c r="AR50" s="67"/>
      <c r="AS50" s="67">
        <v>2.6</v>
      </c>
      <c r="AT50" s="67">
        <v>16.7</v>
      </c>
      <c r="AU50" s="67"/>
      <c r="AV50" s="67"/>
      <c r="AW50" s="67"/>
      <c r="AX50" s="67"/>
      <c r="AY50" s="67"/>
      <c r="AZ50" s="67"/>
      <c r="BA50" s="67">
        <v>1.7</v>
      </c>
      <c r="BB50" s="67"/>
      <c r="BC50" s="67"/>
      <c r="BD50" s="67"/>
      <c r="BE50" s="67">
        <v>2.7</v>
      </c>
      <c r="BF50" s="67">
        <v>9.9</v>
      </c>
      <c r="BG50" s="67">
        <v>36.200000000000003</v>
      </c>
      <c r="BH50" s="67">
        <v>40.200000000000003</v>
      </c>
      <c r="BI50" s="67">
        <v>0.6</v>
      </c>
      <c r="BJ50" s="67"/>
      <c r="BK50" s="67"/>
      <c r="BL50" s="67"/>
      <c r="BM50" s="67"/>
      <c r="BN50" s="67">
        <v>0.7</v>
      </c>
      <c r="BO50" s="67">
        <v>2</v>
      </c>
      <c r="BP50" s="67">
        <v>3.9</v>
      </c>
      <c r="BQ50" s="67">
        <v>2.6</v>
      </c>
      <c r="BR50" s="67">
        <v>2.2000000000000002</v>
      </c>
      <c r="BS50" s="67">
        <v>2.4</v>
      </c>
      <c r="BT50" s="67"/>
      <c r="BU50" s="67">
        <v>0.8</v>
      </c>
      <c r="BV50" s="67">
        <v>19.001000000000001</v>
      </c>
      <c r="BW50" s="67">
        <v>7.6059999999999999</v>
      </c>
      <c r="BX50" s="67">
        <v>10.016</v>
      </c>
      <c r="BY50" s="67"/>
      <c r="BZ50" s="67">
        <v>10.199999999999999</v>
      </c>
      <c r="CA50" s="68">
        <v>477.52300000000002</v>
      </c>
    </row>
    <row r="51" spans="1:79" x14ac:dyDescent="0.25">
      <c r="A51" s="1"/>
      <c r="B51" s="54" t="s">
        <v>852</v>
      </c>
      <c r="C51" s="67">
        <v>14.8</v>
      </c>
      <c r="D51" s="67">
        <v>16.3</v>
      </c>
      <c r="E51" s="67">
        <v>7.3</v>
      </c>
      <c r="F51" s="67"/>
      <c r="G51" s="67">
        <v>20</v>
      </c>
      <c r="H51" s="67">
        <v>1.5</v>
      </c>
      <c r="I51" s="67"/>
      <c r="J51" s="67">
        <v>8.4</v>
      </c>
      <c r="K51" s="67">
        <v>13.9</v>
      </c>
      <c r="L51" s="67">
        <v>3.9</v>
      </c>
      <c r="M51" s="67"/>
      <c r="N51" s="67"/>
      <c r="O51" s="67">
        <v>6.1</v>
      </c>
      <c r="P51" s="67"/>
      <c r="Q51" s="67">
        <v>4.7</v>
      </c>
      <c r="R51" s="67">
        <v>6.9</v>
      </c>
      <c r="S51" s="67">
        <v>3.2</v>
      </c>
      <c r="T51" s="67">
        <v>2.4</v>
      </c>
      <c r="U51" s="67">
        <v>4.8</v>
      </c>
      <c r="V51" s="67">
        <v>19.899999999999999</v>
      </c>
      <c r="W51" s="67">
        <v>3.3</v>
      </c>
      <c r="X51" s="67">
        <v>3.2</v>
      </c>
      <c r="Y51" s="67">
        <v>79.7</v>
      </c>
      <c r="Z51" s="67">
        <v>28.9</v>
      </c>
      <c r="AA51" s="67">
        <v>6.1</v>
      </c>
      <c r="AB51" s="67"/>
      <c r="AC51" s="67"/>
      <c r="AD51" s="67">
        <v>0.2</v>
      </c>
      <c r="AE51" s="67">
        <v>16.600000000000001</v>
      </c>
      <c r="AF51" s="67"/>
      <c r="AG51" s="67"/>
      <c r="AH51" s="67"/>
      <c r="AI51" s="67">
        <v>4</v>
      </c>
      <c r="AJ51" s="67">
        <v>1.5</v>
      </c>
      <c r="AK51" s="67">
        <v>8</v>
      </c>
      <c r="AL51" s="67">
        <v>8</v>
      </c>
      <c r="AM51" s="67">
        <v>7.5</v>
      </c>
      <c r="AN51" s="67">
        <v>6.1</v>
      </c>
      <c r="AO51" s="67"/>
      <c r="AP51" s="67">
        <v>7.9</v>
      </c>
      <c r="AQ51" s="67">
        <v>10.4</v>
      </c>
      <c r="AR51" s="67"/>
      <c r="AS51" s="67">
        <v>2.6</v>
      </c>
      <c r="AT51" s="67">
        <v>16.7</v>
      </c>
      <c r="AU51" s="67"/>
      <c r="AV51" s="67"/>
      <c r="AW51" s="67"/>
      <c r="AX51" s="67"/>
      <c r="AY51" s="67"/>
      <c r="AZ51" s="67"/>
      <c r="BA51" s="67">
        <v>1.8</v>
      </c>
      <c r="BB51" s="67"/>
      <c r="BC51" s="67"/>
      <c r="BD51" s="67"/>
      <c r="BE51" s="67">
        <v>2.6</v>
      </c>
      <c r="BF51" s="67">
        <v>9.9</v>
      </c>
      <c r="BG51" s="67">
        <v>55.9</v>
      </c>
      <c r="BH51" s="67">
        <v>50.9</v>
      </c>
      <c r="BI51" s="67">
        <v>0.6</v>
      </c>
      <c r="BJ51" s="67"/>
      <c r="BK51" s="67"/>
      <c r="BL51" s="67"/>
      <c r="BM51" s="67"/>
      <c r="BN51" s="67">
        <v>1.5</v>
      </c>
      <c r="BO51" s="67">
        <v>4.4000000000000004</v>
      </c>
      <c r="BP51" s="67">
        <v>3.9</v>
      </c>
      <c r="BQ51" s="67">
        <v>2.8</v>
      </c>
      <c r="BR51" s="67">
        <v>2.2000000000000002</v>
      </c>
      <c r="BS51" s="67">
        <v>2.4</v>
      </c>
      <c r="BT51" s="67"/>
      <c r="BU51" s="67">
        <v>0.8</v>
      </c>
      <c r="BV51" s="67">
        <v>19.015999999999998</v>
      </c>
      <c r="BW51" s="67">
        <v>7.6050000000000004</v>
      </c>
      <c r="BX51" s="67">
        <v>10.013</v>
      </c>
      <c r="BY51" s="67"/>
      <c r="BZ51" s="67">
        <v>2</v>
      </c>
      <c r="CA51" s="68">
        <v>523.13400000000001</v>
      </c>
    </row>
    <row r="52" spans="1:79" x14ac:dyDescent="0.25">
      <c r="A52" s="1"/>
      <c r="B52" s="54" t="s">
        <v>853</v>
      </c>
      <c r="C52" s="67">
        <v>17.100000000000001</v>
      </c>
      <c r="D52" s="67">
        <v>16.3</v>
      </c>
      <c r="E52" s="67">
        <v>6.6</v>
      </c>
      <c r="F52" s="67"/>
      <c r="G52" s="67">
        <v>20</v>
      </c>
      <c r="H52" s="67">
        <v>1.4</v>
      </c>
      <c r="I52" s="67"/>
      <c r="J52" s="67">
        <v>8.4</v>
      </c>
      <c r="K52" s="67">
        <v>13.1</v>
      </c>
      <c r="L52" s="67">
        <v>4</v>
      </c>
      <c r="M52" s="67"/>
      <c r="N52" s="67"/>
      <c r="O52" s="67">
        <v>6.1</v>
      </c>
      <c r="P52" s="67"/>
      <c r="Q52" s="67">
        <v>4.7</v>
      </c>
      <c r="R52" s="67">
        <v>6.9</v>
      </c>
      <c r="S52" s="67">
        <v>3.2</v>
      </c>
      <c r="T52" s="67">
        <v>2.4</v>
      </c>
      <c r="U52" s="67">
        <v>4.8</v>
      </c>
      <c r="V52" s="67">
        <v>20.100000000000001</v>
      </c>
      <c r="W52" s="67">
        <v>3.3</v>
      </c>
      <c r="X52" s="67">
        <v>3.2</v>
      </c>
      <c r="Y52" s="67">
        <v>71.099999999999994</v>
      </c>
      <c r="Z52" s="67">
        <v>27</v>
      </c>
      <c r="AA52" s="67">
        <v>8.1</v>
      </c>
      <c r="AB52" s="67"/>
      <c r="AC52" s="67"/>
      <c r="AD52" s="67">
        <v>0.4</v>
      </c>
      <c r="AE52" s="67">
        <v>16.399999999999999</v>
      </c>
      <c r="AF52" s="67"/>
      <c r="AG52" s="67"/>
      <c r="AH52" s="67"/>
      <c r="AI52" s="67">
        <v>4</v>
      </c>
      <c r="AJ52" s="67">
        <v>1.5</v>
      </c>
      <c r="AK52" s="67">
        <v>8.5</v>
      </c>
      <c r="AL52" s="67">
        <v>8.5</v>
      </c>
      <c r="AM52" s="67">
        <v>7.5</v>
      </c>
      <c r="AN52" s="67">
        <v>6.1</v>
      </c>
      <c r="AO52" s="67"/>
      <c r="AP52" s="67">
        <v>12.9</v>
      </c>
      <c r="AQ52" s="67">
        <v>12.8</v>
      </c>
      <c r="AR52" s="67"/>
      <c r="AS52" s="67">
        <v>2.7</v>
      </c>
      <c r="AT52" s="67">
        <v>16.7</v>
      </c>
      <c r="AU52" s="67"/>
      <c r="AV52" s="67"/>
      <c r="AW52" s="67"/>
      <c r="AX52" s="67"/>
      <c r="AY52" s="67"/>
      <c r="AZ52" s="67"/>
      <c r="BA52" s="67">
        <v>1.8</v>
      </c>
      <c r="BB52" s="67"/>
      <c r="BC52" s="67"/>
      <c r="BD52" s="67"/>
      <c r="BE52" s="67">
        <v>2.6</v>
      </c>
      <c r="BF52" s="67">
        <v>9.9</v>
      </c>
      <c r="BG52" s="67">
        <v>61.9</v>
      </c>
      <c r="BH52" s="67">
        <v>60.5</v>
      </c>
      <c r="BI52" s="67">
        <v>0.6</v>
      </c>
      <c r="BJ52" s="67"/>
      <c r="BK52" s="67"/>
      <c r="BL52" s="67"/>
      <c r="BM52" s="67"/>
      <c r="BN52" s="67">
        <v>1.7</v>
      </c>
      <c r="BO52" s="67">
        <v>8</v>
      </c>
      <c r="BP52" s="67">
        <v>4.8</v>
      </c>
      <c r="BQ52" s="67">
        <v>3</v>
      </c>
      <c r="BR52" s="67">
        <v>2.2000000000000002</v>
      </c>
      <c r="BS52" s="67">
        <v>2.4</v>
      </c>
      <c r="BT52" s="67"/>
      <c r="BU52" s="67">
        <v>0.9</v>
      </c>
      <c r="BV52" s="67">
        <v>19.021000000000001</v>
      </c>
      <c r="BW52" s="67">
        <v>7.58</v>
      </c>
      <c r="BX52" s="67">
        <v>10.016999999999999</v>
      </c>
      <c r="BY52" s="67"/>
      <c r="BZ52" s="67">
        <v>2.1</v>
      </c>
      <c r="CA52" s="68">
        <v>544.81799999999998</v>
      </c>
    </row>
    <row r="53" spans="1:79" x14ac:dyDescent="0.25">
      <c r="A53" s="1"/>
      <c r="B53" s="54" t="s">
        <v>854</v>
      </c>
      <c r="C53" s="67">
        <v>16.7</v>
      </c>
      <c r="D53" s="67">
        <v>16.3</v>
      </c>
      <c r="E53" s="67">
        <v>7.2</v>
      </c>
      <c r="F53" s="67"/>
      <c r="G53" s="67">
        <v>17.7</v>
      </c>
      <c r="H53" s="67">
        <v>1.4</v>
      </c>
      <c r="I53" s="67"/>
      <c r="J53" s="67">
        <v>7.5</v>
      </c>
      <c r="K53" s="67">
        <v>11.3</v>
      </c>
      <c r="L53" s="67">
        <v>3.9</v>
      </c>
      <c r="M53" s="67"/>
      <c r="N53" s="67"/>
      <c r="O53" s="67">
        <v>6.1</v>
      </c>
      <c r="P53" s="67"/>
      <c r="Q53" s="67">
        <v>4.5</v>
      </c>
      <c r="R53" s="67">
        <v>6.5</v>
      </c>
      <c r="S53" s="67">
        <v>3.2</v>
      </c>
      <c r="T53" s="67">
        <v>2.4</v>
      </c>
      <c r="U53" s="67">
        <v>4.8</v>
      </c>
      <c r="V53" s="67">
        <v>20.3</v>
      </c>
      <c r="W53" s="67">
        <v>3.2</v>
      </c>
      <c r="X53" s="67">
        <v>3.2</v>
      </c>
      <c r="Y53" s="67">
        <v>67.3</v>
      </c>
      <c r="Z53" s="67">
        <v>23.2</v>
      </c>
      <c r="AA53" s="67">
        <v>7.4</v>
      </c>
      <c r="AB53" s="67"/>
      <c r="AC53" s="67"/>
      <c r="AD53" s="67">
        <v>1.4</v>
      </c>
      <c r="AE53" s="67">
        <v>37.700000000000003</v>
      </c>
      <c r="AF53" s="67"/>
      <c r="AG53" s="67"/>
      <c r="AH53" s="67"/>
      <c r="AI53" s="67">
        <v>4</v>
      </c>
      <c r="AJ53" s="67">
        <v>1.5</v>
      </c>
      <c r="AK53" s="67">
        <v>8.5</v>
      </c>
      <c r="AL53" s="67">
        <v>8.5</v>
      </c>
      <c r="AM53" s="67">
        <v>8</v>
      </c>
      <c r="AN53" s="67">
        <v>6.1</v>
      </c>
      <c r="AO53" s="67"/>
      <c r="AP53" s="67">
        <v>13.5</v>
      </c>
      <c r="AQ53" s="67">
        <v>14.4</v>
      </c>
      <c r="AR53" s="67"/>
      <c r="AS53" s="67">
        <v>2.7</v>
      </c>
      <c r="AT53" s="67">
        <v>16.7</v>
      </c>
      <c r="AU53" s="67"/>
      <c r="AV53" s="67"/>
      <c r="AW53" s="67"/>
      <c r="AX53" s="67"/>
      <c r="AY53" s="67"/>
      <c r="AZ53" s="67"/>
      <c r="BA53" s="67">
        <v>1.8</v>
      </c>
      <c r="BB53" s="67"/>
      <c r="BC53" s="67"/>
      <c r="BD53" s="67"/>
      <c r="BE53" s="67">
        <v>1.1000000000000001</v>
      </c>
      <c r="BF53" s="67"/>
      <c r="BG53" s="67">
        <v>51.8</v>
      </c>
      <c r="BH53" s="67">
        <v>51.6</v>
      </c>
      <c r="BI53" s="67">
        <v>0.6</v>
      </c>
      <c r="BJ53" s="67"/>
      <c r="BK53" s="67"/>
      <c r="BL53" s="67"/>
      <c r="BM53" s="67"/>
      <c r="BN53" s="67">
        <v>1.1000000000000001</v>
      </c>
      <c r="BO53" s="67">
        <v>7.3</v>
      </c>
      <c r="BP53" s="67">
        <v>4.8</v>
      </c>
      <c r="BQ53" s="67">
        <v>3</v>
      </c>
      <c r="BR53" s="67">
        <v>2.2000000000000002</v>
      </c>
      <c r="BS53" s="67">
        <v>2.4</v>
      </c>
      <c r="BT53" s="67"/>
      <c r="BU53" s="67">
        <v>1.1000000000000001</v>
      </c>
      <c r="BV53" s="67">
        <v>18.952999999999999</v>
      </c>
      <c r="BW53" s="67">
        <v>7.5970000000000004</v>
      </c>
      <c r="BX53" s="67">
        <v>10.026999999999999</v>
      </c>
      <c r="BY53" s="67"/>
      <c r="BZ53" s="67">
        <v>2.2000000000000002</v>
      </c>
      <c r="CA53" s="68">
        <v>524.67700000000002</v>
      </c>
    </row>
    <row r="54" spans="1:79" x14ac:dyDescent="0.25">
      <c r="A54" s="1"/>
      <c r="B54" s="54" t="s">
        <v>855</v>
      </c>
      <c r="C54" s="67">
        <v>16.7</v>
      </c>
      <c r="D54" s="67">
        <v>16.3</v>
      </c>
      <c r="E54" s="67">
        <v>8.8000000000000007</v>
      </c>
      <c r="F54" s="67"/>
      <c r="G54" s="67">
        <v>11.2</v>
      </c>
      <c r="H54" s="67">
        <v>1.4</v>
      </c>
      <c r="I54" s="67"/>
      <c r="J54" s="67">
        <v>8.1</v>
      </c>
      <c r="K54" s="67">
        <v>11.1</v>
      </c>
      <c r="L54" s="67">
        <v>3.9</v>
      </c>
      <c r="M54" s="67"/>
      <c r="N54" s="67"/>
      <c r="O54" s="67">
        <v>6.1</v>
      </c>
      <c r="P54" s="67"/>
      <c r="Q54" s="67">
        <v>4.5</v>
      </c>
      <c r="R54" s="67">
        <v>6.5</v>
      </c>
      <c r="S54" s="67">
        <v>3.4</v>
      </c>
      <c r="T54" s="67">
        <v>2.5</v>
      </c>
      <c r="U54" s="67">
        <v>4.8</v>
      </c>
      <c r="V54" s="67">
        <v>20.5</v>
      </c>
      <c r="W54" s="67">
        <v>3.1</v>
      </c>
      <c r="X54" s="67">
        <v>3.1</v>
      </c>
      <c r="Y54" s="67">
        <v>51.5</v>
      </c>
      <c r="Z54" s="67">
        <v>21</v>
      </c>
      <c r="AA54" s="67">
        <v>6.6</v>
      </c>
      <c r="AB54" s="67"/>
      <c r="AC54" s="67"/>
      <c r="AD54" s="67">
        <v>0.7</v>
      </c>
      <c r="AE54" s="67">
        <v>46.1</v>
      </c>
      <c r="AF54" s="67"/>
      <c r="AG54" s="67"/>
      <c r="AH54" s="67"/>
      <c r="AI54" s="67">
        <v>4</v>
      </c>
      <c r="AJ54" s="67">
        <v>1.5</v>
      </c>
      <c r="AK54" s="67">
        <v>9</v>
      </c>
      <c r="AL54" s="67">
        <v>9.5</v>
      </c>
      <c r="AM54" s="67">
        <v>8</v>
      </c>
      <c r="AN54" s="67">
        <v>6.1</v>
      </c>
      <c r="AO54" s="67"/>
      <c r="AP54" s="67">
        <v>14.1</v>
      </c>
      <c r="AQ54" s="67">
        <v>13.9</v>
      </c>
      <c r="AR54" s="67"/>
      <c r="AS54" s="67">
        <v>2.8</v>
      </c>
      <c r="AT54" s="67">
        <v>16.7</v>
      </c>
      <c r="AU54" s="67"/>
      <c r="AV54" s="67"/>
      <c r="AW54" s="67"/>
      <c r="AX54" s="67"/>
      <c r="AY54" s="67"/>
      <c r="AZ54" s="67"/>
      <c r="BA54" s="67">
        <v>1.9</v>
      </c>
      <c r="BB54" s="67"/>
      <c r="BC54" s="67"/>
      <c r="BD54" s="67"/>
      <c r="BE54" s="67"/>
      <c r="BF54" s="67"/>
      <c r="BG54" s="67">
        <v>39</v>
      </c>
      <c r="BH54" s="67">
        <v>35.1</v>
      </c>
      <c r="BI54" s="67">
        <v>0.6</v>
      </c>
      <c r="BJ54" s="67"/>
      <c r="BK54" s="67"/>
      <c r="BL54" s="67"/>
      <c r="BM54" s="67"/>
      <c r="BN54" s="67">
        <v>1.2</v>
      </c>
      <c r="BO54" s="67">
        <v>6.2</v>
      </c>
      <c r="BP54" s="67">
        <v>4.8</v>
      </c>
      <c r="BQ54" s="67">
        <v>3</v>
      </c>
      <c r="BR54" s="67">
        <v>2.2000000000000002</v>
      </c>
      <c r="BS54" s="67">
        <v>2.4</v>
      </c>
      <c r="BT54" s="67"/>
      <c r="BU54" s="67">
        <v>1.1000000000000001</v>
      </c>
      <c r="BV54" s="67">
        <v>19.161000000000001</v>
      </c>
      <c r="BW54" s="67">
        <v>7.585</v>
      </c>
      <c r="BX54" s="67">
        <v>9.9879999999999995</v>
      </c>
      <c r="BY54" s="67"/>
      <c r="BZ54" s="67">
        <v>2</v>
      </c>
      <c r="CA54" s="68">
        <v>479.73399999999998</v>
      </c>
    </row>
    <row r="55" spans="1:79" x14ac:dyDescent="0.25">
      <c r="A55" s="1"/>
      <c r="B55" s="56" t="s">
        <v>1109</v>
      </c>
      <c r="C55" s="69">
        <v>16.3</v>
      </c>
      <c r="D55" s="69">
        <v>16.3</v>
      </c>
      <c r="E55" s="69">
        <v>7.1</v>
      </c>
      <c r="F55" s="69"/>
      <c r="G55" s="69">
        <v>11.2</v>
      </c>
      <c r="H55" s="69">
        <v>1.4</v>
      </c>
      <c r="I55" s="69"/>
      <c r="J55" s="69">
        <v>9</v>
      </c>
      <c r="K55" s="69">
        <v>13.8</v>
      </c>
      <c r="L55" s="69">
        <v>4.2</v>
      </c>
      <c r="M55" s="69"/>
      <c r="N55" s="69"/>
      <c r="O55" s="69">
        <v>6.1</v>
      </c>
      <c r="P55" s="69"/>
      <c r="Q55" s="69">
        <v>4.8</v>
      </c>
      <c r="R55" s="69">
        <v>6</v>
      </c>
      <c r="S55" s="69">
        <v>3.4</v>
      </c>
      <c r="T55" s="69">
        <v>2.4</v>
      </c>
      <c r="U55" s="69">
        <v>4.8</v>
      </c>
      <c r="V55" s="69">
        <v>20.100000000000001</v>
      </c>
      <c r="W55" s="69">
        <v>3.1</v>
      </c>
      <c r="X55" s="69">
        <v>3.1</v>
      </c>
      <c r="Y55" s="69">
        <v>43.3</v>
      </c>
      <c r="Z55" s="69">
        <v>24.9</v>
      </c>
      <c r="AA55" s="69">
        <v>7.9</v>
      </c>
      <c r="AB55" s="69"/>
      <c r="AC55" s="69"/>
      <c r="AD55" s="69">
        <v>0.9</v>
      </c>
      <c r="AE55" s="69">
        <v>48.7</v>
      </c>
      <c r="AF55" s="69"/>
      <c r="AG55" s="69"/>
      <c r="AH55" s="69"/>
      <c r="AI55" s="69">
        <v>4</v>
      </c>
      <c r="AJ55" s="69">
        <v>1.5</v>
      </c>
      <c r="AK55" s="69">
        <v>9</v>
      </c>
      <c r="AL55" s="69">
        <v>9.5</v>
      </c>
      <c r="AM55" s="69">
        <v>8.5</v>
      </c>
      <c r="AN55" s="69">
        <v>7.1</v>
      </c>
      <c r="AO55" s="69"/>
      <c r="AP55" s="69">
        <v>14.1</v>
      </c>
      <c r="AQ55" s="69">
        <v>13.5</v>
      </c>
      <c r="AR55" s="69"/>
      <c r="AS55" s="69">
        <v>2.9</v>
      </c>
      <c r="AT55" s="69">
        <v>16.600000000000001</v>
      </c>
      <c r="AU55" s="69"/>
      <c r="AV55" s="69"/>
      <c r="AW55" s="69"/>
      <c r="AX55" s="69"/>
      <c r="AY55" s="69"/>
      <c r="AZ55" s="69"/>
      <c r="BA55" s="69">
        <v>1.9</v>
      </c>
      <c r="BB55" s="69"/>
      <c r="BC55" s="69"/>
      <c r="BD55" s="69"/>
      <c r="BE55" s="69"/>
      <c r="BF55" s="69"/>
      <c r="BG55" s="69">
        <v>41</v>
      </c>
      <c r="BH55" s="69">
        <v>40.200000000000003</v>
      </c>
      <c r="BI55" s="69">
        <v>0.6</v>
      </c>
      <c r="BJ55" s="69"/>
      <c r="BK55" s="69"/>
      <c r="BL55" s="69"/>
      <c r="BM55" s="69"/>
      <c r="BN55" s="69">
        <v>1.8</v>
      </c>
      <c r="BO55" s="69">
        <v>7.3</v>
      </c>
      <c r="BP55" s="69">
        <v>4.5999999999999996</v>
      </c>
      <c r="BQ55" s="69">
        <v>3</v>
      </c>
      <c r="BR55" s="69">
        <v>2.2000000000000002</v>
      </c>
      <c r="BS55" s="69">
        <v>2.4</v>
      </c>
      <c r="BT55" s="69"/>
      <c r="BU55" s="69">
        <v>1.2</v>
      </c>
      <c r="BV55" s="69">
        <v>18.844000000000001</v>
      </c>
      <c r="BW55" s="69">
        <v>7.609</v>
      </c>
      <c r="BX55" s="69">
        <v>9.9499999999999993</v>
      </c>
      <c r="BY55" s="69"/>
      <c r="BZ55" s="69">
        <v>2.7</v>
      </c>
      <c r="CA55" s="70">
        <v>490.803</v>
      </c>
    </row>
    <row r="56" spans="1:79" ht="15.75" x14ac:dyDescent="0.25">
      <c r="A56" s="1"/>
      <c r="B56" s="71" t="s">
        <v>1110</v>
      </c>
      <c r="C56" s="72">
        <v>142.6</v>
      </c>
      <c r="D56" s="72">
        <v>391.2</v>
      </c>
      <c r="E56" s="72">
        <v>180.3</v>
      </c>
      <c r="F56" s="72">
        <v>39</v>
      </c>
      <c r="G56" s="72">
        <v>333.25</v>
      </c>
      <c r="H56" s="72">
        <v>27.2</v>
      </c>
      <c r="I56" s="72">
        <v>0</v>
      </c>
      <c r="J56" s="72">
        <v>184.7</v>
      </c>
      <c r="K56" s="72">
        <v>325.25</v>
      </c>
      <c r="L56" s="72">
        <v>97.8</v>
      </c>
      <c r="M56" s="72">
        <v>1.3</v>
      </c>
      <c r="N56" s="72">
        <v>6.3</v>
      </c>
      <c r="O56" s="72">
        <v>138.30000000000001</v>
      </c>
      <c r="P56" s="72">
        <v>0</v>
      </c>
      <c r="Q56" s="72">
        <v>98.8</v>
      </c>
      <c r="R56" s="72">
        <v>149.5</v>
      </c>
      <c r="S56" s="72">
        <v>72.3</v>
      </c>
      <c r="T56" s="72">
        <v>36.549999999999997</v>
      </c>
      <c r="U56" s="72">
        <v>99.4</v>
      </c>
      <c r="V56" s="72">
        <v>339.75</v>
      </c>
      <c r="W56" s="72">
        <v>57.8</v>
      </c>
      <c r="X56" s="72">
        <v>48.2</v>
      </c>
      <c r="Y56" s="72">
        <v>1356.55</v>
      </c>
      <c r="Z56" s="72">
        <v>521.5</v>
      </c>
      <c r="AA56" s="72">
        <v>37.450000000000003</v>
      </c>
      <c r="AB56" s="72">
        <v>0</v>
      </c>
      <c r="AC56" s="72">
        <v>0</v>
      </c>
      <c r="AD56" s="72">
        <v>61.15</v>
      </c>
      <c r="AE56" s="72">
        <v>642.1</v>
      </c>
      <c r="AF56" s="72">
        <v>93.1</v>
      </c>
      <c r="AG56" s="72">
        <v>5.5</v>
      </c>
      <c r="AH56" s="72">
        <v>0</v>
      </c>
      <c r="AI56" s="72">
        <v>68.3</v>
      </c>
      <c r="AJ56" s="72">
        <v>38.6</v>
      </c>
      <c r="AK56" s="72">
        <v>106.7</v>
      </c>
      <c r="AL56" s="72">
        <v>118</v>
      </c>
      <c r="AM56" s="72">
        <v>107.5</v>
      </c>
      <c r="AN56" s="72">
        <v>173.25</v>
      </c>
      <c r="AO56" s="72">
        <v>151.65</v>
      </c>
      <c r="AP56" s="72">
        <v>232.25</v>
      </c>
      <c r="AQ56" s="72">
        <v>237.45</v>
      </c>
      <c r="AR56" s="72">
        <v>0</v>
      </c>
      <c r="AS56" s="72">
        <v>69.45</v>
      </c>
      <c r="AT56" s="72">
        <v>394.85</v>
      </c>
      <c r="AU56" s="72">
        <v>0</v>
      </c>
      <c r="AV56" s="72">
        <v>0</v>
      </c>
      <c r="AW56" s="72">
        <v>432.3</v>
      </c>
      <c r="AX56" s="72">
        <v>398.9</v>
      </c>
      <c r="AY56" s="72">
        <v>191.8</v>
      </c>
      <c r="AZ56" s="72">
        <v>0.9</v>
      </c>
      <c r="BA56" s="72">
        <v>43.45</v>
      </c>
      <c r="BB56" s="72">
        <v>35.4</v>
      </c>
      <c r="BC56" s="72">
        <v>0</v>
      </c>
      <c r="BD56" s="72">
        <v>30.8</v>
      </c>
      <c r="BE56" s="72">
        <v>22.55</v>
      </c>
      <c r="BF56" s="72">
        <v>148.69999999999999</v>
      </c>
      <c r="BG56" s="72">
        <v>554.04999999999995</v>
      </c>
      <c r="BH56" s="72">
        <v>438.05</v>
      </c>
      <c r="BI56" s="72">
        <v>14.4</v>
      </c>
      <c r="BJ56" s="72">
        <v>166.15</v>
      </c>
      <c r="BK56" s="72">
        <v>217.85</v>
      </c>
      <c r="BL56" s="72">
        <v>95.593500000000006</v>
      </c>
      <c r="BM56" s="72">
        <v>34.700000000000003</v>
      </c>
      <c r="BN56" s="72">
        <v>9.5500000000000007</v>
      </c>
      <c r="BO56" s="72">
        <v>43.15</v>
      </c>
      <c r="BP56" s="72">
        <v>107.8</v>
      </c>
      <c r="BQ56" s="72">
        <v>71.7</v>
      </c>
      <c r="BR56" s="72">
        <v>23.65</v>
      </c>
      <c r="BS56" s="72">
        <v>57.6</v>
      </c>
      <c r="BT56" s="72">
        <v>38.700000000000003</v>
      </c>
      <c r="BU56" s="72">
        <v>15.55</v>
      </c>
      <c r="BV56" s="72">
        <v>463.04196000000002</v>
      </c>
      <c r="BW56" s="72">
        <v>182.11349999999999</v>
      </c>
      <c r="BX56" s="72">
        <v>240.45463000000001</v>
      </c>
      <c r="BY56" s="72">
        <v>24.05</v>
      </c>
      <c r="BZ56" s="72">
        <v>190</v>
      </c>
      <c r="CA56" s="72">
        <v>11477.80359</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593</v>
      </c>
      <c r="M70" s="1">
        <v>1523.8</v>
      </c>
      <c r="N70" s="1">
        <v>13.276059204633942</v>
      </c>
      <c r="O70" s="1" t="s">
        <v>1111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595</v>
      </c>
      <c r="M71" s="1">
        <v>1924.9935</v>
      </c>
      <c r="N71" s="1">
        <v>16.771444857944289</v>
      </c>
      <c r="O71" s="1" t="s">
        <v>1112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592</v>
      </c>
      <c r="M72" s="1">
        <v>3895.7600900000002</v>
      </c>
      <c r="N72" s="1">
        <v>33.94168631177979</v>
      </c>
      <c r="O72" s="1" t="s">
        <v>1113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594</v>
      </c>
      <c r="M73" s="1">
        <v>4133.25</v>
      </c>
      <c r="N73" s="1">
        <v>36.010809625641976</v>
      </c>
      <c r="O73" s="1" t="s">
        <v>1114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3:G3"/>
    <mergeCell ref="C6"/>
    <mergeCell ref="D6"/>
    <mergeCell ref="E6"/>
    <mergeCell ref="F6"/>
    <mergeCell ref="G6"/>
    <mergeCell ref="B5:CA5"/>
    <mergeCell ref="B6:B7"/>
    <mergeCell ref="H6"/>
    <mergeCell ref="I6"/>
    <mergeCell ref="J6"/>
    <mergeCell ref="K6"/>
    <mergeCell ref="L6"/>
    <mergeCell ref="M6"/>
    <mergeCell ref="N6"/>
    <mergeCell ref="O6:S6"/>
    <mergeCell ref="T6"/>
    <mergeCell ref="U6"/>
    <mergeCell ref="V6"/>
    <mergeCell ref="W6"/>
    <mergeCell ref="X6"/>
    <mergeCell ref="Y6:Z6"/>
    <mergeCell ref="AA6"/>
    <mergeCell ref="AB6:AC6"/>
    <mergeCell ref="AD6:AG6"/>
    <mergeCell ref="AH6"/>
    <mergeCell ref="AI6:AJ6"/>
    <mergeCell ref="AK6:AN6"/>
    <mergeCell ref="AO6"/>
    <mergeCell ref="AP6"/>
    <mergeCell ref="AQ6"/>
    <mergeCell ref="AR6"/>
    <mergeCell ref="AS6"/>
    <mergeCell ref="AT6"/>
    <mergeCell ref="AU6"/>
    <mergeCell ref="AV6"/>
    <mergeCell ref="AW6"/>
    <mergeCell ref="AX6:AY6"/>
    <mergeCell ref="AZ6"/>
    <mergeCell ref="BA6"/>
    <mergeCell ref="BB6:BC6"/>
    <mergeCell ref="BD6"/>
    <mergeCell ref="BE6:BF6"/>
    <mergeCell ref="BG6:BL6"/>
    <mergeCell ref="BM6"/>
    <mergeCell ref="BN6"/>
    <mergeCell ref="BO6"/>
    <mergeCell ref="BP6:BS6"/>
    <mergeCell ref="BT6"/>
    <mergeCell ref="BU6"/>
    <mergeCell ref="BV6:BX6"/>
    <mergeCell ref="BY6"/>
    <mergeCell ref="BZ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17" t="s">
        <v>0</v>
      </c>
      <c r="B3" s="218"/>
      <c r="C3" s="218"/>
      <c r="D3" s="218"/>
      <c r="E3" s="218"/>
      <c r="F3" s="21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37" t="s">
        <v>1115</v>
      </c>
      <c r="B4" s="225"/>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5"/>
      <c r="AF4" s="225"/>
      <c r="AG4" s="225"/>
      <c r="AH4" s="225"/>
      <c r="AI4" s="225"/>
      <c r="AJ4" s="225"/>
      <c r="AK4" s="225"/>
      <c r="AL4" s="225"/>
      <c r="AM4" s="225"/>
    </row>
    <row r="5" spans="1:39" ht="21.95" hidden="1" customHeight="1" x14ac:dyDescent="0.25">
      <c r="A5" s="225" t="s">
        <v>82</v>
      </c>
      <c r="B5" s="225" t="s">
        <v>586</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38" t="s">
        <v>961</v>
      </c>
    </row>
    <row r="6" spans="1:39" x14ac:dyDescent="0.25">
      <c r="A6" s="225"/>
      <c r="B6" s="225"/>
      <c r="C6" s="9" t="s">
        <v>1116</v>
      </c>
      <c r="D6" s="9" t="s">
        <v>1116</v>
      </c>
      <c r="E6" s="9" t="s">
        <v>1117</v>
      </c>
      <c r="F6" s="9" t="s">
        <v>1117</v>
      </c>
      <c r="G6" s="9" t="s">
        <v>1117</v>
      </c>
      <c r="H6" s="9" t="s">
        <v>1117</v>
      </c>
      <c r="I6" s="9" t="s">
        <v>1117</v>
      </c>
      <c r="J6" s="9" t="s">
        <v>1117</v>
      </c>
      <c r="K6" s="9" t="s">
        <v>1117</v>
      </c>
      <c r="L6" s="9" t="s">
        <v>1116</v>
      </c>
      <c r="M6" s="9" t="s">
        <v>1116</v>
      </c>
      <c r="N6" s="9" t="s">
        <v>1116</v>
      </c>
      <c r="O6" s="9" t="s">
        <v>1117</v>
      </c>
      <c r="P6" s="9" t="s">
        <v>1117</v>
      </c>
      <c r="Q6" s="9" t="s">
        <v>1116</v>
      </c>
      <c r="R6" s="9" t="s">
        <v>1116</v>
      </c>
      <c r="S6" s="9" t="s">
        <v>1116</v>
      </c>
      <c r="T6" s="9" t="s">
        <v>1116</v>
      </c>
      <c r="U6" s="9" t="s">
        <v>1116</v>
      </c>
      <c r="V6" s="9" t="s">
        <v>1116</v>
      </c>
      <c r="W6" s="9" t="s">
        <v>1116</v>
      </c>
      <c r="X6" s="9" t="s">
        <v>1116</v>
      </c>
      <c r="Y6" s="9" t="s">
        <v>1116</v>
      </c>
      <c r="Z6" s="9" t="s">
        <v>1117</v>
      </c>
      <c r="AA6" s="9" t="s">
        <v>1117</v>
      </c>
      <c r="AB6" s="9" t="s">
        <v>1117</v>
      </c>
      <c r="AC6" s="9" t="s">
        <v>1116</v>
      </c>
      <c r="AD6" s="9" t="s">
        <v>1116</v>
      </c>
      <c r="AE6" s="9" t="s">
        <v>1116</v>
      </c>
      <c r="AF6" s="9" t="s">
        <v>1116</v>
      </c>
      <c r="AG6" s="9" t="s">
        <v>1117</v>
      </c>
      <c r="AH6" s="9" t="s">
        <v>1117</v>
      </c>
      <c r="AI6" s="9" t="s">
        <v>1117</v>
      </c>
      <c r="AJ6" s="9" t="s">
        <v>1117</v>
      </c>
      <c r="AK6" s="9" t="s">
        <v>1116</v>
      </c>
      <c r="AL6" s="9" t="s">
        <v>1116</v>
      </c>
      <c r="AM6" s="238"/>
    </row>
    <row r="7" spans="1:39" ht="39.950000000000003" customHeight="1" x14ac:dyDescent="0.25">
      <c r="A7" s="225"/>
      <c r="B7" s="225"/>
      <c r="C7" s="9" t="s">
        <v>627</v>
      </c>
      <c r="D7" s="9" t="s">
        <v>628</v>
      </c>
      <c r="E7" s="9" t="s">
        <v>629</v>
      </c>
      <c r="F7" s="9" t="s">
        <v>629</v>
      </c>
      <c r="G7" s="9" t="s">
        <v>290</v>
      </c>
      <c r="H7" s="9" t="s">
        <v>106</v>
      </c>
      <c r="I7" s="9" t="s">
        <v>106</v>
      </c>
      <c r="J7" s="9" t="s">
        <v>106</v>
      </c>
      <c r="K7" s="9" t="s">
        <v>106</v>
      </c>
      <c r="L7" s="9" t="s">
        <v>106</v>
      </c>
      <c r="M7" s="9" t="s">
        <v>106</v>
      </c>
      <c r="N7" s="9" t="s">
        <v>609</v>
      </c>
      <c r="O7" s="9" t="s">
        <v>318</v>
      </c>
      <c r="P7" s="9" t="s">
        <v>322</v>
      </c>
      <c r="Q7" s="9" t="s">
        <v>339</v>
      </c>
      <c r="R7" s="9" t="s">
        <v>339</v>
      </c>
      <c r="S7" s="9" t="s">
        <v>121</v>
      </c>
      <c r="T7" s="9" t="s">
        <v>121</v>
      </c>
      <c r="U7" s="9" t="s">
        <v>121</v>
      </c>
      <c r="V7" s="9" t="s">
        <v>121</v>
      </c>
      <c r="W7" s="9" t="s">
        <v>611</v>
      </c>
      <c r="X7" s="9" t="s">
        <v>632</v>
      </c>
      <c r="Y7" s="9" t="s">
        <v>620</v>
      </c>
      <c r="Z7" s="9" t="s">
        <v>143</v>
      </c>
      <c r="AA7" s="9" t="s">
        <v>143</v>
      </c>
      <c r="AB7" s="9" t="s">
        <v>143</v>
      </c>
      <c r="AC7" s="9" t="s">
        <v>143</v>
      </c>
      <c r="AD7" s="9" t="s">
        <v>143</v>
      </c>
      <c r="AE7" s="9" t="s">
        <v>143</v>
      </c>
      <c r="AF7" s="9" t="s">
        <v>1118</v>
      </c>
      <c r="AG7" s="9" t="s">
        <v>622</v>
      </c>
      <c r="AH7" s="9" t="s">
        <v>622</v>
      </c>
      <c r="AI7" s="9" t="s">
        <v>391</v>
      </c>
      <c r="AJ7" s="9" t="s">
        <v>391</v>
      </c>
      <c r="AK7" s="9" t="s">
        <v>633</v>
      </c>
      <c r="AL7" s="9" t="s">
        <v>1119</v>
      </c>
      <c r="AM7" s="238" t="s">
        <v>961</v>
      </c>
    </row>
    <row r="8" spans="1:39" ht="39.950000000000003" customHeight="1" x14ac:dyDescent="0.25">
      <c r="A8" s="225"/>
      <c r="B8" s="225"/>
      <c r="C8" s="9" t="s">
        <v>1120</v>
      </c>
      <c r="D8" s="9" t="s">
        <v>1121</v>
      </c>
      <c r="E8" s="9" t="s">
        <v>1047</v>
      </c>
      <c r="F8" s="9" t="s">
        <v>1048</v>
      </c>
      <c r="G8" s="9" t="s">
        <v>1122</v>
      </c>
      <c r="H8" s="9" t="s">
        <v>1123</v>
      </c>
      <c r="I8" s="9" t="s">
        <v>1124</v>
      </c>
      <c r="J8" s="9" t="s">
        <v>1125</v>
      </c>
      <c r="K8" s="9" t="s">
        <v>1126</v>
      </c>
      <c r="L8" s="9" t="s">
        <v>1127</v>
      </c>
      <c r="M8" s="9" t="s">
        <v>1054</v>
      </c>
      <c r="N8" s="9" t="s">
        <v>1128</v>
      </c>
      <c r="O8" s="9" t="s">
        <v>1129</v>
      </c>
      <c r="P8" s="9" t="s">
        <v>1130</v>
      </c>
      <c r="Q8" s="9" t="s">
        <v>1131</v>
      </c>
      <c r="R8" s="9" t="s">
        <v>1132</v>
      </c>
      <c r="S8" s="9" t="s">
        <v>1133</v>
      </c>
      <c r="T8" s="9" t="s">
        <v>1134</v>
      </c>
      <c r="U8" s="9" t="s">
        <v>1135</v>
      </c>
      <c r="V8" s="9" t="s">
        <v>1136</v>
      </c>
      <c r="W8" s="9" t="s">
        <v>1137</v>
      </c>
      <c r="X8" s="9" t="s">
        <v>1070</v>
      </c>
      <c r="Y8" s="9" t="s">
        <v>1072</v>
      </c>
      <c r="Z8" s="9" t="s">
        <v>1138</v>
      </c>
      <c r="AA8" s="9" t="s">
        <v>1139</v>
      </c>
      <c r="AB8" s="9" t="s">
        <v>1140</v>
      </c>
      <c r="AC8" s="9" t="s">
        <v>1077</v>
      </c>
      <c r="AD8" s="9" t="s">
        <v>1141</v>
      </c>
      <c r="AE8" s="9" t="s">
        <v>1142</v>
      </c>
      <c r="AF8" s="9" t="s">
        <v>1143</v>
      </c>
      <c r="AG8" s="9" t="s">
        <v>1144</v>
      </c>
      <c r="AH8" s="9" t="s">
        <v>1145</v>
      </c>
      <c r="AI8" s="9" t="s">
        <v>1146</v>
      </c>
      <c r="AJ8" s="9" t="s">
        <v>1147</v>
      </c>
      <c r="AK8" s="9" t="s">
        <v>1086</v>
      </c>
      <c r="AL8" s="9" t="s">
        <v>1148</v>
      </c>
      <c r="AM8" s="238"/>
    </row>
    <row r="9" spans="1:39" ht="15" customHeight="1" x14ac:dyDescent="0.25">
      <c r="A9" s="225"/>
      <c r="B9" s="225"/>
      <c r="C9" s="9" t="s">
        <v>800</v>
      </c>
      <c r="D9" s="9" t="s">
        <v>800</v>
      </c>
      <c r="E9" s="9" t="s">
        <v>800</v>
      </c>
      <c r="F9" s="9" t="s">
        <v>800</v>
      </c>
      <c r="G9" s="9" t="s">
        <v>800</v>
      </c>
      <c r="H9" s="9" t="s">
        <v>800</v>
      </c>
      <c r="I9" s="9" t="s">
        <v>800</v>
      </c>
      <c r="J9" s="9" t="s">
        <v>800</v>
      </c>
      <c r="K9" s="9" t="s">
        <v>800</v>
      </c>
      <c r="L9" s="9" t="s">
        <v>800</v>
      </c>
      <c r="M9" s="9" t="s">
        <v>800</v>
      </c>
      <c r="N9" s="9" t="s">
        <v>800</v>
      </c>
      <c r="O9" s="9" t="s">
        <v>800</v>
      </c>
      <c r="P9" s="9" t="s">
        <v>800</v>
      </c>
      <c r="Q9" s="9" t="s">
        <v>800</v>
      </c>
      <c r="R9" s="9" t="s">
        <v>800</v>
      </c>
      <c r="S9" s="9" t="s">
        <v>800</v>
      </c>
      <c r="T9" s="9" t="s">
        <v>800</v>
      </c>
      <c r="U9" s="9" t="s">
        <v>800</v>
      </c>
      <c r="V9" s="9" t="s">
        <v>800</v>
      </c>
      <c r="W9" s="9" t="s">
        <v>800</v>
      </c>
      <c r="X9" s="9" t="s">
        <v>800</v>
      </c>
      <c r="Y9" s="9" t="s">
        <v>800</v>
      </c>
      <c r="Z9" s="9" t="s">
        <v>800</v>
      </c>
      <c r="AA9" s="9" t="s">
        <v>800</v>
      </c>
      <c r="AB9" s="9" t="s">
        <v>800</v>
      </c>
      <c r="AC9" s="9" t="s">
        <v>800</v>
      </c>
      <c r="AD9" s="9" t="s">
        <v>800</v>
      </c>
      <c r="AE9" s="9" t="s">
        <v>800</v>
      </c>
      <c r="AF9" s="9" t="s">
        <v>800</v>
      </c>
      <c r="AG9" s="9" t="s">
        <v>800</v>
      </c>
      <c r="AH9" s="9" t="s">
        <v>800</v>
      </c>
      <c r="AI9" s="9" t="s">
        <v>800</v>
      </c>
      <c r="AJ9" s="9" t="s">
        <v>800</v>
      </c>
      <c r="AK9" s="9" t="s">
        <v>800</v>
      </c>
      <c r="AL9" s="9" t="s">
        <v>800</v>
      </c>
      <c r="AM9" s="9" t="s">
        <v>800</v>
      </c>
    </row>
    <row r="10" spans="1:39" ht="24" customHeight="1" x14ac:dyDescent="0.25">
      <c r="A10" s="13" t="s">
        <v>86</v>
      </c>
      <c r="B10" s="13" t="s">
        <v>809</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86</v>
      </c>
      <c r="B11" s="16" t="s">
        <v>810</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86</v>
      </c>
      <c r="B12" s="16" t="s">
        <v>811</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86</v>
      </c>
      <c r="B13" s="16" t="s">
        <v>812</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86</v>
      </c>
      <c r="B14" s="16" t="s">
        <v>813</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86</v>
      </c>
      <c r="B15" s="16" t="s">
        <v>814</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86</v>
      </c>
      <c r="B16" s="16" t="s">
        <v>815</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86</v>
      </c>
      <c r="B17" s="18" t="s">
        <v>816</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86</v>
      </c>
      <c r="B18" s="13" t="s">
        <v>817</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86</v>
      </c>
      <c r="B19" s="16" t="s">
        <v>818</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86</v>
      </c>
      <c r="B20" s="16" t="s">
        <v>819</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86</v>
      </c>
      <c r="B21" s="16" t="s">
        <v>820</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86</v>
      </c>
      <c r="B22" s="16" t="s">
        <v>821</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86</v>
      </c>
      <c r="B23" s="16" t="s">
        <v>822</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86</v>
      </c>
      <c r="B24" s="16" t="s">
        <v>823</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86</v>
      </c>
      <c r="B25" s="18" t="s">
        <v>824</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86</v>
      </c>
      <c r="B26" s="13" t="s">
        <v>825</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86</v>
      </c>
      <c r="B27" s="16" t="s">
        <v>826</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86</v>
      </c>
      <c r="B28" s="16" t="s">
        <v>827</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86</v>
      </c>
      <c r="B29" s="16" t="s">
        <v>828</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86</v>
      </c>
      <c r="B30" s="16" t="s">
        <v>829</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86</v>
      </c>
      <c r="B31" s="16" t="s">
        <v>830</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86</v>
      </c>
      <c r="B32" s="16" t="s">
        <v>831</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86</v>
      </c>
      <c r="B33" s="18" t="s">
        <v>832</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86</v>
      </c>
      <c r="B34" s="13" t="s">
        <v>833</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86</v>
      </c>
      <c r="B35" s="16" t="s">
        <v>834</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86</v>
      </c>
      <c r="B36" s="16" t="s">
        <v>835</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86</v>
      </c>
      <c r="B37" s="16" t="s">
        <v>836</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86</v>
      </c>
      <c r="B38" s="16" t="s">
        <v>837</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86</v>
      </c>
      <c r="B39" s="16" t="s">
        <v>838</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86</v>
      </c>
      <c r="B40" s="16" t="s">
        <v>839</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86</v>
      </c>
      <c r="B41" s="18" t="s">
        <v>840</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86</v>
      </c>
      <c r="B42" s="13" t="s">
        <v>841</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86</v>
      </c>
      <c r="B43" s="16" t="s">
        <v>842</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86</v>
      </c>
      <c r="B44" s="16" t="s">
        <v>843</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86</v>
      </c>
      <c r="B45" s="16" t="s">
        <v>844</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86</v>
      </c>
      <c r="B46" s="16" t="s">
        <v>845</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86</v>
      </c>
      <c r="B47" s="16" t="s">
        <v>846</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86</v>
      </c>
      <c r="B48" s="16" t="s">
        <v>847</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86</v>
      </c>
      <c r="B49" s="18" t="s">
        <v>848</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86</v>
      </c>
      <c r="B50" s="13" t="s">
        <v>849</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86</v>
      </c>
      <c r="B51" s="16" t="s">
        <v>850</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86</v>
      </c>
      <c r="B52" s="16" t="s">
        <v>851</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86</v>
      </c>
      <c r="B53" s="16" t="s">
        <v>852</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86</v>
      </c>
      <c r="B54" s="16" t="s">
        <v>853</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86</v>
      </c>
      <c r="B55" s="16" t="s">
        <v>854</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86</v>
      </c>
      <c r="B56" s="16" t="s">
        <v>855</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856</v>
      </c>
      <c r="B57" s="18" t="s">
        <v>87</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35" t="s">
        <v>1149</v>
      </c>
      <c r="B58" s="236"/>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17" t="s">
        <v>0</v>
      </c>
      <c r="C3" s="218"/>
      <c r="D3" s="218"/>
      <c r="E3" s="218"/>
      <c r="F3" s="218"/>
      <c r="G3" s="218"/>
      <c r="H3" s="1"/>
      <c r="I3" s="1"/>
      <c r="J3" s="1"/>
    </row>
    <row r="4" spans="1:10" ht="0" hidden="1" customHeight="1" x14ac:dyDescent="0.25">
      <c r="A4" s="1"/>
      <c r="B4" s="1"/>
      <c r="C4" s="1"/>
      <c r="D4" s="1"/>
      <c r="E4" s="1"/>
      <c r="F4" s="1"/>
      <c r="G4" s="1"/>
      <c r="H4" s="1"/>
      <c r="I4" s="1"/>
      <c r="J4" s="1"/>
    </row>
    <row r="5" spans="1:10" ht="20.25" x14ac:dyDescent="0.3">
      <c r="A5" s="1"/>
      <c r="B5" s="234" t="s">
        <v>1150</v>
      </c>
      <c r="C5" s="234"/>
      <c r="D5" s="234"/>
      <c r="E5" s="234"/>
      <c r="F5" s="234"/>
      <c r="G5" s="234"/>
      <c r="H5" s="234"/>
      <c r="I5" s="234"/>
      <c r="J5" s="234"/>
    </row>
    <row r="6" spans="1:10" ht="44.1" customHeight="1" x14ac:dyDescent="0.25">
      <c r="A6" s="1"/>
      <c r="B6" s="233" t="s">
        <v>586</v>
      </c>
      <c r="C6" s="233" t="s">
        <v>637</v>
      </c>
      <c r="D6" s="233" t="s">
        <v>638</v>
      </c>
      <c r="E6" s="233" t="s">
        <v>639</v>
      </c>
      <c r="F6" s="233" t="s">
        <v>201</v>
      </c>
      <c r="G6" s="233" t="s">
        <v>635</v>
      </c>
      <c r="H6" s="233" t="s">
        <v>640</v>
      </c>
      <c r="I6" s="233" t="s">
        <v>636</v>
      </c>
      <c r="J6" s="64" t="s">
        <v>1151</v>
      </c>
    </row>
    <row r="7" spans="1:10" x14ac:dyDescent="0.25">
      <c r="A7" s="1"/>
      <c r="B7" s="233"/>
      <c r="C7" s="64" t="s">
        <v>1035</v>
      </c>
      <c r="D7" s="64" t="s">
        <v>1036</v>
      </c>
      <c r="E7" s="64" t="s">
        <v>1037</v>
      </c>
      <c r="F7" s="64" t="s">
        <v>1038</v>
      </c>
      <c r="G7" s="64" t="s">
        <v>1041</v>
      </c>
      <c r="H7" s="64" t="s">
        <v>1042</v>
      </c>
      <c r="I7" s="64" t="s">
        <v>1152</v>
      </c>
      <c r="J7" s="64" t="s">
        <v>800</v>
      </c>
    </row>
    <row r="8" spans="1:10" x14ac:dyDescent="0.25">
      <c r="A8" s="1"/>
      <c r="B8" s="50" t="s">
        <v>1090</v>
      </c>
      <c r="C8" s="65"/>
      <c r="D8" s="65">
        <v>16.3</v>
      </c>
      <c r="E8" s="65">
        <v>7.3</v>
      </c>
      <c r="F8" s="65">
        <v>6.5</v>
      </c>
      <c r="G8" s="65">
        <v>9</v>
      </c>
      <c r="H8" s="65">
        <v>14.5</v>
      </c>
      <c r="I8" s="65"/>
      <c r="J8" s="66">
        <v>53.6</v>
      </c>
    </row>
    <row r="9" spans="1:10" x14ac:dyDescent="0.25">
      <c r="A9" s="1"/>
      <c r="B9" s="54" t="s">
        <v>1091</v>
      </c>
      <c r="C9" s="67"/>
      <c r="D9" s="67">
        <v>16.3</v>
      </c>
      <c r="E9" s="67">
        <v>6</v>
      </c>
      <c r="F9" s="67">
        <v>6.5</v>
      </c>
      <c r="G9" s="67">
        <v>8.5</v>
      </c>
      <c r="H9" s="67">
        <v>16.8</v>
      </c>
      <c r="I9" s="67"/>
      <c r="J9" s="68">
        <v>54.1</v>
      </c>
    </row>
    <row r="10" spans="1:10" x14ac:dyDescent="0.25">
      <c r="A10" s="1"/>
      <c r="B10" s="54" t="s">
        <v>1092</v>
      </c>
      <c r="C10" s="67"/>
      <c r="D10" s="67">
        <v>16.3</v>
      </c>
      <c r="E10" s="67">
        <v>5.8</v>
      </c>
      <c r="F10" s="67">
        <v>6.5</v>
      </c>
      <c r="G10" s="67">
        <v>8.6999999999999993</v>
      </c>
      <c r="H10" s="67">
        <v>16.5</v>
      </c>
      <c r="I10" s="67"/>
      <c r="J10" s="68">
        <v>53.8</v>
      </c>
    </row>
    <row r="11" spans="1:10" x14ac:dyDescent="0.25">
      <c r="A11" s="1"/>
      <c r="B11" s="54" t="s">
        <v>1093</v>
      </c>
      <c r="C11" s="67"/>
      <c r="D11" s="67">
        <v>16.3</v>
      </c>
      <c r="E11" s="67">
        <v>5.9</v>
      </c>
      <c r="F11" s="67">
        <v>6.5</v>
      </c>
      <c r="G11" s="67">
        <v>8.9</v>
      </c>
      <c r="H11" s="67">
        <v>15.4</v>
      </c>
      <c r="I11" s="67"/>
      <c r="J11" s="68">
        <v>53</v>
      </c>
    </row>
    <row r="12" spans="1:10" x14ac:dyDescent="0.25">
      <c r="A12" s="1"/>
      <c r="B12" s="54" t="s">
        <v>1094</v>
      </c>
      <c r="C12" s="67"/>
      <c r="D12" s="67">
        <v>16.3</v>
      </c>
      <c r="E12" s="67">
        <v>8.1</v>
      </c>
      <c r="F12" s="67">
        <v>6.5</v>
      </c>
      <c r="G12" s="67">
        <v>8.6</v>
      </c>
      <c r="H12" s="67">
        <v>16.399999999999999</v>
      </c>
      <c r="I12" s="67"/>
      <c r="J12" s="68">
        <v>55.9</v>
      </c>
    </row>
    <row r="13" spans="1:10" x14ac:dyDescent="0.25">
      <c r="A13" s="1"/>
      <c r="B13" s="54" t="s">
        <v>1095</v>
      </c>
      <c r="C13" s="67"/>
      <c r="D13" s="67">
        <v>16.3</v>
      </c>
      <c r="E13" s="67">
        <v>7.8</v>
      </c>
      <c r="F13" s="67">
        <v>6.5</v>
      </c>
      <c r="G13" s="67">
        <v>8.6</v>
      </c>
      <c r="H13" s="67">
        <v>15</v>
      </c>
      <c r="I13" s="67"/>
      <c r="J13" s="68">
        <v>54.2</v>
      </c>
    </row>
    <row r="14" spans="1:10" x14ac:dyDescent="0.25">
      <c r="A14" s="1"/>
      <c r="B14" s="54" t="s">
        <v>1096</v>
      </c>
      <c r="C14" s="67"/>
      <c r="D14" s="67">
        <v>16.3</v>
      </c>
      <c r="E14" s="67">
        <v>8.3000000000000007</v>
      </c>
      <c r="F14" s="67">
        <v>6.5</v>
      </c>
      <c r="G14" s="67">
        <v>9.1</v>
      </c>
      <c r="H14" s="67">
        <v>14.1</v>
      </c>
      <c r="I14" s="67"/>
      <c r="J14" s="68">
        <v>54.3</v>
      </c>
    </row>
    <row r="15" spans="1:10" x14ac:dyDescent="0.25">
      <c r="A15" s="1"/>
      <c r="B15" s="56" t="s">
        <v>1097</v>
      </c>
      <c r="C15" s="69"/>
      <c r="D15" s="69">
        <v>16.3</v>
      </c>
      <c r="E15" s="69">
        <v>9.3000000000000007</v>
      </c>
      <c r="F15" s="69">
        <v>6.5</v>
      </c>
      <c r="G15" s="69">
        <v>8.3000000000000007</v>
      </c>
      <c r="H15" s="69">
        <v>16.5</v>
      </c>
      <c r="I15" s="69"/>
      <c r="J15" s="70">
        <v>56.9</v>
      </c>
    </row>
    <row r="16" spans="1:10" x14ac:dyDescent="0.25">
      <c r="A16" s="1"/>
      <c r="B16" s="50" t="s">
        <v>1098</v>
      </c>
      <c r="C16" s="65"/>
      <c r="D16" s="65">
        <v>16.3</v>
      </c>
      <c r="E16" s="65">
        <v>9.5</v>
      </c>
      <c r="F16" s="65">
        <v>6.5</v>
      </c>
      <c r="G16" s="65">
        <v>8.6</v>
      </c>
      <c r="H16" s="65">
        <v>15.4</v>
      </c>
      <c r="I16" s="65"/>
      <c r="J16" s="66">
        <v>56.3</v>
      </c>
    </row>
    <row r="17" spans="1:10" x14ac:dyDescent="0.25">
      <c r="A17" s="1"/>
      <c r="B17" s="54" t="s">
        <v>1099</v>
      </c>
      <c r="C17" s="67"/>
      <c r="D17" s="67">
        <v>16.3</v>
      </c>
      <c r="E17" s="67">
        <v>9</v>
      </c>
      <c r="F17" s="67">
        <v>6.5</v>
      </c>
      <c r="G17" s="67">
        <v>7.1</v>
      </c>
      <c r="H17" s="67">
        <v>15.4</v>
      </c>
      <c r="I17" s="67"/>
      <c r="J17" s="68">
        <v>54.3</v>
      </c>
    </row>
    <row r="18" spans="1:10" x14ac:dyDescent="0.25">
      <c r="A18" s="1"/>
      <c r="B18" s="54" t="s">
        <v>1100</v>
      </c>
      <c r="C18" s="67"/>
      <c r="D18" s="67">
        <v>16.3</v>
      </c>
      <c r="E18" s="67">
        <v>7.6</v>
      </c>
      <c r="F18" s="67">
        <v>6.5</v>
      </c>
      <c r="G18" s="67">
        <v>8.8000000000000007</v>
      </c>
      <c r="H18" s="67">
        <v>14</v>
      </c>
      <c r="I18" s="67"/>
      <c r="J18" s="68">
        <v>53.2</v>
      </c>
    </row>
    <row r="19" spans="1:10" x14ac:dyDescent="0.25">
      <c r="A19" s="1"/>
      <c r="B19" s="54" t="s">
        <v>1101</v>
      </c>
      <c r="C19" s="67"/>
      <c r="D19" s="67">
        <v>16.3</v>
      </c>
      <c r="E19" s="67">
        <v>7.5</v>
      </c>
      <c r="F19" s="67">
        <v>6.5</v>
      </c>
      <c r="G19" s="67">
        <v>8.6999999999999993</v>
      </c>
      <c r="H19" s="67">
        <v>13.7</v>
      </c>
      <c r="I19" s="67"/>
      <c r="J19" s="68">
        <v>52.7</v>
      </c>
    </row>
    <row r="20" spans="1:10" x14ac:dyDescent="0.25">
      <c r="A20" s="1"/>
      <c r="B20" s="54" t="s">
        <v>1102</v>
      </c>
      <c r="C20" s="67"/>
      <c r="D20" s="67">
        <v>16.3</v>
      </c>
      <c r="E20" s="67">
        <v>6.4</v>
      </c>
      <c r="F20" s="67"/>
      <c r="G20" s="67">
        <v>9.1</v>
      </c>
      <c r="H20" s="67">
        <v>14.2</v>
      </c>
      <c r="I20" s="67"/>
      <c r="J20" s="68">
        <v>46</v>
      </c>
    </row>
    <row r="21" spans="1:10" x14ac:dyDescent="0.25">
      <c r="A21" s="1"/>
      <c r="B21" s="54" t="s">
        <v>1103</v>
      </c>
      <c r="C21" s="67"/>
      <c r="D21" s="67">
        <v>16.3</v>
      </c>
      <c r="E21" s="67">
        <v>7</v>
      </c>
      <c r="F21" s="67"/>
      <c r="G21" s="67">
        <v>8.5</v>
      </c>
      <c r="H21" s="67">
        <v>14.2</v>
      </c>
      <c r="I21" s="67"/>
      <c r="J21" s="68">
        <v>46</v>
      </c>
    </row>
    <row r="22" spans="1:10" x14ac:dyDescent="0.25">
      <c r="A22" s="1"/>
      <c r="B22" s="54" t="s">
        <v>1104</v>
      </c>
      <c r="C22" s="67"/>
      <c r="D22" s="67">
        <v>16.3</v>
      </c>
      <c r="E22" s="67">
        <v>6.9</v>
      </c>
      <c r="F22" s="67"/>
      <c r="G22" s="67">
        <v>8.6999999999999993</v>
      </c>
      <c r="H22" s="67">
        <v>14.2</v>
      </c>
      <c r="I22" s="67"/>
      <c r="J22" s="68">
        <v>46.1</v>
      </c>
    </row>
    <row r="23" spans="1:10" x14ac:dyDescent="0.25">
      <c r="A23" s="1"/>
      <c r="B23" s="56" t="s">
        <v>1105</v>
      </c>
      <c r="C23" s="69"/>
      <c r="D23" s="69">
        <v>16.3</v>
      </c>
      <c r="E23" s="69">
        <v>8.6</v>
      </c>
      <c r="F23" s="69"/>
      <c r="G23" s="69">
        <v>8.1999999999999993</v>
      </c>
      <c r="H23" s="69">
        <v>15</v>
      </c>
      <c r="I23" s="69"/>
      <c r="J23" s="70">
        <v>48.1</v>
      </c>
    </row>
    <row r="24" spans="1:10" x14ac:dyDescent="0.25">
      <c r="A24" s="1"/>
      <c r="B24" s="50" t="s">
        <v>1106</v>
      </c>
      <c r="C24" s="65"/>
      <c r="D24" s="65">
        <v>16.3</v>
      </c>
      <c r="E24" s="65">
        <v>8</v>
      </c>
      <c r="F24" s="65"/>
      <c r="G24" s="65">
        <v>8.8000000000000007</v>
      </c>
      <c r="H24" s="65">
        <v>14.6</v>
      </c>
      <c r="I24" s="65"/>
      <c r="J24" s="66">
        <v>47.7</v>
      </c>
    </row>
    <row r="25" spans="1:10" x14ac:dyDescent="0.25">
      <c r="A25" s="1"/>
      <c r="B25" s="54" t="s">
        <v>1107</v>
      </c>
      <c r="C25" s="67"/>
      <c r="D25" s="67">
        <v>16.3</v>
      </c>
      <c r="E25" s="67">
        <v>6.5</v>
      </c>
      <c r="F25" s="67"/>
      <c r="G25" s="67">
        <v>8.6999999999999993</v>
      </c>
      <c r="H25" s="67">
        <v>13.9</v>
      </c>
      <c r="I25" s="67"/>
      <c r="J25" s="68">
        <v>45.4</v>
      </c>
    </row>
    <row r="26" spans="1:10" x14ac:dyDescent="0.25">
      <c r="A26" s="1"/>
      <c r="B26" s="54" t="s">
        <v>1108</v>
      </c>
      <c r="C26" s="67"/>
      <c r="D26" s="67">
        <v>16.3</v>
      </c>
      <c r="E26" s="67">
        <v>7</v>
      </c>
      <c r="F26" s="67"/>
      <c r="G26" s="67">
        <v>9.1</v>
      </c>
      <c r="H26" s="67">
        <v>13.1</v>
      </c>
      <c r="I26" s="67"/>
      <c r="J26" s="68">
        <v>45.5</v>
      </c>
    </row>
    <row r="27" spans="1:10" x14ac:dyDescent="0.25">
      <c r="A27" s="1"/>
      <c r="B27" s="54" t="s">
        <v>828</v>
      </c>
      <c r="C27" s="67"/>
      <c r="D27" s="67">
        <v>16.3</v>
      </c>
      <c r="E27" s="67">
        <v>6.4</v>
      </c>
      <c r="F27" s="67"/>
      <c r="G27" s="67">
        <v>8.9</v>
      </c>
      <c r="H27" s="67">
        <v>13.1</v>
      </c>
      <c r="I27" s="67"/>
      <c r="J27" s="68">
        <v>44.7</v>
      </c>
    </row>
    <row r="28" spans="1:10" x14ac:dyDescent="0.25">
      <c r="A28" s="1"/>
      <c r="B28" s="54" t="s">
        <v>829</v>
      </c>
      <c r="C28" s="67"/>
      <c r="D28" s="67">
        <v>16.3</v>
      </c>
      <c r="E28" s="67">
        <v>6.6</v>
      </c>
      <c r="F28" s="67"/>
      <c r="G28" s="67">
        <v>9</v>
      </c>
      <c r="H28" s="67">
        <v>13.9</v>
      </c>
      <c r="I28" s="67"/>
      <c r="J28" s="68">
        <v>45.8</v>
      </c>
    </row>
    <row r="29" spans="1:10" x14ac:dyDescent="0.25">
      <c r="A29" s="1"/>
      <c r="B29" s="54" t="s">
        <v>830</v>
      </c>
      <c r="C29" s="67"/>
      <c r="D29" s="67">
        <v>16.3</v>
      </c>
      <c r="E29" s="67">
        <v>6.4</v>
      </c>
      <c r="F29" s="67"/>
      <c r="G29" s="67">
        <v>9.1999999999999993</v>
      </c>
      <c r="H29" s="67">
        <v>11.1</v>
      </c>
      <c r="I29" s="67"/>
      <c r="J29" s="68">
        <v>43</v>
      </c>
    </row>
    <row r="30" spans="1:10" x14ac:dyDescent="0.25">
      <c r="A30" s="1"/>
      <c r="B30" s="54" t="s">
        <v>831</v>
      </c>
      <c r="C30" s="67"/>
      <c r="D30" s="67">
        <v>16.3</v>
      </c>
      <c r="E30" s="67">
        <v>7.6</v>
      </c>
      <c r="F30" s="67"/>
      <c r="G30" s="67">
        <v>8.6999999999999993</v>
      </c>
      <c r="H30" s="67">
        <v>11.2</v>
      </c>
      <c r="I30" s="67"/>
      <c r="J30" s="68">
        <v>43.8</v>
      </c>
    </row>
    <row r="31" spans="1:10" x14ac:dyDescent="0.25">
      <c r="A31" s="1"/>
      <c r="B31" s="56" t="s">
        <v>832</v>
      </c>
      <c r="C31" s="69"/>
      <c r="D31" s="69">
        <v>16.3</v>
      </c>
      <c r="E31" s="69">
        <v>6.4</v>
      </c>
      <c r="F31" s="69"/>
      <c r="G31" s="69">
        <v>8.9</v>
      </c>
      <c r="H31" s="69">
        <v>13</v>
      </c>
      <c r="I31" s="69"/>
      <c r="J31" s="70">
        <v>44.6</v>
      </c>
    </row>
    <row r="32" spans="1:10" x14ac:dyDescent="0.25">
      <c r="A32" s="1"/>
      <c r="B32" s="50" t="s">
        <v>833</v>
      </c>
      <c r="C32" s="65"/>
      <c r="D32" s="65">
        <v>16.3</v>
      </c>
      <c r="E32" s="65">
        <v>7.2</v>
      </c>
      <c r="F32" s="65"/>
      <c r="G32" s="65">
        <v>8.1</v>
      </c>
      <c r="H32" s="65">
        <v>13.1</v>
      </c>
      <c r="I32" s="65"/>
      <c r="J32" s="66">
        <v>44.7</v>
      </c>
    </row>
    <row r="33" spans="1:10" x14ac:dyDescent="0.25">
      <c r="A33" s="1"/>
      <c r="B33" s="54" t="s">
        <v>834</v>
      </c>
      <c r="C33" s="67"/>
      <c r="D33" s="67">
        <v>16.3</v>
      </c>
      <c r="E33" s="67">
        <v>6.3</v>
      </c>
      <c r="F33" s="67"/>
      <c r="G33" s="67">
        <v>8.1</v>
      </c>
      <c r="H33" s="67">
        <v>13.2</v>
      </c>
      <c r="I33" s="67"/>
      <c r="J33" s="68">
        <v>43.9</v>
      </c>
    </row>
    <row r="34" spans="1:10" x14ac:dyDescent="0.25">
      <c r="A34" s="1"/>
      <c r="B34" s="54" t="s">
        <v>835</v>
      </c>
      <c r="C34" s="67"/>
      <c r="D34" s="67">
        <v>16.3</v>
      </c>
      <c r="E34" s="67">
        <v>6.9</v>
      </c>
      <c r="F34" s="67"/>
      <c r="G34" s="67">
        <v>9</v>
      </c>
      <c r="H34" s="67">
        <v>12.9</v>
      </c>
      <c r="I34" s="67"/>
      <c r="J34" s="68">
        <v>45.1</v>
      </c>
    </row>
    <row r="35" spans="1:10" x14ac:dyDescent="0.25">
      <c r="A35" s="1"/>
      <c r="B35" s="54" t="s">
        <v>836</v>
      </c>
      <c r="C35" s="67"/>
      <c r="D35" s="67">
        <v>16.3</v>
      </c>
      <c r="E35" s="67">
        <v>8.6999999999999993</v>
      </c>
      <c r="F35" s="67"/>
      <c r="G35" s="67">
        <v>8.1999999999999993</v>
      </c>
      <c r="H35" s="67">
        <v>14.5</v>
      </c>
      <c r="I35" s="67"/>
      <c r="J35" s="68">
        <v>47.7</v>
      </c>
    </row>
    <row r="36" spans="1:10" x14ac:dyDescent="0.25">
      <c r="A36" s="1"/>
      <c r="B36" s="54" t="s">
        <v>837</v>
      </c>
      <c r="C36" s="67"/>
      <c r="D36" s="67">
        <v>16.3</v>
      </c>
      <c r="E36" s="67">
        <v>7.1</v>
      </c>
      <c r="F36" s="67"/>
      <c r="G36" s="67">
        <v>8.9</v>
      </c>
      <c r="H36" s="67">
        <v>12.3</v>
      </c>
      <c r="I36" s="67"/>
      <c r="J36" s="68">
        <v>44.6</v>
      </c>
    </row>
    <row r="37" spans="1:10" x14ac:dyDescent="0.25">
      <c r="A37" s="1"/>
      <c r="B37" s="54" t="s">
        <v>838</v>
      </c>
      <c r="C37" s="67">
        <v>2.8</v>
      </c>
      <c r="D37" s="67">
        <v>16.3</v>
      </c>
      <c r="E37" s="67">
        <v>9.3000000000000007</v>
      </c>
      <c r="F37" s="67"/>
      <c r="G37" s="67">
        <v>8.4</v>
      </c>
      <c r="H37" s="67">
        <v>12.3</v>
      </c>
      <c r="I37" s="67"/>
      <c r="J37" s="68">
        <v>49.1</v>
      </c>
    </row>
    <row r="38" spans="1:10" x14ac:dyDescent="0.25">
      <c r="A38" s="1"/>
      <c r="B38" s="54" t="s">
        <v>839</v>
      </c>
      <c r="C38" s="67">
        <v>13.7</v>
      </c>
      <c r="D38" s="67">
        <v>16.3</v>
      </c>
      <c r="E38" s="67">
        <v>9.3000000000000007</v>
      </c>
      <c r="F38" s="67"/>
      <c r="G38" s="67">
        <v>5.0999999999999996</v>
      </c>
      <c r="H38" s="67">
        <v>12.6</v>
      </c>
      <c r="I38" s="67"/>
      <c r="J38" s="68">
        <v>57</v>
      </c>
    </row>
    <row r="39" spans="1:10" x14ac:dyDescent="0.25">
      <c r="A39" s="1"/>
      <c r="B39" s="56" t="s">
        <v>840</v>
      </c>
      <c r="C39" s="69">
        <v>15.4</v>
      </c>
      <c r="D39" s="69">
        <v>16.3</v>
      </c>
      <c r="E39" s="69">
        <v>7.4</v>
      </c>
      <c r="F39" s="69"/>
      <c r="G39" s="69">
        <v>5.5</v>
      </c>
      <c r="H39" s="69">
        <v>11.1</v>
      </c>
      <c r="I39" s="69"/>
      <c r="J39" s="70">
        <v>55.7</v>
      </c>
    </row>
    <row r="40" spans="1:10" x14ac:dyDescent="0.25">
      <c r="A40" s="1"/>
      <c r="B40" s="50" t="s">
        <v>841</v>
      </c>
      <c r="C40" s="65">
        <v>16.7</v>
      </c>
      <c r="D40" s="65">
        <v>16.3</v>
      </c>
      <c r="E40" s="65">
        <v>7</v>
      </c>
      <c r="F40" s="65"/>
      <c r="G40" s="65">
        <v>4.9000000000000004</v>
      </c>
      <c r="H40" s="65">
        <v>13.5</v>
      </c>
      <c r="I40" s="65"/>
      <c r="J40" s="66">
        <v>58.4</v>
      </c>
    </row>
    <row r="41" spans="1:10" x14ac:dyDescent="0.25">
      <c r="A41" s="1"/>
      <c r="B41" s="54" t="s">
        <v>842</v>
      </c>
      <c r="C41" s="67">
        <v>16.5</v>
      </c>
      <c r="D41" s="67">
        <v>16.3</v>
      </c>
      <c r="E41" s="67">
        <v>7.8</v>
      </c>
      <c r="F41" s="67"/>
      <c r="G41" s="67">
        <v>4.9000000000000004</v>
      </c>
      <c r="H41" s="67">
        <v>13.3</v>
      </c>
      <c r="I41" s="67"/>
      <c r="J41" s="68">
        <v>58.8</v>
      </c>
    </row>
    <row r="42" spans="1:10" x14ac:dyDescent="0.25">
      <c r="A42" s="1"/>
      <c r="B42" s="54" t="s">
        <v>843</v>
      </c>
      <c r="C42" s="67">
        <v>16.399999999999999</v>
      </c>
      <c r="D42" s="67">
        <v>16.3</v>
      </c>
      <c r="E42" s="67">
        <v>9.1999999999999993</v>
      </c>
      <c r="F42" s="67"/>
      <c r="G42" s="67">
        <v>5</v>
      </c>
      <c r="H42" s="67">
        <v>12.2</v>
      </c>
      <c r="I42" s="67"/>
      <c r="J42" s="68">
        <v>59.1</v>
      </c>
    </row>
    <row r="43" spans="1:10" x14ac:dyDescent="0.25">
      <c r="A43" s="1"/>
      <c r="B43" s="54" t="s">
        <v>844</v>
      </c>
      <c r="C43" s="67">
        <v>14.8</v>
      </c>
      <c r="D43" s="67">
        <v>16.3</v>
      </c>
      <c r="E43" s="67">
        <v>8.1</v>
      </c>
      <c r="F43" s="67"/>
      <c r="G43" s="67">
        <v>4.8</v>
      </c>
      <c r="H43" s="67">
        <v>14.2</v>
      </c>
      <c r="I43" s="67"/>
      <c r="J43" s="68">
        <v>58.2</v>
      </c>
    </row>
    <row r="44" spans="1:10" x14ac:dyDescent="0.25">
      <c r="A44" s="1"/>
      <c r="B44" s="54" t="s">
        <v>845</v>
      </c>
      <c r="C44" s="67">
        <v>15.4</v>
      </c>
      <c r="D44" s="67">
        <v>16.3</v>
      </c>
      <c r="E44" s="67">
        <v>6.6</v>
      </c>
      <c r="F44" s="67"/>
      <c r="G44" s="67">
        <v>4.8</v>
      </c>
      <c r="H44" s="67">
        <v>12.1</v>
      </c>
      <c r="I44" s="67"/>
      <c r="J44" s="68">
        <v>55.2</v>
      </c>
    </row>
    <row r="45" spans="1:10" x14ac:dyDescent="0.25">
      <c r="A45" s="1"/>
      <c r="B45" s="54" t="s">
        <v>846</v>
      </c>
      <c r="C45" s="67">
        <v>16.399999999999999</v>
      </c>
      <c r="D45" s="67">
        <v>16.3</v>
      </c>
      <c r="E45" s="67">
        <v>7</v>
      </c>
      <c r="F45" s="67"/>
      <c r="G45" s="67">
        <v>4.8</v>
      </c>
      <c r="H45" s="67">
        <v>12.3</v>
      </c>
      <c r="I45" s="67"/>
      <c r="J45" s="68">
        <v>56.8</v>
      </c>
    </row>
    <row r="46" spans="1:10" x14ac:dyDescent="0.25">
      <c r="A46" s="1"/>
      <c r="B46" s="54" t="s">
        <v>847</v>
      </c>
      <c r="C46" s="67">
        <v>15.5</v>
      </c>
      <c r="D46" s="67">
        <v>16.3</v>
      </c>
      <c r="E46" s="67">
        <v>8.1</v>
      </c>
      <c r="F46" s="67"/>
      <c r="G46" s="67">
        <v>4.8</v>
      </c>
      <c r="H46" s="67">
        <v>12.4</v>
      </c>
      <c r="I46" s="67"/>
      <c r="J46" s="68">
        <v>57.1</v>
      </c>
    </row>
    <row r="47" spans="1:10" x14ac:dyDescent="0.25">
      <c r="A47" s="1"/>
      <c r="B47" s="56" t="s">
        <v>848</v>
      </c>
      <c r="C47" s="69">
        <v>15.8</v>
      </c>
      <c r="D47" s="69">
        <v>16.3</v>
      </c>
      <c r="E47" s="69">
        <v>9.1</v>
      </c>
      <c r="F47" s="69"/>
      <c r="G47" s="69">
        <v>4.8</v>
      </c>
      <c r="H47" s="69">
        <v>12.3</v>
      </c>
      <c r="I47" s="69"/>
      <c r="J47" s="70">
        <v>58.3</v>
      </c>
    </row>
    <row r="48" spans="1:10" x14ac:dyDescent="0.25">
      <c r="A48" s="1"/>
      <c r="B48" s="50" t="s">
        <v>849</v>
      </c>
      <c r="C48" s="65">
        <v>14.3</v>
      </c>
      <c r="D48" s="65">
        <v>16.3</v>
      </c>
      <c r="E48" s="65">
        <v>7.6</v>
      </c>
      <c r="F48" s="65"/>
      <c r="G48" s="65">
        <v>4.8</v>
      </c>
      <c r="H48" s="65">
        <v>12.2</v>
      </c>
      <c r="I48" s="65"/>
      <c r="J48" s="66">
        <v>55.2</v>
      </c>
    </row>
    <row r="49" spans="1:10" x14ac:dyDescent="0.25">
      <c r="A49" s="1"/>
      <c r="B49" s="54" t="s">
        <v>850</v>
      </c>
      <c r="C49" s="67">
        <v>14.9</v>
      </c>
      <c r="D49" s="67">
        <v>16.3</v>
      </c>
      <c r="E49" s="67">
        <v>6.5</v>
      </c>
      <c r="F49" s="67"/>
      <c r="G49" s="67">
        <v>7.4</v>
      </c>
      <c r="H49" s="67">
        <v>12.7</v>
      </c>
      <c r="I49" s="67"/>
      <c r="J49" s="68">
        <v>57.8</v>
      </c>
    </row>
    <row r="50" spans="1:10" x14ac:dyDescent="0.25">
      <c r="A50" s="1"/>
      <c r="B50" s="54" t="s">
        <v>851</v>
      </c>
      <c r="C50" s="67">
        <v>15</v>
      </c>
      <c r="D50" s="67">
        <v>16.3</v>
      </c>
      <c r="E50" s="67">
        <v>8.5</v>
      </c>
      <c r="F50" s="67"/>
      <c r="G50" s="67">
        <v>7</v>
      </c>
      <c r="H50" s="67">
        <v>12.9</v>
      </c>
      <c r="I50" s="67"/>
      <c r="J50" s="68">
        <v>59.7</v>
      </c>
    </row>
    <row r="51" spans="1:10" x14ac:dyDescent="0.25">
      <c r="A51" s="1"/>
      <c r="B51" s="54" t="s">
        <v>852</v>
      </c>
      <c r="C51" s="67">
        <v>14.8</v>
      </c>
      <c r="D51" s="67">
        <v>16.3</v>
      </c>
      <c r="E51" s="67">
        <v>7.3</v>
      </c>
      <c r="F51" s="67"/>
      <c r="G51" s="67">
        <v>8.4</v>
      </c>
      <c r="H51" s="67">
        <v>13.9</v>
      </c>
      <c r="I51" s="67"/>
      <c r="J51" s="68">
        <v>60.7</v>
      </c>
    </row>
    <row r="52" spans="1:10" x14ac:dyDescent="0.25">
      <c r="A52" s="1"/>
      <c r="B52" s="54" t="s">
        <v>853</v>
      </c>
      <c r="C52" s="67">
        <v>17.100000000000001</v>
      </c>
      <c r="D52" s="67">
        <v>16.3</v>
      </c>
      <c r="E52" s="67">
        <v>6.6</v>
      </c>
      <c r="F52" s="67"/>
      <c r="G52" s="67">
        <v>8.4</v>
      </c>
      <c r="H52" s="67">
        <v>13.1</v>
      </c>
      <c r="I52" s="67"/>
      <c r="J52" s="68">
        <v>61.5</v>
      </c>
    </row>
    <row r="53" spans="1:10" x14ac:dyDescent="0.25">
      <c r="A53" s="1"/>
      <c r="B53" s="54" t="s">
        <v>854</v>
      </c>
      <c r="C53" s="67">
        <v>16.7</v>
      </c>
      <c r="D53" s="67">
        <v>16.3</v>
      </c>
      <c r="E53" s="67">
        <v>7.2</v>
      </c>
      <c r="F53" s="67"/>
      <c r="G53" s="67">
        <v>7.5</v>
      </c>
      <c r="H53" s="67">
        <v>11.3</v>
      </c>
      <c r="I53" s="67"/>
      <c r="J53" s="68">
        <v>59</v>
      </c>
    </row>
    <row r="54" spans="1:10" x14ac:dyDescent="0.25">
      <c r="A54" s="1"/>
      <c r="B54" s="54" t="s">
        <v>855</v>
      </c>
      <c r="C54" s="67">
        <v>16.7</v>
      </c>
      <c r="D54" s="67">
        <v>16.3</v>
      </c>
      <c r="E54" s="67">
        <v>8.8000000000000007</v>
      </c>
      <c r="F54" s="67"/>
      <c r="G54" s="67">
        <v>8.1</v>
      </c>
      <c r="H54" s="67">
        <v>11.1</v>
      </c>
      <c r="I54" s="67"/>
      <c r="J54" s="68">
        <v>61</v>
      </c>
    </row>
    <row r="55" spans="1:10" x14ac:dyDescent="0.25">
      <c r="A55" s="1"/>
      <c r="B55" s="56" t="s">
        <v>1109</v>
      </c>
      <c r="C55" s="69">
        <v>16.3</v>
      </c>
      <c r="D55" s="69">
        <v>16.3</v>
      </c>
      <c r="E55" s="69">
        <v>7.1</v>
      </c>
      <c r="F55" s="69"/>
      <c r="G55" s="69">
        <v>9</v>
      </c>
      <c r="H55" s="69">
        <v>13.8</v>
      </c>
      <c r="I55" s="69"/>
      <c r="J55" s="70">
        <v>62.5</v>
      </c>
    </row>
    <row r="56" spans="1:10" ht="15.75" x14ac:dyDescent="0.25">
      <c r="A56" s="1"/>
      <c r="B56" s="71" t="s">
        <v>1110</v>
      </c>
      <c r="C56" s="72">
        <v>142.6</v>
      </c>
      <c r="D56" s="72">
        <v>391.2</v>
      </c>
      <c r="E56" s="72">
        <v>180.3</v>
      </c>
      <c r="F56" s="72">
        <v>39</v>
      </c>
      <c r="G56" s="72">
        <v>184.7</v>
      </c>
      <c r="H56" s="72">
        <v>325.25</v>
      </c>
      <c r="I56" s="72">
        <v>0</v>
      </c>
      <c r="J56" s="72">
        <v>1263.05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2" width="13" customWidth="1"/>
    <col min="23" max="23" width="21"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217" t="s">
        <v>1153</v>
      </c>
      <c r="C3" s="218"/>
      <c r="D3" s="218"/>
      <c r="E3" s="218"/>
      <c r="F3" s="218"/>
      <c r="G3" s="218"/>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18" x14ac:dyDescent="0.25">
      <c r="A5" s="1"/>
      <c r="B5" s="2" t="s">
        <v>1154</v>
      </c>
      <c r="C5" s="1"/>
      <c r="D5" s="1"/>
      <c r="E5" s="1"/>
      <c r="F5" s="1"/>
      <c r="G5" s="1"/>
      <c r="H5" s="1"/>
      <c r="I5" s="1"/>
      <c r="J5" s="1"/>
      <c r="K5" s="1"/>
      <c r="L5" s="1"/>
      <c r="M5" s="1"/>
      <c r="N5" s="1"/>
      <c r="O5" s="1"/>
      <c r="P5" s="1"/>
      <c r="Q5" s="1"/>
      <c r="R5" s="1"/>
      <c r="S5" s="1"/>
      <c r="T5" s="1"/>
      <c r="U5" s="1"/>
      <c r="V5" s="1"/>
      <c r="W5" s="1"/>
    </row>
    <row r="6" spans="1:23" ht="23.1" customHeight="1" x14ac:dyDescent="0.25">
      <c r="A6" s="1"/>
      <c r="B6" s="225" t="s">
        <v>3</v>
      </c>
      <c r="C6" s="225" t="s">
        <v>97</v>
      </c>
      <c r="D6" s="225" t="s">
        <v>1155</v>
      </c>
      <c r="E6" s="225" t="s">
        <v>1156</v>
      </c>
      <c r="F6" s="239" t="s">
        <v>1157</v>
      </c>
      <c r="G6" s="239"/>
      <c r="H6" s="239"/>
      <c r="I6" s="239"/>
      <c r="J6" s="239"/>
      <c r="K6" s="239"/>
      <c r="L6" s="239"/>
      <c r="M6" s="239"/>
      <c r="N6" s="239"/>
      <c r="O6" s="239"/>
      <c r="P6" s="239"/>
      <c r="Q6" s="239"/>
      <c r="R6" s="239"/>
      <c r="S6" s="239"/>
      <c r="T6" s="239"/>
      <c r="U6" s="239"/>
      <c r="V6" s="239"/>
      <c r="W6" s="239"/>
    </row>
    <row r="7" spans="1:23" ht="23.1" customHeight="1" x14ac:dyDescent="0.25">
      <c r="A7" s="1"/>
      <c r="B7" s="225"/>
      <c r="C7" s="225"/>
      <c r="D7" s="225"/>
      <c r="E7" s="225"/>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t="s">
        <v>961</v>
      </c>
    </row>
    <row r="8" spans="1:23" x14ac:dyDescent="0.25">
      <c r="A8" s="1"/>
      <c r="B8" s="79" t="s">
        <v>637</v>
      </c>
      <c r="C8" s="79" t="s">
        <v>1035</v>
      </c>
      <c r="D8" s="79" t="s">
        <v>1158</v>
      </c>
      <c r="E8" s="80" t="s">
        <v>593</v>
      </c>
      <c r="F8" s="81">
        <v>375.05</v>
      </c>
      <c r="G8" s="81">
        <v>368.05</v>
      </c>
      <c r="H8" s="81"/>
      <c r="I8" s="81"/>
      <c r="J8" s="81">
        <v>172.05</v>
      </c>
      <c r="K8" s="81">
        <v>372.15</v>
      </c>
      <c r="L8" s="81">
        <v>377.7</v>
      </c>
      <c r="M8" s="81">
        <v>377.5</v>
      </c>
      <c r="N8" s="81">
        <v>376.95</v>
      </c>
      <c r="O8" s="81">
        <v>383.1</v>
      </c>
      <c r="P8" s="81">
        <v>379.5</v>
      </c>
      <c r="Q8" s="81">
        <v>386.7</v>
      </c>
      <c r="R8" s="81">
        <v>382.4</v>
      </c>
      <c r="S8" s="81">
        <v>365.05</v>
      </c>
      <c r="T8" s="81">
        <v>384.55</v>
      </c>
      <c r="U8" s="81">
        <v>357.15</v>
      </c>
      <c r="V8" s="81">
        <v>142.6</v>
      </c>
      <c r="W8" s="81">
        <v>5200.5</v>
      </c>
    </row>
    <row r="9" spans="1:23" x14ac:dyDescent="0.25">
      <c r="A9" s="1"/>
      <c r="B9" s="79" t="s">
        <v>638</v>
      </c>
      <c r="C9" s="79" t="s">
        <v>1159</v>
      </c>
      <c r="D9" s="79" t="s">
        <v>1160</v>
      </c>
      <c r="E9" s="80" t="s">
        <v>593</v>
      </c>
      <c r="F9" s="81">
        <v>280.39999999999998</v>
      </c>
      <c r="G9" s="81">
        <v>277.45</v>
      </c>
      <c r="H9" s="81">
        <v>78.400000000000006</v>
      </c>
      <c r="I9" s="81"/>
      <c r="J9" s="81"/>
      <c r="K9" s="81">
        <v>8.25</v>
      </c>
      <c r="L9" s="81">
        <v>367.3</v>
      </c>
      <c r="M9" s="81">
        <v>328.25</v>
      </c>
      <c r="N9" s="81">
        <v>388.15</v>
      </c>
      <c r="O9" s="81">
        <v>376.8</v>
      </c>
      <c r="P9" s="81">
        <v>367.4</v>
      </c>
      <c r="Q9" s="81">
        <v>361.25</v>
      </c>
      <c r="R9" s="81">
        <v>378.7</v>
      </c>
      <c r="S9" s="81">
        <v>385.15</v>
      </c>
      <c r="T9" s="81">
        <v>389.95</v>
      </c>
      <c r="U9" s="81">
        <v>388.95</v>
      </c>
      <c r="V9" s="81">
        <v>391.2</v>
      </c>
      <c r="W9" s="81">
        <v>4767.6000000000004</v>
      </c>
    </row>
    <row r="10" spans="1:23" x14ac:dyDescent="0.25">
      <c r="A10" s="1"/>
      <c r="B10" s="79" t="s">
        <v>639</v>
      </c>
      <c r="C10" s="79" t="s">
        <v>1161</v>
      </c>
      <c r="D10" s="79" t="s">
        <v>97</v>
      </c>
      <c r="E10" s="80" t="s">
        <v>593</v>
      </c>
      <c r="F10" s="81">
        <v>181.15</v>
      </c>
      <c r="G10" s="81">
        <v>174.95</v>
      </c>
      <c r="H10" s="81">
        <v>201.65</v>
      </c>
      <c r="I10" s="81">
        <v>202</v>
      </c>
      <c r="J10" s="81">
        <v>199.2</v>
      </c>
      <c r="K10" s="81">
        <v>182.35</v>
      </c>
      <c r="L10" s="81">
        <v>183.2</v>
      </c>
      <c r="M10" s="81">
        <v>179.5</v>
      </c>
      <c r="N10" s="81">
        <v>198.6</v>
      </c>
      <c r="O10" s="81">
        <v>191.85</v>
      </c>
      <c r="P10" s="81">
        <v>198.85</v>
      </c>
      <c r="Q10" s="81">
        <v>151.65</v>
      </c>
      <c r="R10" s="81">
        <v>178.02500000000001</v>
      </c>
      <c r="S10" s="81">
        <v>200.8</v>
      </c>
      <c r="T10" s="81">
        <v>198.1</v>
      </c>
      <c r="U10" s="81">
        <v>180.1</v>
      </c>
      <c r="V10" s="81">
        <v>180.3</v>
      </c>
      <c r="W10" s="81">
        <v>3182.2750000000001</v>
      </c>
    </row>
    <row r="11" spans="1:23" x14ac:dyDescent="0.25">
      <c r="A11" s="1"/>
      <c r="B11" s="79" t="s">
        <v>201</v>
      </c>
      <c r="C11" s="79" t="s">
        <v>1038</v>
      </c>
      <c r="D11" s="79" t="s">
        <v>97</v>
      </c>
      <c r="E11" s="80" t="s">
        <v>593</v>
      </c>
      <c r="F11" s="81">
        <v>246</v>
      </c>
      <c r="G11" s="81">
        <v>265.55</v>
      </c>
      <c r="H11" s="81">
        <v>29.75</v>
      </c>
      <c r="I11" s="81">
        <v>205.2</v>
      </c>
      <c r="J11" s="81">
        <v>264.39999999999998</v>
      </c>
      <c r="K11" s="81">
        <v>245.60765000000001</v>
      </c>
      <c r="L11" s="81">
        <v>261.55</v>
      </c>
      <c r="M11" s="81">
        <v>245.1</v>
      </c>
      <c r="N11" s="81">
        <v>264.35000000000002</v>
      </c>
      <c r="O11" s="81">
        <v>220.2</v>
      </c>
      <c r="P11" s="81">
        <v>235.25</v>
      </c>
      <c r="Q11" s="81">
        <v>234.2</v>
      </c>
      <c r="R11" s="81">
        <v>157.35</v>
      </c>
      <c r="S11" s="81">
        <v>152.54499999999999</v>
      </c>
      <c r="T11" s="81">
        <v>155.35</v>
      </c>
      <c r="U11" s="81">
        <v>155.69999999999999</v>
      </c>
      <c r="V11" s="81">
        <v>39</v>
      </c>
      <c r="W11" s="81">
        <v>3377.1026499999998</v>
      </c>
    </row>
    <row r="12" spans="1:23" x14ac:dyDescent="0.25">
      <c r="A12" s="1"/>
      <c r="B12" s="79" t="s">
        <v>624</v>
      </c>
      <c r="C12" s="79" t="s">
        <v>964</v>
      </c>
      <c r="D12" s="79" t="s">
        <v>97</v>
      </c>
      <c r="E12" s="80" t="s">
        <v>592</v>
      </c>
      <c r="F12" s="81">
        <v>325.3</v>
      </c>
      <c r="G12" s="81">
        <v>346.25</v>
      </c>
      <c r="H12" s="81">
        <v>385.15</v>
      </c>
      <c r="I12" s="81">
        <v>400.55</v>
      </c>
      <c r="J12" s="81">
        <v>370.55</v>
      </c>
      <c r="K12" s="81">
        <v>329.75</v>
      </c>
      <c r="L12" s="81">
        <v>305.05</v>
      </c>
      <c r="M12" s="81">
        <v>338.4</v>
      </c>
      <c r="N12" s="81">
        <v>276.2</v>
      </c>
      <c r="O12" s="81">
        <v>262.64999999999998</v>
      </c>
      <c r="P12" s="81">
        <v>261.25</v>
      </c>
      <c r="Q12" s="81">
        <v>254.15</v>
      </c>
      <c r="R12" s="81">
        <v>244.8</v>
      </c>
      <c r="S12" s="81">
        <v>269.64999999999998</v>
      </c>
      <c r="T12" s="81">
        <v>245</v>
      </c>
      <c r="U12" s="81">
        <v>318.85000000000002</v>
      </c>
      <c r="V12" s="81">
        <v>333.25</v>
      </c>
      <c r="W12" s="81">
        <v>5266.8</v>
      </c>
    </row>
    <row r="13" spans="1:23" x14ac:dyDescent="0.25">
      <c r="A13" s="1"/>
      <c r="B13" s="79" t="s">
        <v>625</v>
      </c>
      <c r="C13" s="79" t="s">
        <v>966</v>
      </c>
      <c r="D13" s="79" t="s">
        <v>97</v>
      </c>
      <c r="E13" s="80" t="s">
        <v>592</v>
      </c>
      <c r="F13" s="81">
        <v>33</v>
      </c>
      <c r="G13" s="81">
        <v>35.049999999999997</v>
      </c>
      <c r="H13" s="81">
        <v>35.299999999999997</v>
      </c>
      <c r="I13" s="81">
        <v>36.299999999999997</v>
      </c>
      <c r="J13" s="81">
        <v>38.75</v>
      </c>
      <c r="K13" s="81">
        <v>37.799999999999997</v>
      </c>
      <c r="L13" s="81">
        <v>36.299999999999997</v>
      </c>
      <c r="M13" s="81">
        <v>36</v>
      </c>
      <c r="N13" s="81">
        <v>36.65</v>
      </c>
      <c r="O13" s="81">
        <v>39.6</v>
      </c>
      <c r="P13" s="81">
        <v>25.65</v>
      </c>
      <c r="Q13" s="81">
        <v>24.5</v>
      </c>
      <c r="R13" s="81">
        <v>25.4</v>
      </c>
      <c r="S13" s="81">
        <v>26.75</v>
      </c>
      <c r="T13" s="81">
        <v>28.45</v>
      </c>
      <c r="U13" s="81">
        <v>27.9</v>
      </c>
      <c r="V13" s="81">
        <v>27.2</v>
      </c>
      <c r="W13" s="81">
        <v>550.6</v>
      </c>
    </row>
    <row r="14" spans="1:23" x14ac:dyDescent="0.25">
      <c r="A14" s="1"/>
      <c r="B14" s="79" t="s">
        <v>233</v>
      </c>
      <c r="C14" s="79" t="s">
        <v>1040</v>
      </c>
      <c r="D14" s="79" t="s">
        <v>97</v>
      </c>
      <c r="E14" s="80" t="s">
        <v>592</v>
      </c>
      <c r="F14" s="81"/>
      <c r="G14" s="81"/>
      <c r="H14" s="81"/>
      <c r="I14" s="81"/>
      <c r="J14" s="81"/>
      <c r="K14" s="81"/>
      <c r="L14" s="81"/>
      <c r="M14" s="81"/>
      <c r="N14" s="81"/>
      <c r="O14" s="81"/>
      <c r="P14" s="81"/>
      <c r="Q14" s="81"/>
      <c r="R14" s="81"/>
      <c r="S14" s="81"/>
      <c r="T14" s="81"/>
      <c r="U14" s="81"/>
      <c r="V14" s="81"/>
      <c r="W14" s="81">
        <v>0</v>
      </c>
    </row>
    <row r="15" spans="1:23" x14ac:dyDescent="0.25">
      <c r="A15" s="1"/>
      <c r="B15" s="79" t="s">
        <v>635</v>
      </c>
      <c r="C15" s="79" t="s">
        <v>1041</v>
      </c>
      <c r="D15" s="79" t="s">
        <v>97</v>
      </c>
      <c r="E15" s="80" t="s">
        <v>593</v>
      </c>
      <c r="F15" s="81">
        <v>222.65</v>
      </c>
      <c r="G15" s="81">
        <v>227.2</v>
      </c>
      <c r="H15" s="81">
        <v>196.8</v>
      </c>
      <c r="I15" s="81">
        <v>215.65</v>
      </c>
      <c r="J15" s="81">
        <v>216.15</v>
      </c>
      <c r="K15" s="81">
        <v>207.35</v>
      </c>
      <c r="L15" s="81">
        <v>207.65</v>
      </c>
      <c r="M15" s="81">
        <v>216.35</v>
      </c>
      <c r="N15" s="81">
        <v>215</v>
      </c>
      <c r="O15" s="81">
        <v>206.75</v>
      </c>
      <c r="P15" s="81">
        <v>208.55</v>
      </c>
      <c r="Q15" s="81">
        <v>210.55</v>
      </c>
      <c r="R15" s="81">
        <v>209.35</v>
      </c>
      <c r="S15" s="81">
        <v>205.1</v>
      </c>
      <c r="T15" s="81">
        <v>206.3</v>
      </c>
      <c r="U15" s="81">
        <v>211.15</v>
      </c>
      <c r="V15" s="81">
        <v>184.7</v>
      </c>
      <c r="W15" s="81">
        <v>3567.25</v>
      </c>
    </row>
    <row r="16" spans="1:23" x14ac:dyDescent="0.25">
      <c r="A16" s="1"/>
      <c r="B16" s="79" t="s">
        <v>640</v>
      </c>
      <c r="C16" s="79" t="s">
        <v>1042</v>
      </c>
      <c r="D16" s="79" t="s">
        <v>1162</v>
      </c>
      <c r="E16" s="80" t="s">
        <v>593</v>
      </c>
      <c r="F16" s="81">
        <v>226.4</v>
      </c>
      <c r="G16" s="81">
        <v>216.45</v>
      </c>
      <c r="H16" s="81">
        <v>222.35</v>
      </c>
      <c r="I16" s="81">
        <v>232.1</v>
      </c>
      <c r="J16" s="81">
        <v>225.95</v>
      </c>
      <c r="K16" s="81">
        <v>267.64999999999998</v>
      </c>
      <c r="L16" s="81">
        <v>203.15</v>
      </c>
      <c r="M16" s="81">
        <v>188.4</v>
      </c>
      <c r="N16" s="81">
        <v>231.8</v>
      </c>
      <c r="O16" s="81">
        <v>237.6</v>
      </c>
      <c r="P16" s="81">
        <v>246.9</v>
      </c>
      <c r="Q16" s="81">
        <v>339.5</v>
      </c>
      <c r="R16" s="81">
        <v>319.8</v>
      </c>
      <c r="S16" s="81">
        <v>318.25</v>
      </c>
      <c r="T16" s="81">
        <v>322.25</v>
      </c>
      <c r="U16" s="81">
        <v>362.05</v>
      </c>
      <c r="V16" s="81">
        <v>325.25</v>
      </c>
      <c r="W16" s="81">
        <v>4485.8500000000004</v>
      </c>
    </row>
    <row r="17" spans="1:23" x14ac:dyDescent="0.25">
      <c r="A17" s="1"/>
      <c r="B17" s="79" t="s">
        <v>626</v>
      </c>
      <c r="C17" s="79" t="s">
        <v>967</v>
      </c>
      <c r="D17" s="79" t="s">
        <v>97</v>
      </c>
      <c r="E17" s="80" t="s">
        <v>592</v>
      </c>
      <c r="F17" s="81">
        <v>99.95</v>
      </c>
      <c r="G17" s="81">
        <v>99.15</v>
      </c>
      <c r="H17" s="81">
        <v>97.75</v>
      </c>
      <c r="I17" s="81">
        <v>94.9</v>
      </c>
      <c r="J17" s="81">
        <v>91.85</v>
      </c>
      <c r="K17" s="81">
        <v>90.05</v>
      </c>
      <c r="L17" s="81">
        <v>90.5</v>
      </c>
      <c r="M17" s="81">
        <v>87.55</v>
      </c>
      <c r="N17" s="81">
        <v>89.15</v>
      </c>
      <c r="O17" s="81">
        <v>57.4</v>
      </c>
      <c r="P17" s="81">
        <v>44.85</v>
      </c>
      <c r="Q17" s="81">
        <v>101.85</v>
      </c>
      <c r="R17" s="81">
        <v>99.9</v>
      </c>
      <c r="S17" s="81">
        <v>97.5</v>
      </c>
      <c r="T17" s="81">
        <v>97.35</v>
      </c>
      <c r="U17" s="81">
        <v>96.9</v>
      </c>
      <c r="V17" s="81">
        <v>97.8</v>
      </c>
      <c r="W17" s="81">
        <v>1534.4</v>
      </c>
    </row>
    <row r="18" spans="1:23" x14ac:dyDescent="0.25">
      <c r="A18" s="1"/>
      <c r="B18" s="79" t="s">
        <v>599</v>
      </c>
      <c r="C18" s="79" t="s">
        <v>968</v>
      </c>
      <c r="D18" s="79" t="s">
        <v>97</v>
      </c>
      <c r="E18" s="80" t="s">
        <v>592</v>
      </c>
      <c r="F18" s="81">
        <v>2178.25</v>
      </c>
      <c r="G18" s="81">
        <v>2152.4499999999998</v>
      </c>
      <c r="H18" s="81">
        <v>2097.0500000000002</v>
      </c>
      <c r="I18" s="81">
        <v>2094.75</v>
      </c>
      <c r="J18" s="81">
        <v>2134.9499999999998</v>
      </c>
      <c r="K18" s="81">
        <v>2243.25</v>
      </c>
      <c r="L18" s="81">
        <v>2115.9499999999998</v>
      </c>
      <c r="M18" s="81">
        <v>2180.6</v>
      </c>
      <c r="N18" s="81">
        <v>2090.1999999999998</v>
      </c>
      <c r="O18" s="81">
        <v>2213.4</v>
      </c>
      <c r="P18" s="81">
        <v>2220.65</v>
      </c>
      <c r="Q18" s="81">
        <v>2329.1</v>
      </c>
      <c r="R18" s="81">
        <v>2139.6</v>
      </c>
      <c r="S18" s="81">
        <v>2150</v>
      </c>
      <c r="T18" s="81">
        <v>2222</v>
      </c>
      <c r="U18" s="81">
        <v>1833.55</v>
      </c>
      <c r="V18" s="81">
        <v>2186.65</v>
      </c>
      <c r="W18" s="81">
        <v>36582.400000000001</v>
      </c>
    </row>
    <row r="19" spans="1:23" x14ac:dyDescent="0.25">
      <c r="A19" s="1"/>
      <c r="B19" s="79" t="s">
        <v>603</v>
      </c>
      <c r="C19" s="79" t="s">
        <v>969</v>
      </c>
      <c r="D19" s="79" t="s">
        <v>97</v>
      </c>
      <c r="E19" s="80" t="s">
        <v>592</v>
      </c>
      <c r="F19" s="81">
        <v>292.39999999999998</v>
      </c>
      <c r="G19" s="81">
        <v>290.14999999999998</v>
      </c>
      <c r="H19" s="81">
        <v>285.3</v>
      </c>
      <c r="I19" s="81">
        <v>282.3</v>
      </c>
      <c r="J19" s="81">
        <v>276.75</v>
      </c>
      <c r="K19" s="81">
        <v>278</v>
      </c>
      <c r="L19" s="81">
        <v>277.35000000000002</v>
      </c>
      <c r="M19" s="81">
        <v>270.95</v>
      </c>
      <c r="N19" s="81">
        <v>270.75</v>
      </c>
      <c r="O19" s="81">
        <v>293.14999999999998</v>
      </c>
      <c r="P19" s="81">
        <v>301.3</v>
      </c>
      <c r="Q19" s="81">
        <v>284.14999999999998</v>
      </c>
      <c r="R19" s="81">
        <v>283.55</v>
      </c>
      <c r="S19" s="81">
        <v>282.8</v>
      </c>
      <c r="T19" s="81">
        <v>273.39999999999998</v>
      </c>
      <c r="U19" s="81">
        <v>272.85000000000002</v>
      </c>
      <c r="V19" s="81">
        <v>280.45</v>
      </c>
      <c r="W19" s="81">
        <v>4795.6000000000004</v>
      </c>
    </row>
    <row r="20" spans="1:23" x14ac:dyDescent="0.25">
      <c r="A20" s="1"/>
      <c r="B20" s="79" t="s">
        <v>605</v>
      </c>
      <c r="C20" s="79" t="s">
        <v>1163</v>
      </c>
      <c r="D20" s="79" t="s">
        <v>97</v>
      </c>
      <c r="E20" s="80" t="s">
        <v>592</v>
      </c>
      <c r="F20" s="81"/>
      <c r="G20" s="81"/>
      <c r="H20" s="81"/>
      <c r="I20" s="81"/>
      <c r="J20" s="81"/>
      <c r="K20" s="81"/>
      <c r="L20" s="81"/>
      <c r="M20" s="81"/>
      <c r="N20" s="81"/>
      <c r="O20" s="81"/>
      <c r="P20" s="81"/>
      <c r="Q20" s="81"/>
      <c r="R20" s="81"/>
      <c r="S20" s="81"/>
      <c r="T20" s="81"/>
      <c r="U20" s="81"/>
      <c r="V20" s="81"/>
      <c r="W20" s="81">
        <v>0</v>
      </c>
    </row>
    <row r="21" spans="1:23" x14ac:dyDescent="0.25">
      <c r="A21" s="1"/>
      <c r="B21" s="79" t="s">
        <v>605</v>
      </c>
      <c r="C21" s="79" t="s">
        <v>1164</v>
      </c>
      <c r="D21" s="79" t="s">
        <v>97</v>
      </c>
      <c r="E21" s="80" t="s">
        <v>592</v>
      </c>
      <c r="F21" s="81"/>
      <c r="G21" s="81"/>
      <c r="H21" s="81"/>
      <c r="I21" s="81"/>
      <c r="J21" s="81"/>
      <c r="K21" s="81"/>
      <c r="L21" s="81"/>
      <c r="M21" s="81"/>
      <c r="N21" s="81"/>
      <c r="O21" s="81"/>
      <c r="P21" s="81"/>
      <c r="Q21" s="81"/>
      <c r="R21" s="81"/>
      <c r="S21" s="81"/>
      <c r="T21" s="81"/>
      <c r="U21" s="81"/>
      <c r="V21" s="81"/>
      <c r="W21" s="81">
        <v>0</v>
      </c>
    </row>
    <row r="22" spans="1:23" x14ac:dyDescent="0.25">
      <c r="A22" s="1"/>
      <c r="B22" s="79" t="s">
        <v>601</v>
      </c>
      <c r="C22" s="79" t="s">
        <v>970</v>
      </c>
      <c r="D22" s="79" t="s">
        <v>97</v>
      </c>
      <c r="E22" s="80" t="s">
        <v>592</v>
      </c>
      <c r="F22" s="81">
        <v>1084.25</v>
      </c>
      <c r="G22" s="81">
        <v>909.5</v>
      </c>
      <c r="H22" s="81">
        <v>1034.05</v>
      </c>
      <c r="I22" s="81">
        <v>947.9</v>
      </c>
      <c r="J22" s="81">
        <v>1065.75</v>
      </c>
      <c r="K22" s="81">
        <v>882.6</v>
      </c>
      <c r="L22" s="81">
        <v>1059.7</v>
      </c>
      <c r="M22" s="81">
        <v>903.05</v>
      </c>
      <c r="N22" s="81">
        <v>1040.5</v>
      </c>
      <c r="O22" s="81">
        <v>1805.6</v>
      </c>
      <c r="P22" s="81"/>
      <c r="Q22" s="81"/>
      <c r="R22" s="81"/>
      <c r="S22" s="81">
        <v>1204.45</v>
      </c>
      <c r="T22" s="81">
        <v>1567.8</v>
      </c>
      <c r="U22" s="81">
        <v>1466.75</v>
      </c>
      <c r="V22" s="81">
        <v>1579.95</v>
      </c>
      <c r="W22" s="81">
        <v>16551.849999999999</v>
      </c>
    </row>
    <row r="23" spans="1:23" x14ac:dyDescent="0.25">
      <c r="A23" s="1"/>
      <c r="B23" s="79" t="s">
        <v>601</v>
      </c>
      <c r="C23" s="79" t="s">
        <v>971</v>
      </c>
      <c r="D23" s="79" t="s">
        <v>97</v>
      </c>
      <c r="E23" s="80" t="s">
        <v>592</v>
      </c>
      <c r="F23" s="81">
        <v>466.85</v>
      </c>
      <c r="G23" s="81">
        <v>461.6</v>
      </c>
      <c r="H23" s="81">
        <v>454.2</v>
      </c>
      <c r="I23" s="81">
        <v>446.3</v>
      </c>
      <c r="J23" s="81">
        <v>423.8</v>
      </c>
      <c r="K23" s="81">
        <v>425.8</v>
      </c>
      <c r="L23" s="81">
        <v>420.7</v>
      </c>
      <c r="M23" s="81">
        <v>420.8</v>
      </c>
      <c r="N23" s="81">
        <v>487.2</v>
      </c>
      <c r="O23" s="81">
        <v>897.75</v>
      </c>
      <c r="P23" s="81">
        <v>930</v>
      </c>
      <c r="Q23" s="81">
        <v>747.5</v>
      </c>
      <c r="R23" s="81">
        <v>654.4</v>
      </c>
      <c r="S23" s="81">
        <v>606.4</v>
      </c>
      <c r="T23" s="81">
        <v>560.9</v>
      </c>
      <c r="U23" s="81">
        <v>543.35</v>
      </c>
      <c r="V23" s="81">
        <v>560.04999999999995</v>
      </c>
      <c r="W23" s="81">
        <v>9507.6</v>
      </c>
    </row>
    <row r="24" spans="1:23" x14ac:dyDescent="0.25">
      <c r="A24" s="1"/>
      <c r="B24" s="79" t="s">
        <v>627</v>
      </c>
      <c r="C24" s="79" t="s">
        <v>1165</v>
      </c>
      <c r="D24" s="79" t="s">
        <v>1120</v>
      </c>
      <c r="E24" s="80" t="s">
        <v>595</v>
      </c>
      <c r="F24" s="81">
        <v>2.35</v>
      </c>
      <c r="G24" s="81">
        <v>1.4</v>
      </c>
      <c r="H24" s="81">
        <v>1.85</v>
      </c>
      <c r="I24" s="81">
        <v>2.4500000000000002</v>
      </c>
      <c r="J24" s="81">
        <v>2.4500000000000002</v>
      </c>
      <c r="K24" s="81">
        <v>1.6</v>
      </c>
      <c r="L24" s="81">
        <v>2.35</v>
      </c>
      <c r="M24" s="81">
        <v>2.75</v>
      </c>
      <c r="N24" s="81">
        <v>2.2999999999999998</v>
      </c>
      <c r="O24" s="81">
        <v>2.65</v>
      </c>
      <c r="P24" s="81">
        <v>2.4500000000000002</v>
      </c>
      <c r="Q24" s="81">
        <v>2.85</v>
      </c>
      <c r="R24" s="81">
        <v>1.05</v>
      </c>
      <c r="S24" s="81">
        <v>2.6</v>
      </c>
      <c r="T24" s="81">
        <v>2.4</v>
      </c>
      <c r="U24" s="81">
        <v>0.85</v>
      </c>
      <c r="V24" s="81">
        <v>1.3</v>
      </c>
      <c r="W24" s="81">
        <v>35.65</v>
      </c>
    </row>
    <row r="25" spans="1:23" x14ac:dyDescent="0.25">
      <c r="A25" s="1"/>
      <c r="B25" s="79" t="s">
        <v>628</v>
      </c>
      <c r="C25" s="79" t="s">
        <v>1166</v>
      </c>
      <c r="D25" s="79" t="s">
        <v>97</v>
      </c>
      <c r="E25" s="80" t="s">
        <v>595</v>
      </c>
      <c r="F25" s="81">
        <v>8.65</v>
      </c>
      <c r="G25" s="81">
        <v>8.6999999999999993</v>
      </c>
      <c r="H25" s="81">
        <v>8.8000000000000007</v>
      </c>
      <c r="I25" s="81">
        <v>8.1</v>
      </c>
      <c r="J25" s="81">
        <v>7.9</v>
      </c>
      <c r="K25" s="81">
        <v>8.6</v>
      </c>
      <c r="L25" s="81">
        <v>8.85</v>
      </c>
      <c r="M25" s="81">
        <v>8.6999999999999993</v>
      </c>
      <c r="N25" s="81">
        <v>0.25</v>
      </c>
      <c r="O25" s="81">
        <v>8.25</v>
      </c>
      <c r="P25" s="81">
        <v>8.5500000000000007</v>
      </c>
      <c r="Q25" s="81">
        <v>8.4499999999999993</v>
      </c>
      <c r="R25" s="81">
        <v>8.75</v>
      </c>
      <c r="S25" s="81">
        <v>8.65</v>
      </c>
      <c r="T25" s="81">
        <v>8.6999999999999993</v>
      </c>
      <c r="U25" s="81">
        <v>6.45</v>
      </c>
      <c r="V25" s="81">
        <v>6.3</v>
      </c>
      <c r="W25" s="81">
        <v>132.65</v>
      </c>
    </row>
    <row r="26" spans="1:23" x14ac:dyDescent="0.25">
      <c r="A26" s="1"/>
      <c r="B26" s="79" t="s">
        <v>89</v>
      </c>
      <c r="C26" s="79" t="s">
        <v>972</v>
      </c>
      <c r="D26" s="79" t="s">
        <v>97</v>
      </c>
      <c r="E26" s="80" t="s">
        <v>592</v>
      </c>
      <c r="F26" s="81">
        <v>161.55000000000001</v>
      </c>
      <c r="G26" s="81">
        <v>158.75</v>
      </c>
      <c r="H26" s="81">
        <v>160.4</v>
      </c>
      <c r="I26" s="81">
        <v>161.4</v>
      </c>
      <c r="J26" s="81">
        <v>161.5</v>
      </c>
      <c r="K26" s="81">
        <v>161.4</v>
      </c>
      <c r="L26" s="81">
        <v>126</v>
      </c>
      <c r="M26" s="81">
        <v>161.94999999999999</v>
      </c>
      <c r="N26" s="81">
        <v>161.55000000000001</v>
      </c>
      <c r="O26" s="81">
        <v>160.4</v>
      </c>
      <c r="P26" s="81">
        <v>161.30000000000001</v>
      </c>
      <c r="Q26" s="81">
        <v>162.35</v>
      </c>
      <c r="R26" s="81">
        <v>161.9</v>
      </c>
      <c r="S26" s="81">
        <v>161.30000000000001</v>
      </c>
      <c r="T26" s="81">
        <v>160.05000000000001</v>
      </c>
      <c r="U26" s="81">
        <v>161.44999999999999</v>
      </c>
      <c r="V26" s="81">
        <v>162.15</v>
      </c>
      <c r="W26" s="81">
        <v>2705.4</v>
      </c>
    </row>
    <row r="27" spans="1:23" x14ac:dyDescent="0.25">
      <c r="A27" s="1"/>
      <c r="B27" s="79" t="s">
        <v>89</v>
      </c>
      <c r="C27" s="79" t="s">
        <v>973</v>
      </c>
      <c r="D27" s="79" t="s">
        <v>97</v>
      </c>
      <c r="E27" s="80" t="s">
        <v>592</v>
      </c>
      <c r="F27" s="81">
        <v>1874.75</v>
      </c>
      <c r="G27" s="81">
        <v>1875.35</v>
      </c>
      <c r="H27" s="81">
        <v>1878.5</v>
      </c>
      <c r="I27" s="81">
        <v>1879.25</v>
      </c>
      <c r="J27" s="81">
        <v>1840.25</v>
      </c>
      <c r="K27" s="81">
        <v>1855.1</v>
      </c>
      <c r="L27" s="81">
        <v>1876.55</v>
      </c>
      <c r="M27" s="81">
        <v>1872.1</v>
      </c>
      <c r="N27" s="81">
        <v>1870.8</v>
      </c>
      <c r="O27" s="81">
        <v>1892.05</v>
      </c>
      <c r="P27" s="81">
        <v>1864.9</v>
      </c>
      <c r="Q27" s="81">
        <v>1879.45</v>
      </c>
      <c r="R27" s="81">
        <v>1835.6</v>
      </c>
      <c r="S27" s="81">
        <v>1881.45</v>
      </c>
      <c r="T27" s="81">
        <v>1884.95</v>
      </c>
      <c r="U27" s="81">
        <v>1865.05</v>
      </c>
      <c r="V27" s="81">
        <v>1883.25</v>
      </c>
      <c r="W27" s="81">
        <v>31809.35</v>
      </c>
    </row>
    <row r="28" spans="1:23" x14ac:dyDescent="0.25">
      <c r="A28" s="1"/>
      <c r="B28" s="79" t="s">
        <v>89</v>
      </c>
      <c r="C28" s="79" t="s">
        <v>1167</v>
      </c>
      <c r="D28" s="79" t="s">
        <v>97</v>
      </c>
      <c r="E28" s="80" t="s">
        <v>592</v>
      </c>
      <c r="F28" s="81"/>
      <c r="G28" s="81"/>
      <c r="H28" s="81"/>
      <c r="I28" s="81"/>
      <c r="J28" s="81"/>
      <c r="K28" s="81"/>
      <c r="L28" s="81"/>
      <c r="M28" s="81"/>
      <c r="N28" s="81"/>
      <c r="O28" s="81"/>
      <c r="P28" s="81"/>
      <c r="Q28" s="81"/>
      <c r="R28" s="81"/>
      <c r="S28" s="81"/>
      <c r="T28" s="81"/>
      <c r="U28" s="81"/>
      <c r="V28" s="81"/>
      <c r="W28" s="81">
        <v>0</v>
      </c>
    </row>
    <row r="29" spans="1:23" x14ac:dyDescent="0.25">
      <c r="A29" s="1"/>
      <c r="B29" s="79" t="s">
        <v>89</v>
      </c>
      <c r="C29" s="79" t="s">
        <v>1168</v>
      </c>
      <c r="D29" s="79" t="s">
        <v>97</v>
      </c>
      <c r="E29" s="80" t="s">
        <v>593</v>
      </c>
      <c r="F29" s="81">
        <v>4.3499999999999996</v>
      </c>
      <c r="G29" s="81"/>
      <c r="H29" s="81"/>
      <c r="I29" s="81"/>
      <c r="J29" s="81"/>
      <c r="K29" s="81"/>
      <c r="L29" s="81"/>
      <c r="M29" s="81"/>
      <c r="N29" s="81"/>
      <c r="O29" s="81"/>
      <c r="P29" s="81">
        <v>107.25</v>
      </c>
      <c r="Q29" s="81">
        <v>30.35</v>
      </c>
      <c r="R29" s="81"/>
      <c r="S29" s="81"/>
      <c r="T29" s="81"/>
      <c r="U29" s="81"/>
      <c r="V29" s="81"/>
      <c r="W29" s="81">
        <v>141.94999999999999</v>
      </c>
    </row>
    <row r="30" spans="1:23" x14ac:dyDescent="0.25">
      <c r="A30" s="1"/>
      <c r="B30" s="79" t="s">
        <v>89</v>
      </c>
      <c r="C30" s="79" t="s">
        <v>1168</v>
      </c>
      <c r="D30" s="79" t="s">
        <v>1169</v>
      </c>
      <c r="E30" s="80" t="s">
        <v>593</v>
      </c>
      <c r="F30" s="81"/>
      <c r="G30" s="81"/>
      <c r="H30" s="81"/>
      <c r="I30" s="81"/>
      <c r="J30" s="81"/>
      <c r="K30" s="81"/>
      <c r="L30" s="81"/>
      <c r="M30" s="81"/>
      <c r="N30" s="81"/>
      <c r="O30" s="81"/>
      <c r="P30" s="81"/>
      <c r="Q30" s="81"/>
      <c r="R30" s="81"/>
      <c r="S30" s="81"/>
      <c r="T30" s="81"/>
      <c r="U30" s="81"/>
      <c r="V30" s="81"/>
      <c r="W30" s="81">
        <v>0</v>
      </c>
    </row>
    <row r="31" spans="1:23" x14ac:dyDescent="0.25">
      <c r="A31" s="1"/>
      <c r="B31" s="79" t="s">
        <v>89</v>
      </c>
      <c r="C31" s="79" t="s">
        <v>1170</v>
      </c>
      <c r="D31" s="79" t="s">
        <v>97</v>
      </c>
      <c r="E31" s="80" t="s">
        <v>593</v>
      </c>
      <c r="F31" s="81"/>
      <c r="G31" s="81"/>
      <c r="H31" s="81"/>
      <c r="I31" s="81"/>
      <c r="J31" s="81"/>
      <c r="K31" s="81"/>
      <c r="L31" s="81"/>
      <c r="M31" s="81"/>
      <c r="N31" s="81"/>
      <c r="O31" s="81"/>
      <c r="P31" s="81">
        <v>246.85</v>
      </c>
      <c r="Q31" s="81">
        <v>53.25</v>
      </c>
      <c r="R31" s="81">
        <v>1</v>
      </c>
      <c r="S31" s="81"/>
      <c r="T31" s="81"/>
      <c r="U31" s="81"/>
      <c r="V31" s="81"/>
      <c r="W31" s="81">
        <v>301.10000000000002</v>
      </c>
    </row>
    <row r="32" spans="1:23" x14ac:dyDescent="0.25">
      <c r="A32" s="1"/>
      <c r="B32" s="79" t="s">
        <v>256</v>
      </c>
      <c r="C32" s="79" t="s">
        <v>974</v>
      </c>
      <c r="D32" s="79" t="s">
        <v>1171</v>
      </c>
      <c r="E32" s="80" t="s">
        <v>592</v>
      </c>
      <c r="F32" s="81">
        <v>103.55</v>
      </c>
      <c r="G32" s="81">
        <v>104.15</v>
      </c>
      <c r="H32" s="81">
        <v>100.45</v>
      </c>
      <c r="I32" s="81">
        <v>98.25</v>
      </c>
      <c r="J32" s="81">
        <v>91.9</v>
      </c>
      <c r="K32" s="81">
        <v>90.55</v>
      </c>
      <c r="L32" s="81">
        <v>90.05</v>
      </c>
      <c r="M32" s="81">
        <v>91.4</v>
      </c>
      <c r="N32" s="81">
        <v>52.2</v>
      </c>
      <c r="O32" s="81">
        <v>219.15</v>
      </c>
      <c r="P32" s="81">
        <v>135.94999999999999</v>
      </c>
      <c r="Q32" s="81">
        <v>107.2</v>
      </c>
      <c r="R32" s="81">
        <v>170.1</v>
      </c>
      <c r="S32" s="81">
        <v>152.80000000000001</v>
      </c>
      <c r="T32" s="81">
        <v>142.5</v>
      </c>
      <c r="U32" s="81">
        <v>135.65</v>
      </c>
      <c r="V32" s="81">
        <v>138.30000000000001</v>
      </c>
      <c r="W32" s="81">
        <v>2024.15</v>
      </c>
    </row>
    <row r="33" spans="1:23" x14ac:dyDescent="0.25">
      <c r="A33" s="1"/>
      <c r="B33" s="79" t="s">
        <v>256</v>
      </c>
      <c r="C33" s="79" t="s">
        <v>975</v>
      </c>
      <c r="D33" s="79" t="s">
        <v>97</v>
      </c>
      <c r="E33" s="80" t="s">
        <v>592</v>
      </c>
      <c r="F33" s="81">
        <v>72.849999999999994</v>
      </c>
      <c r="G33" s="81">
        <v>61</v>
      </c>
      <c r="H33" s="81">
        <v>71.849999999999994</v>
      </c>
      <c r="I33" s="81">
        <v>63.95</v>
      </c>
      <c r="J33" s="81">
        <v>66.099999999999994</v>
      </c>
      <c r="K33" s="81">
        <v>69.55</v>
      </c>
      <c r="L33" s="81">
        <v>67.95</v>
      </c>
      <c r="M33" s="81">
        <v>61.2</v>
      </c>
      <c r="N33" s="81">
        <v>67.45</v>
      </c>
      <c r="O33" s="81">
        <v>110.75</v>
      </c>
      <c r="P33" s="81">
        <v>109</v>
      </c>
      <c r="Q33" s="81">
        <v>94.65</v>
      </c>
      <c r="R33" s="81">
        <v>94.35</v>
      </c>
      <c r="S33" s="81">
        <v>84.6</v>
      </c>
      <c r="T33" s="81">
        <v>83.85</v>
      </c>
      <c r="U33" s="81">
        <v>74.45</v>
      </c>
      <c r="V33" s="81">
        <v>98.8</v>
      </c>
      <c r="W33" s="81">
        <v>1352.35</v>
      </c>
    </row>
    <row r="34" spans="1:23" x14ac:dyDescent="0.25">
      <c r="A34" s="1"/>
      <c r="B34" s="79" t="s">
        <v>256</v>
      </c>
      <c r="C34" s="79" t="s">
        <v>976</v>
      </c>
      <c r="D34" s="79" t="s">
        <v>97</v>
      </c>
      <c r="E34" s="80" t="s">
        <v>592</v>
      </c>
      <c r="F34" s="81">
        <v>103.15</v>
      </c>
      <c r="G34" s="81">
        <v>96.1</v>
      </c>
      <c r="H34" s="81">
        <v>100.7</v>
      </c>
      <c r="I34" s="81">
        <v>93.8</v>
      </c>
      <c r="J34" s="81">
        <v>95.6</v>
      </c>
      <c r="K34" s="81">
        <v>105.25</v>
      </c>
      <c r="L34" s="81">
        <v>97.65</v>
      </c>
      <c r="M34" s="81">
        <v>89.75</v>
      </c>
      <c r="N34" s="81">
        <v>100.25</v>
      </c>
      <c r="O34" s="81">
        <v>169.25</v>
      </c>
      <c r="P34" s="81">
        <v>159.5</v>
      </c>
      <c r="Q34" s="81">
        <v>139</v>
      </c>
      <c r="R34" s="81">
        <v>137.25</v>
      </c>
      <c r="S34" s="81">
        <v>122.65</v>
      </c>
      <c r="T34" s="81">
        <v>119.1</v>
      </c>
      <c r="U34" s="81">
        <v>108.55</v>
      </c>
      <c r="V34" s="81">
        <v>149.5</v>
      </c>
      <c r="W34" s="81">
        <v>1987.05</v>
      </c>
    </row>
    <row r="35" spans="1:23" x14ac:dyDescent="0.25">
      <c r="A35" s="1"/>
      <c r="B35" s="79" t="s">
        <v>256</v>
      </c>
      <c r="C35" s="79" t="s">
        <v>977</v>
      </c>
      <c r="D35" s="79" t="s">
        <v>1171</v>
      </c>
      <c r="E35" s="80" t="s">
        <v>592</v>
      </c>
      <c r="F35" s="81">
        <v>80.599999999999994</v>
      </c>
      <c r="G35" s="81">
        <v>79.900000000000006</v>
      </c>
      <c r="H35" s="81">
        <v>79.25</v>
      </c>
      <c r="I35" s="81">
        <v>83.15</v>
      </c>
      <c r="J35" s="81">
        <v>90.45</v>
      </c>
      <c r="K35" s="81">
        <v>91.7</v>
      </c>
      <c r="L35" s="81">
        <v>96.35</v>
      </c>
      <c r="M35" s="81">
        <v>96.05</v>
      </c>
      <c r="N35" s="81">
        <v>98.6</v>
      </c>
      <c r="O35" s="81">
        <v>92.65</v>
      </c>
      <c r="P35" s="81">
        <v>81.150000000000006</v>
      </c>
      <c r="Q35" s="81">
        <v>73.349999999999994</v>
      </c>
      <c r="R35" s="81">
        <v>73.400000000000006</v>
      </c>
      <c r="S35" s="81">
        <v>72.599999999999994</v>
      </c>
      <c r="T35" s="81">
        <v>76.599999999999994</v>
      </c>
      <c r="U35" s="81">
        <v>80.599999999999994</v>
      </c>
      <c r="V35" s="81">
        <v>72.3</v>
      </c>
      <c r="W35" s="81">
        <v>1418.7</v>
      </c>
    </row>
    <row r="36" spans="1:23" x14ac:dyDescent="0.25">
      <c r="A36" s="1"/>
      <c r="B36" s="79" t="s">
        <v>598</v>
      </c>
      <c r="C36" s="79" t="s">
        <v>978</v>
      </c>
      <c r="D36" s="79" t="s">
        <v>97</v>
      </c>
      <c r="E36" s="80" t="s">
        <v>592</v>
      </c>
      <c r="F36" s="81">
        <v>2419.5500000000002</v>
      </c>
      <c r="G36" s="81">
        <v>2388.5500000000002</v>
      </c>
      <c r="H36" s="81">
        <v>2226.4</v>
      </c>
      <c r="I36" s="81">
        <v>2412.25</v>
      </c>
      <c r="J36" s="81">
        <v>2436.4</v>
      </c>
      <c r="K36" s="81">
        <v>2514.8000000000002</v>
      </c>
      <c r="L36" s="81">
        <v>2488</v>
      </c>
      <c r="M36" s="81">
        <v>2523.9</v>
      </c>
      <c r="N36" s="81">
        <v>2577.4499999999998</v>
      </c>
      <c r="O36" s="81">
        <v>2856.95</v>
      </c>
      <c r="P36" s="81">
        <v>2847.85</v>
      </c>
      <c r="Q36" s="81">
        <v>2764.3</v>
      </c>
      <c r="R36" s="81">
        <v>2697.25</v>
      </c>
      <c r="S36" s="81">
        <v>2680.4</v>
      </c>
      <c r="T36" s="81">
        <v>2585.1999999999998</v>
      </c>
      <c r="U36" s="81">
        <v>2575.5500000000002</v>
      </c>
      <c r="V36" s="81">
        <v>3141.85</v>
      </c>
      <c r="W36" s="81">
        <v>44136.65</v>
      </c>
    </row>
    <row r="37" spans="1:23" x14ac:dyDescent="0.25">
      <c r="A37" s="1"/>
      <c r="B37" s="79" t="s">
        <v>259</v>
      </c>
      <c r="C37" s="79" t="s">
        <v>979</v>
      </c>
      <c r="D37" s="79" t="s">
        <v>97</v>
      </c>
      <c r="E37" s="80" t="s">
        <v>592</v>
      </c>
      <c r="F37" s="81">
        <v>183.45</v>
      </c>
      <c r="G37" s="81">
        <v>183</v>
      </c>
      <c r="H37" s="81">
        <v>186.1</v>
      </c>
      <c r="I37" s="81">
        <v>184.55</v>
      </c>
      <c r="J37" s="81">
        <v>184.8</v>
      </c>
      <c r="K37" s="81">
        <v>186.45</v>
      </c>
      <c r="L37" s="81">
        <v>183.5</v>
      </c>
      <c r="M37" s="81">
        <v>185.35</v>
      </c>
      <c r="N37" s="81">
        <v>187.05</v>
      </c>
      <c r="O37" s="81">
        <v>187.45</v>
      </c>
      <c r="P37" s="81">
        <v>185.35</v>
      </c>
      <c r="Q37" s="81">
        <v>186.35</v>
      </c>
      <c r="R37" s="81">
        <v>188.75</v>
      </c>
      <c r="S37" s="81">
        <v>189.25</v>
      </c>
      <c r="T37" s="81">
        <v>186.9</v>
      </c>
      <c r="U37" s="81">
        <v>183.55</v>
      </c>
      <c r="V37" s="81">
        <v>182</v>
      </c>
      <c r="W37" s="81">
        <v>3153.85</v>
      </c>
    </row>
    <row r="38" spans="1:23" x14ac:dyDescent="0.25">
      <c r="A38" s="1"/>
      <c r="B38" s="79" t="s">
        <v>259</v>
      </c>
      <c r="C38" s="79" t="s">
        <v>980</v>
      </c>
      <c r="D38" s="79" t="s">
        <v>97</v>
      </c>
      <c r="E38" s="80" t="s">
        <v>592</v>
      </c>
      <c r="F38" s="81">
        <v>124.85</v>
      </c>
      <c r="G38" s="81">
        <v>123.4</v>
      </c>
      <c r="H38" s="81">
        <v>123.45</v>
      </c>
      <c r="I38" s="81">
        <v>124.45</v>
      </c>
      <c r="J38" s="81">
        <v>124.7</v>
      </c>
      <c r="K38" s="81">
        <v>124.6</v>
      </c>
      <c r="L38" s="81">
        <v>100.25</v>
      </c>
      <c r="M38" s="81">
        <v>124.05</v>
      </c>
      <c r="N38" s="81">
        <v>124.05</v>
      </c>
      <c r="O38" s="81">
        <v>124.55</v>
      </c>
      <c r="P38" s="81">
        <v>124.95</v>
      </c>
      <c r="Q38" s="81">
        <v>120.8</v>
      </c>
      <c r="R38" s="81">
        <v>124.05</v>
      </c>
      <c r="S38" s="81">
        <v>124.05</v>
      </c>
      <c r="T38" s="81">
        <v>124.35</v>
      </c>
      <c r="U38" s="81">
        <v>122.95</v>
      </c>
      <c r="V38" s="81">
        <v>122.2</v>
      </c>
      <c r="W38" s="81">
        <v>2081.6999999999998</v>
      </c>
    </row>
    <row r="39" spans="1:23" x14ac:dyDescent="0.25">
      <c r="A39" s="1"/>
      <c r="B39" s="79" t="s">
        <v>259</v>
      </c>
      <c r="C39" s="79" t="s">
        <v>1172</v>
      </c>
      <c r="D39" s="79" t="s">
        <v>1173</v>
      </c>
      <c r="E39" s="80" t="s">
        <v>593</v>
      </c>
      <c r="F39" s="81">
        <v>536.65</v>
      </c>
      <c r="G39" s="81">
        <v>327</v>
      </c>
      <c r="H39" s="81">
        <v>472.15</v>
      </c>
      <c r="I39" s="81">
        <v>537.95000000000005</v>
      </c>
      <c r="J39" s="81">
        <v>518.9</v>
      </c>
      <c r="K39" s="81">
        <v>540.29999999999995</v>
      </c>
      <c r="L39" s="81">
        <v>538.85</v>
      </c>
      <c r="M39" s="81">
        <v>521.1</v>
      </c>
      <c r="N39" s="81">
        <v>538.1</v>
      </c>
      <c r="O39" s="81">
        <v>536.4</v>
      </c>
      <c r="P39" s="81">
        <v>538.79999999999995</v>
      </c>
      <c r="Q39" s="81">
        <v>459.95</v>
      </c>
      <c r="R39" s="81">
        <v>431.9</v>
      </c>
      <c r="S39" s="81">
        <v>479.15</v>
      </c>
      <c r="T39" s="81">
        <v>476.25</v>
      </c>
      <c r="U39" s="81">
        <v>542.79999999999995</v>
      </c>
      <c r="V39" s="81">
        <v>539.29999999999995</v>
      </c>
      <c r="W39" s="81">
        <v>8535.5499999999993</v>
      </c>
    </row>
    <row r="40" spans="1:23" x14ac:dyDescent="0.25">
      <c r="A40" s="1"/>
      <c r="B40" s="79" t="s">
        <v>266</v>
      </c>
      <c r="C40" s="79" t="s">
        <v>981</v>
      </c>
      <c r="D40" s="79" t="s">
        <v>97</v>
      </c>
      <c r="E40" s="80" t="s">
        <v>592</v>
      </c>
      <c r="F40" s="81">
        <v>48.75</v>
      </c>
      <c r="G40" s="81">
        <v>50.75</v>
      </c>
      <c r="H40" s="81">
        <v>50.1</v>
      </c>
      <c r="I40" s="81">
        <v>50.5</v>
      </c>
      <c r="J40" s="81">
        <v>49.5</v>
      </c>
      <c r="K40" s="81">
        <v>48.15</v>
      </c>
      <c r="L40" s="81">
        <v>48.35</v>
      </c>
      <c r="M40" s="81">
        <v>47.25</v>
      </c>
      <c r="N40" s="81">
        <v>47.8</v>
      </c>
      <c r="O40" s="81">
        <v>11</v>
      </c>
      <c r="P40" s="81"/>
      <c r="Q40" s="81"/>
      <c r="R40" s="81"/>
      <c r="S40" s="81"/>
      <c r="T40" s="81"/>
      <c r="U40" s="81"/>
      <c r="V40" s="81">
        <v>36.549999999999997</v>
      </c>
      <c r="W40" s="81">
        <v>488.7</v>
      </c>
    </row>
    <row r="41" spans="1:23" x14ac:dyDescent="0.25">
      <c r="A41" s="1"/>
      <c r="B41" s="79" t="s">
        <v>270</v>
      </c>
      <c r="C41" s="79" t="s">
        <v>982</v>
      </c>
      <c r="D41" s="79" t="s">
        <v>97</v>
      </c>
      <c r="E41" s="80" t="s">
        <v>592</v>
      </c>
      <c r="F41" s="81">
        <v>12976.4</v>
      </c>
      <c r="G41" s="81">
        <v>11992.4</v>
      </c>
      <c r="H41" s="81">
        <v>15397</v>
      </c>
      <c r="I41" s="81">
        <v>13308.55</v>
      </c>
      <c r="J41" s="81">
        <v>14737.7</v>
      </c>
      <c r="K41" s="81">
        <v>12802.1</v>
      </c>
      <c r="L41" s="81">
        <v>13954.95</v>
      </c>
      <c r="M41" s="81">
        <v>13032.25</v>
      </c>
      <c r="N41" s="81">
        <v>12019.5</v>
      </c>
      <c r="O41" s="81">
        <v>14308.35</v>
      </c>
      <c r="P41" s="81">
        <v>15435.3</v>
      </c>
      <c r="Q41" s="81">
        <v>15606.8</v>
      </c>
      <c r="R41" s="81">
        <v>15599.7</v>
      </c>
      <c r="S41" s="81">
        <v>15070.9</v>
      </c>
      <c r="T41" s="81">
        <v>15464.65</v>
      </c>
      <c r="U41" s="81">
        <v>15435.55</v>
      </c>
      <c r="V41" s="81">
        <v>15493.7</v>
      </c>
      <c r="W41" s="81">
        <v>242635.8</v>
      </c>
    </row>
    <row r="42" spans="1:23" x14ac:dyDescent="0.25">
      <c r="A42" s="1"/>
      <c r="B42" s="79" t="s">
        <v>270</v>
      </c>
      <c r="C42" s="79" t="s">
        <v>983</v>
      </c>
      <c r="D42" s="79" t="s">
        <v>97</v>
      </c>
      <c r="E42" s="80" t="s">
        <v>592</v>
      </c>
      <c r="F42" s="81">
        <v>4230.1499999999996</v>
      </c>
      <c r="G42" s="81">
        <v>3819.15</v>
      </c>
      <c r="H42" s="81">
        <v>5090.25</v>
      </c>
      <c r="I42" s="81">
        <v>4393.05</v>
      </c>
      <c r="J42" s="81">
        <v>4895.8500000000004</v>
      </c>
      <c r="K42" s="81">
        <v>4245.45</v>
      </c>
      <c r="L42" s="81">
        <v>4628.6499999999996</v>
      </c>
      <c r="M42" s="81">
        <v>4306.1499999999996</v>
      </c>
      <c r="N42" s="81">
        <v>3970.1</v>
      </c>
      <c r="O42" s="81">
        <v>4735</v>
      </c>
      <c r="P42" s="81">
        <v>5140.3999999999996</v>
      </c>
      <c r="Q42" s="81">
        <v>5143.95</v>
      </c>
      <c r="R42" s="81">
        <v>5119.6000000000004</v>
      </c>
      <c r="S42" s="81">
        <v>5057.6499999999996</v>
      </c>
      <c r="T42" s="81">
        <v>5161.75</v>
      </c>
      <c r="U42" s="81">
        <v>5163.1499999999996</v>
      </c>
      <c r="V42" s="81">
        <v>5149.3999999999996</v>
      </c>
      <c r="W42" s="81">
        <v>80249.7</v>
      </c>
    </row>
    <row r="43" spans="1:23" x14ac:dyDescent="0.25">
      <c r="A43" s="1"/>
      <c r="B43" s="79" t="s">
        <v>270</v>
      </c>
      <c r="C43" s="79" t="s">
        <v>1174</v>
      </c>
      <c r="D43" s="79" t="s">
        <v>1175</v>
      </c>
      <c r="E43" s="80" t="s">
        <v>593</v>
      </c>
      <c r="F43" s="81"/>
      <c r="G43" s="81"/>
      <c r="H43" s="81"/>
      <c r="I43" s="81"/>
      <c r="J43" s="81"/>
      <c r="K43" s="81"/>
      <c r="L43" s="81"/>
      <c r="M43" s="81"/>
      <c r="N43" s="81"/>
      <c r="O43" s="81"/>
      <c r="P43" s="81"/>
      <c r="Q43" s="81"/>
      <c r="R43" s="81"/>
      <c r="S43" s="81"/>
      <c r="T43" s="81"/>
      <c r="U43" s="81"/>
      <c r="V43" s="81"/>
      <c r="W43" s="81">
        <v>0</v>
      </c>
    </row>
    <row r="44" spans="1:23" x14ac:dyDescent="0.25">
      <c r="A44" s="1"/>
      <c r="B44" s="79" t="s">
        <v>270</v>
      </c>
      <c r="C44" s="79" t="s">
        <v>1174</v>
      </c>
      <c r="D44" s="79" t="s">
        <v>1176</v>
      </c>
      <c r="E44" s="80" t="s">
        <v>593</v>
      </c>
      <c r="F44" s="81"/>
      <c r="G44" s="81"/>
      <c r="H44" s="81"/>
      <c r="I44" s="81"/>
      <c r="J44" s="81"/>
      <c r="K44" s="81"/>
      <c r="L44" s="81"/>
      <c r="M44" s="81"/>
      <c r="N44" s="81"/>
      <c r="O44" s="81"/>
      <c r="P44" s="81"/>
      <c r="Q44" s="81"/>
      <c r="R44" s="81"/>
      <c r="S44" s="81"/>
      <c r="T44" s="81"/>
      <c r="U44" s="81"/>
      <c r="V44" s="81"/>
      <c r="W44" s="81">
        <v>0</v>
      </c>
    </row>
    <row r="45" spans="1:23" ht="28.5" x14ac:dyDescent="0.25">
      <c r="A45" s="1"/>
      <c r="B45" s="79" t="s">
        <v>614</v>
      </c>
      <c r="C45" s="79" t="s">
        <v>984</v>
      </c>
      <c r="D45" s="79" t="s">
        <v>97</v>
      </c>
      <c r="E45" s="80" t="s">
        <v>592</v>
      </c>
      <c r="F45" s="81">
        <v>61.7</v>
      </c>
      <c r="G45" s="81">
        <v>60.1</v>
      </c>
      <c r="H45" s="81">
        <v>70.7</v>
      </c>
      <c r="I45" s="81">
        <v>113.25</v>
      </c>
      <c r="J45" s="81">
        <v>61.5</v>
      </c>
      <c r="K45" s="81">
        <v>60.5</v>
      </c>
      <c r="L45" s="81">
        <v>60.6</v>
      </c>
      <c r="M45" s="81">
        <v>62</v>
      </c>
      <c r="N45" s="81">
        <v>61.35</v>
      </c>
      <c r="O45" s="81">
        <v>61.7</v>
      </c>
      <c r="P45" s="81">
        <v>61.9</v>
      </c>
      <c r="Q45" s="81">
        <v>61.9</v>
      </c>
      <c r="R45" s="81">
        <v>59.95</v>
      </c>
      <c r="S45" s="81">
        <v>60.4</v>
      </c>
      <c r="T45" s="81">
        <v>60.4</v>
      </c>
      <c r="U45" s="81">
        <v>60.85</v>
      </c>
      <c r="V45" s="81">
        <v>99.4</v>
      </c>
      <c r="W45" s="81">
        <v>1138.2</v>
      </c>
    </row>
    <row r="46" spans="1:23" ht="28.5" x14ac:dyDescent="0.25">
      <c r="A46" s="1"/>
      <c r="B46" s="79" t="s">
        <v>615</v>
      </c>
      <c r="C46" s="79" t="s">
        <v>985</v>
      </c>
      <c r="D46" s="79" t="s">
        <v>97</v>
      </c>
      <c r="E46" s="80" t="s">
        <v>592</v>
      </c>
      <c r="F46" s="81">
        <v>418.15</v>
      </c>
      <c r="G46" s="81">
        <v>406.6</v>
      </c>
      <c r="H46" s="81">
        <v>408.05</v>
      </c>
      <c r="I46" s="81">
        <v>396.75</v>
      </c>
      <c r="J46" s="81">
        <v>352.65</v>
      </c>
      <c r="K46" s="81">
        <v>293.2</v>
      </c>
      <c r="L46" s="81">
        <v>379.95</v>
      </c>
      <c r="M46" s="81">
        <v>483.6</v>
      </c>
      <c r="N46" s="81">
        <v>341.9</v>
      </c>
      <c r="O46" s="81">
        <v>464.15</v>
      </c>
      <c r="P46" s="81">
        <v>414.55</v>
      </c>
      <c r="Q46" s="81">
        <v>460.05</v>
      </c>
      <c r="R46" s="81">
        <v>374.35</v>
      </c>
      <c r="S46" s="81">
        <v>362.55</v>
      </c>
      <c r="T46" s="81">
        <v>359.35</v>
      </c>
      <c r="U46" s="81">
        <v>413.55</v>
      </c>
      <c r="V46" s="81">
        <v>339.75</v>
      </c>
      <c r="W46" s="81">
        <v>6669.15</v>
      </c>
    </row>
    <row r="47" spans="1:23" x14ac:dyDescent="0.25">
      <c r="A47" s="1"/>
      <c r="B47" s="79" t="s">
        <v>94</v>
      </c>
      <c r="C47" s="79" t="s">
        <v>95</v>
      </c>
      <c r="D47" s="79" t="s">
        <v>97</v>
      </c>
      <c r="E47" s="80" t="s">
        <v>592</v>
      </c>
      <c r="F47" s="81">
        <v>1162.53874</v>
      </c>
      <c r="G47" s="81">
        <v>3667.5</v>
      </c>
      <c r="H47" s="81">
        <v>1480.8</v>
      </c>
      <c r="I47" s="81">
        <v>1415.1</v>
      </c>
      <c r="J47" s="81">
        <v>3564.15</v>
      </c>
      <c r="K47" s="81">
        <v>1084</v>
      </c>
      <c r="L47" s="81">
        <v>772.9</v>
      </c>
      <c r="M47" s="81">
        <v>2440.9</v>
      </c>
      <c r="N47" s="81">
        <v>2499.35</v>
      </c>
      <c r="O47" s="81">
        <v>1753.1</v>
      </c>
      <c r="P47" s="81">
        <v>3270.9</v>
      </c>
      <c r="Q47" s="81">
        <v>2733.6</v>
      </c>
      <c r="R47" s="81">
        <v>1670.35</v>
      </c>
      <c r="S47" s="81">
        <v>2191.65</v>
      </c>
      <c r="T47" s="81">
        <v>1893.1</v>
      </c>
      <c r="U47" s="81">
        <v>1174.4000000000001</v>
      </c>
      <c r="V47" s="81">
        <v>2201.1999999999998</v>
      </c>
      <c r="W47" s="81">
        <v>34975.538740000004</v>
      </c>
    </row>
    <row r="48" spans="1:23" x14ac:dyDescent="0.25">
      <c r="A48" s="1"/>
      <c r="B48" s="79" t="s">
        <v>94</v>
      </c>
      <c r="C48" s="79" t="s">
        <v>986</v>
      </c>
      <c r="D48" s="79" t="s">
        <v>97</v>
      </c>
      <c r="E48" s="80" t="s">
        <v>592</v>
      </c>
      <c r="F48" s="81">
        <v>155.11307500000001</v>
      </c>
      <c r="G48" s="81">
        <v>155.94999999999999</v>
      </c>
      <c r="H48" s="81">
        <v>156</v>
      </c>
      <c r="I48" s="81">
        <v>156</v>
      </c>
      <c r="J48" s="81">
        <v>143</v>
      </c>
      <c r="K48" s="81">
        <v>122.4</v>
      </c>
      <c r="L48" s="81">
        <v>123.4</v>
      </c>
      <c r="M48" s="81">
        <v>155.9</v>
      </c>
      <c r="N48" s="81">
        <v>155.9</v>
      </c>
      <c r="O48" s="81">
        <v>155.85</v>
      </c>
      <c r="P48" s="81">
        <v>155.65</v>
      </c>
      <c r="Q48" s="81">
        <v>155.6</v>
      </c>
      <c r="R48" s="81">
        <v>155.94999999999999</v>
      </c>
      <c r="S48" s="81">
        <v>155.69999999999999</v>
      </c>
      <c r="T48" s="81">
        <v>155.94999999999999</v>
      </c>
      <c r="U48" s="81">
        <v>156</v>
      </c>
      <c r="V48" s="81">
        <v>155.9</v>
      </c>
      <c r="W48" s="81">
        <v>2570.2630749999998</v>
      </c>
    </row>
    <row r="49" spans="1:23" x14ac:dyDescent="0.25">
      <c r="A49" s="1"/>
      <c r="B49" s="79" t="s">
        <v>987</v>
      </c>
      <c r="C49" s="79" t="s">
        <v>988</v>
      </c>
      <c r="D49" s="79" t="s">
        <v>97</v>
      </c>
      <c r="E49" s="80" t="s">
        <v>592</v>
      </c>
      <c r="F49" s="81">
        <v>1327.7</v>
      </c>
      <c r="G49" s="81">
        <v>1545.25</v>
      </c>
      <c r="H49" s="81">
        <v>1616.95</v>
      </c>
      <c r="I49" s="81">
        <v>1613.35</v>
      </c>
      <c r="J49" s="81">
        <v>1470.7</v>
      </c>
      <c r="K49" s="81">
        <v>1372.15</v>
      </c>
      <c r="L49" s="81">
        <v>1140.8499999999999</v>
      </c>
      <c r="M49" s="81">
        <v>1248.5999999999999</v>
      </c>
      <c r="N49" s="81">
        <v>909.05</v>
      </c>
      <c r="O49" s="81">
        <v>850.2</v>
      </c>
      <c r="P49" s="81">
        <v>841.9</v>
      </c>
      <c r="Q49" s="81">
        <v>821.1</v>
      </c>
      <c r="R49" s="81">
        <v>756.9</v>
      </c>
      <c r="S49" s="81">
        <v>841.15</v>
      </c>
      <c r="T49" s="81">
        <v>728.4</v>
      </c>
      <c r="U49" s="81">
        <v>1172.9000000000001</v>
      </c>
      <c r="V49" s="81">
        <v>1404.55</v>
      </c>
      <c r="W49" s="81">
        <v>19661.7</v>
      </c>
    </row>
    <row r="50" spans="1:23" x14ac:dyDescent="0.25">
      <c r="A50" s="1"/>
      <c r="B50" s="79" t="s">
        <v>616</v>
      </c>
      <c r="C50" s="79" t="s">
        <v>989</v>
      </c>
      <c r="D50" s="79" t="s">
        <v>97</v>
      </c>
      <c r="E50" s="80" t="s">
        <v>592</v>
      </c>
      <c r="F50" s="81">
        <v>66.75</v>
      </c>
      <c r="G50" s="81">
        <v>68.099999999999994</v>
      </c>
      <c r="H50" s="81">
        <v>60.3</v>
      </c>
      <c r="I50" s="81">
        <v>19.45</v>
      </c>
      <c r="J50" s="81">
        <v>45.3</v>
      </c>
      <c r="K50" s="81">
        <v>54.7</v>
      </c>
      <c r="L50" s="81">
        <v>58.2</v>
      </c>
      <c r="M50" s="81">
        <v>60.15</v>
      </c>
      <c r="N50" s="81">
        <v>64.349999999999994</v>
      </c>
      <c r="O50" s="81">
        <v>65.8</v>
      </c>
      <c r="P50" s="81">
        <v>59.2</v>
      </c>
      <c r="Q50" s="81">
        <v>62.5</v>
      </c>
      <c r="R50" s="81">
        <v>57.75</v>
      </c>
      <c r="S50" s="81">
        <v>55.25</v>
      </c>
      <c r="T50" s="81">
        <v>55.65</v>
      </c>
      <c r="U50" s="81">
        <v>52.2</v>
      </c>
      <c r="V50" s="81">
        <v>57.8</v>
      </c>
      <c r="W50" s="81">
        <v>963.45</v>
      </c>
    </row>
    <row r="51" spans="1:23" x14ac:dyDescent="0.25">
      <c r="A51" s="1"/>
      <c r="B51" s="79" t="s">
        <v>617</v>
      </c>
      <c r="C51" s="79" t="s">
        <v>990</v>
      </c>
      <c r="D51" s="79" t="s">
        <v>97</v>
      </c>
      <c r="E51" s="80" t="s">
        <v>592</v>
      </c>
      <c r="F51" s="81">
        <v>51</v>
      </c>
      <c r="G51" s="81">
        <v>56.4</v>
      </c>
      <c r="H51" s="81">
        <v>46.05</v>
      </c>
      <c r="I51" s="81">
        <v>53.1</v>
      </c>
      <c r="J51" s="81">
        <v>44.45</v>
      </c>
      <c r="K51" s="81">
        <v>49.15</v>
      </c>
      <c r="L51" s="81">
        <v>54.8</v>
      </c>
      <c r="M51" s="81">
        <v>42.2</v>
      </c>
      <c r="N51" s="81">
        <v>40.65</v>
      </c>
      <c r="O51" s="81">
        <v>47.15</v>
      </c>
      <c r="P51" s="81">
        <v>53.25</v>
      </c>
      <c r="Q51" s="81">
        <v>43.75</v>
      </c>
      <c r="R51" s="81">
        <v>50.2</v>
      </c>
      <c r="S51" s="81">
        <v>38.9</v>
      </c>
      <c r="T51" s="81">
        <v>49</v>
      </c>
      <c r="U51" s="81">
        <v>38.9</v>
      </c>
      <c r="V51" s="81">
        <v>48.2</v>
      </c>
      <c r="W51" s="81">
        <v>807.15</v>
      </c>
    </row>
    <row r="52" spans="1:23" x14ac:dyDescent="0.25">
      <c r="A52" s="1"/>
      <c r="B52" s="79" t="s">
        <v>99</v>
      </c>
      <c r="C52" s="79" t="s">
        <v>1177</v>
      </c>
      <c r="D52" s="79" t="s">
        <v>1178</v>
      </c>
      <c r="E52" s="80" t="s">
        <v>593</v>
      </c>
      <c r="F52" s="81">
        <v>1019.15</v>
      </c>
      <c r="G52" s="81">
        <v>932.85</v>
      </c>
      <c r="H52" s="81">
        <v>1031.7</v>
      </c>
      <c r="I52" s="81">
        <v>1028.7</v>
      </c>
      <c r="J52" s="81">
        <v>1018.95</v>
      </c>
      <c r="K52" s="81">
        <v>1031.45</v>
      </c>
      <c r="L52" s="81">
        <v>1046.5</v>
      </c>
      <c r="M52" s="81">
        <v>618.29999999999995</v>
      </c>
      <c r="N52" s="81"/>
      <c r="O52" s="81"/>
      <c r="P52" s="81"/>
      <c r="Q52" s="81"/>
      <c r="R52" s="81"/>
      <c r="S52" s="81">
        <v>223.7</v>
      </c>
      <c r="T52" s="81">
        <v>1058.75</v>
      </c>
      <c r="U52" s="81">
        <v>1041.8499999999999</v>
      </c>
      <c r="V52" s="81">
        <v>1023.2</v>
      </c>
      <c r="W52" s="81">
        <v>11075.1</v>
      </c>
    </row>
    <row r="53" spans="1:23" x14ac:dyDescent="0.25">
      <c r="A53" s="1"/>
      <c r="B53" s="79" t="s">
        <v>99</v>
      </c>
      <c r="C53" s="79" t="s">
        <v>1179</v>
      </c>
      <c r="D53" s="79" t="s">
        <v>104</v>
      </c>
      <c r="E53" s="80" t="s">
        <v>593</v>
      </c>
      <c r="F53" s="81">
        <v>129.94999999999999</v>
      </c>
      <c r="G53" s="81">
        <v>219.95</v>
      </c>
      <c r="H53" s="81">
        <v>155.1</v>
      </c>
      <c r="I53" s="81">
        <v>221.05</v>
      </c>
      <c r="J53" s="81">
        <v>68.75</v>
      </c>
      <c r="K53" s="81">
        <v>174.15</v>
      </c>
      <c r="L53" s="81">
        <v>229.55</v>
      </c>
      <c r="M53" s="81">
        <v>482.4</v>
      </c>
      <c r="N53" s="81">
        <v>955.4</v>
      </c>
      <c r="O53" s="81">
        <v>911.5</v>
      </c>
      <c r="P53" s="81">
        <v>886.3</v>
      </c>
      <c r="Q53" s="81">
        <v>263.55</v>
      </c>
      <c r="R53" s="81"/>
      <c r="S53" s="81"/>
      <c r="T53" s="81">
        <v>45.5</v>
      </c>
      <c r="U53" s="81">
        <v>165.45</v>
      </c>
      <c r="V53" s="81">
        <v>132.44999999999999</v>
      </c>
      <c r="W53" s="81">
        <v>5041.05</v>
      </c>
    </row>
    <row r="54" spans="1:23" ht="28.5" x14ac:dyDescent="0.25">
      <c r="A54" s="1"/>
      <c r="B54" s="79" t="s">
        <v>99</v>
      </c>
      <c r="C54" s="79" t="s">
        <v>1180</v>
      </c>
      <c r="D54" s="79" t="s">
        <v>1181</v>
      </c>
      <c r="E54" s="80" t="s">
        <v>593</v>
      </c>
      <c r="F54" s="81"/>
      <c r="G54" s="81"/>
      <c r="H54" s="81"/>
      <c r="I54" s="81"/>
      <c r="J54" s="81"/>
      <c r="K54" s="81"/>
      <c r="L54" s="81"/>
      <c r="M54" s="81"/>
      <c r="N54" s="81"/>
      <c r="O54" s="81"/>
      <c r="P54" s="81"/>
      <c r="Q54" s="81"/>
      <c r="R54" s="81">
        <v>298.8</v>
      </c>
      <c r="S54" s="81"/>
      <c r="T54" s="81"/>
      <c r="U54" s="81"/>
      <c r="V54" s="81"/>
      <c r="W54" s="81">
        <v>298.8</v>
      </c>
    </row>
    <row r="55" spans="1:23" x14ac:dyDescent="0.25">
      <c r="A55" s="1"/>
      <c r="B55" s="79" t="s">
        <v>629</v>
      </c>
      <c r="C55" s="79" t="s">
        <v>1047</v>
      </c>
      <c r="D55" s="79" t="s">
        <v>97</v>
      </c>
      <c r="E55" s="80" t="s">
        <v>594</v>
      </c>
      <c r="F55" s="81">
        <v>892.4</v>
      </c>
      <c r="G55" s="81">
        <v>1072.55</v>
      </c>
      <c r="H55" s="81">
        <v>721.9</v>
      </c>
      <c r="I55" s="81">
        <v>506.35</v>
      </c>
      <c r="J55" s="81">
        <v>504.45</v>
      </c>
      <c r="K55" s="81">
        <v>829.55</v>
      </c>
      <c r="L55" s="81">
        <v>1482.05</v>
      </c>
      <c r="M55" s="81">
        <v>618.20000000000005</v>
      </c>
      <c r="N55" s="81">
        <v>265.05</v>
      </c>
      <c r="O55" s="81">
        <v>902</v>
      </c>
      <c r="P55" s="81">
        <v>641.45000000000005</v>
      </c>
      <c r="Q55" s="81">
        <v>443.75</v>
      </c>
      <c r="R55" s="81">
        <v>471.3</v>
      </c>
      <c r="S55" s="81">
        <v>1108.45</v>
      </c>
      <c r="T55" s="81">
        <v>918.45</v>
      </c>
      <c r="U55" s="81">
        <v>795.8</v>
      </c>
      <c r="V55" s="81">
        <v>1356.55</v>
      </c>
      <c r="W55" s="81">
        <v>13530.25</v>
      </c>
    </row>
    <row r="56" spans="1:23" x14ac:dyDescent="0.25">
      <c r="A56" s="1"/>
      <c r="B56" s="79" t="s">
        <v>629</v>
      </c>
      <c r="C56" s="79" t="s">
        <v>1048</v>
      </c>
      <c r="D56" s="79" t="s">
        <v>97</v>
      </c>
      <c r="E56" s="80" t="s">
        <v>594</v>
      </c>
      <c r="F56" s="81">
        <v>591.79999999999995</v>
      </c>
      <c r="G56" s="81">
        <v>630.65</v>
      </c>
      <c r="H56" s="81">
        <v>541.54999999999995</v>
      </c>
      <c r="I56" s="81">
        <v>328.75</v>
      </c>
      <c r="J56" s="81">
        <v>142.30000000000001</v>
      </c>
      <c r="K56" s="81">
        <v>159.75</v>
      </c>
      <c r="L56" s="81">
        <v>440.45</v>
      </c>
      <c r="M56" s="81">
        <v>473.65</v>
      </c>
      <c r="N56" s="81">
        <v>347.5</v>
      </c>
      <c r="O56" s="81">
        <v>595.20000000000005</v>
      </c>
      <c r="P56" s="81">
        <v>457.6</v>
      </c>
      <c r="Q56" s="81">
        <v>342.25</v>
      </c>
      <c r="R56" s="81">
        <v>431.5</v>
      </c>
      <c r="S56" s="81">
        <v>445.95</v>
      </c>
      <c r="T56" s="81">
        <v>631.65</v>
      </c>
      <c r="U56" s="81">
        <v>619.95000000000005</v>
      </c>
      <c r="V56" s="81">
        <v>521.5</v>
      </c>
      <c r="W56" s="81">
        <v>7702</v>
      </c>
    </row>
    <row r="57" spans="1:23" x14ac:dyDescent="0.25">
      <c r="A57" s="1"/>
      <c r="B57" s="79" t="s">
        <v>290</v>
      </c>
      <c r="C57" s="79" t="s">
        <v>1182</v>
      </c>
      <c r="D57" s="79" t="s">
        <v>97</v>
      </c>
      <c r="E57" s="80" t="s">
        <v>594</v>
      </c>
      <c r="F57" s="81">
        <v>1860.25</v>
      </c>
      <c r="G57" s="81">
        <v>2291.4</v>
      </c>
      <c r="H57" s="81">
        <v>2097.1999999999998</v>
      </c>
      <c r="I57" s="81">
        <v>2195.4</v>
      </c>
      <c r="J57" s="81">
        <v>931.05</v>
      </c>
      <c r="K57" s="81">
        <v>978.7</v>
      </c>
      <c r="L57" s="81">
        <v>2034.95</v>
      </c>
      <c r="M57" s="81">
        <v>2277.1999999999998</v>
      </c>
      <c r="N57" s="81">
        <v>2275.65</v>
      </c>
      <c r="O57" s="81">
        <v>1360.9</v>
      </c>
      <c r="P57" s="81">
        <v>453.3</v>
      </c>
      <c r="Q57" s="81">
        <v>918.85</v>
      </c>
      <c r="R57" s="81">
        <v>113.85</v>
      </c>
      <c r="S57" s="81">
        <v>544.79999999999995</v>
      </c>
      <c r="T57" s="81">
        <v>799.1</v>
      </c>
      <c r="U57" s="81">
        <v>24.1</v>
      </c>
      <c r="V57" s="81">
        <v>37.450000000000003</v>
      </c>
      <c r="W57" s="81">
        <v>21194.15</v>
      </c>
    </row>
    <row r="58" spans="1:23" x14ac:dyDescent="0.25">
      <c r="A58" s="1"/>
      <c r="B58" s="79" t="s">
        <v>106</v>
      </c>
      <c r="C58" s="79" t="s">
        <v>1053</v>
      </c>
      <c r="D58" s="79" t="s">
        <v>1183</v>
      </c>
      <c r="E58" s="80" t="s">
        <v>594</v>
      </c>
      <c r="F58" s="81">
        <v>1964.25</v>
      </c>
      <c r="G58" s="81">
        <v>1899.1</v>
      </c>
      <c r="H58" s="81">
        <v>1747.05</v>
      </c>
      <c r="I58" s="81">
        <v>1914.8</v>
      </c>
      <c r="J58" s="81">
        <v>575.45000000000005</v>
      </c>
      <c r="K58" s="81">
        <v>858.45</v>
      </c>
      <c r="L58" s="81">
        <v>1769.45</v>
      </c>
      <c r="M58" s="81">
        <v>1646.75</v>
      </c>
      <c r="N58" s="81">
        <v>877.3</v>
      </c>
      <c r="O58" s="81">
        <v>752.65</v>
      </c>
      <c r="P58" s="81">
        <v>202.95</v>
      </c>
      <c r="Q58" s="81">
        <v>576.15</v>
      </c>
      <c r="R58" s="81">
        <v>133</v>
      </c>
      <c r="S58" s="81">
        <v>440.8</v>
      </c>
      <c r="T58" s="81">
        <v>602.95000000000005</v>
      </c>
      <c r="U58" s="81">
        <v>52.8</v>
      </c>
      <c r="V58" s="81">
        <v>249.3</v>
      </c>
      <c r="W58" s="81">
        <v>16263.2</v>
      </c>
    </row>
    <row r="59" spans="1:23" x14ac:dyDescent="0.25">
      <c r="A59" s="1"/>
      <c r="B59" s="79" t="s">
        <v>106</v>
      </c>
      <c r="C59" s="79" t="s">
        <v>1053</v>
      </c>
      <c r="D59" s="79" t="s">
        <v>1184</v>
      </c>
      <c r="E59" s="80" t="s">
        <v>594</v>
      </c>
      <c r="F59" s="81">
        <v>2245.9</v>
      </c>
      <c r="G59" s="81">
        <v>2004.15</v>
      </c>
      <c r="H59" s="81">
        <v>1881</v>
      </c>
      <c r="I59" s="81">
        <v>2214.4499999999998</v>
      </c>
      <c r="J59" s="81">
        <v>892.2</v>
      </c>
      <c r="K59" s="81">
        <v>1154.45</v>
      </c>
      <c r="L59" s="81">
        <v>2015.3</v>
      </c>
      <c r="M59" s="81">
        <v>1879.4</v>
      </c>
      <c r="N59" s="81">
        <v>1373.8</v>
      </c>
      <c r="O59" s="81">
        <v>1190.67</v>
      </c>
      <c r="P59" s="81">
        <v>302.39999999999998</v>
      </c>
      <c r="Q59" s="81">
        <v>818.65</v>
      </c>
      <c r="R59" s="81">
        <v>251.5</v>
      </c>
      <c r="S59" s="81">
        <v>790.2</v>
      </c>
      <c r="T59" s="81">
        <v>1012.2</v>
      </c>
      <c r="U59" s="81">
        <v>86.45</v>
      </c>
      <c r="V59" s="81">
        <v>392.8</v>
      </c>
      <c r="W59" s="81">
        <v>20505.52</v>
      </c>
    </row>
    <row r="60" spans="1:23" x14ac:dyDescent="0.25">
      <c r="A60" s="1"/>
      <c r="B60" s="79" t="s">
        <v>106</v>
      </c>
      <c r="C60" s="79" t="s">
        <v>1185</v>
      </c>
      <c r="D60" s="79" t="s">
        <v>1186</v>
      </c>
      <c r="E60" s="80" t="s">
        <v>594</v>
      </c>
      <c r="F60" s="81">
        <v>269.85000000000002</v>
      </c>
      <c r="G60" s="81">
        <v>260.35000000000002</v>
      </c>
      <c r="H60" s="81">
        <v>254.15</v>
      </c>
      <c r="I60" s="81">
        <v>286.64999999999998</v>
      </c>
      <c r="J60" s="81">
        <v>70.25</v>
      </c>
      <c r="K60" s="81">
        <v>121.6</v>
      </c>
      <c r="L60" s="81">
        <v>261.7</v>
      </c>
      <c r="M60" s="81">
        <v>234.65</v>
      </c>
      <c r="N60" s="81">
        <v>97.9</v>
      </c>
      <c r="O60" s="81">
        <v>87.35</v>
      </c>
      <c r="P60" s="81">
        <v>26.45</v>
      </c>
      <c r="Q60" s="81">
        <v>72.349999999999994</v>
      </c>
      <c r="R60" s="81">
        <v>14.8</v>
      </c>
      <c r="S60" s="81">
        <v>53.1</v>
      </c>
      <c r="T60" s="81">
        <v>72.3</v>
      </c>
      <c r="U60" s="81">
        <v>8.1</v>
      </c>
      <c r="V60" s="81">
        <v>36.1</v>
      </c>
      <c r="W60" s="81">
        <v>2227.65</v>
      </c>
    </row>
    <row r="61" spans="1:23" x14ac:dyDescent="0.25">
      <c r="A61" s="1"/>
      <c r="B61" s="79" t="s">
        <v>106</v>
      </c>
      <c r="C61" s="79" t="s">
        <v>1185</v>
      </c>
      <c r="D61" s="79" t="s">
        <v>1187</v>
      </c>
      <c r="E61" s="80" t="s">
        <v>594</v>
      </c>
      <c r="F61" s="81">
        <v>220.9</v>
      </c>
      <c r="G61" s="81">
        <v>221.95</v>
      </c>
      <c r="H61" s="81">
        <v>222.45</v>
      </c>
      <c r="I61" s="81">
        <v>195.65</v>
      </c>
      <c r="J61" s="81">
        <v>48.95</v>
      </c>
      <c r="K61" s="81">
        <v>82.8</v>
      </c>
      <c r="L61" s="81">
        <v>125.35</v>
      </c>
      <c r="M61" s="81">
        <v>139.15</v>
      </c>
      <c r="N61" s="81">
        <v>59.75</v>
      </c>
      <c r="O61" s="81">
        <v>53.2</v>
      </c>
      <c r="P61" s="81">
        <v>17</v>
      </c>
      <c r="Q61" s="81">
        <v>60.45</v>
      </c>
      <c r="R61" s="81">
        <v>10.199999999999999</v>
      </c>
      <c r="S61" s="81">
        <v>42.3</v>
      </c>
      <c r="T61" s="81">
        <v>54.05</v>
      </c>
      <c r="U61" s="81">
        <v>4.6500000000000004</v>
      </c>
      <c r="V61" s="81">
        <v>25.05</v>
      </c>
      <c r="W61" s="81">
        <v>1583.85</v>
      </c>
    </row>
    <row r="62" spans="1:23" x14ac:dyDescent="0.25">
      <c r="A62" s="1"/>
      <c r="B62" s="79" t="s">
        <v>106</v>
      </c>
      <c r="C62" s="79" t="s">
        <v>991</v>
      </c>
      <c r="D62" s="79" t="s">
        <v>97</v>
      </c>
      <c r="E62" s="80" t="s">
        <v>592</v>
      </c>
      <c r="F62" s="81">
        <v>624.54999999999995</v>
      </c>
      <c r="G62" s="81">
        <v>626.1</v>
      </c>
      <c r="H62" s="81">
        <v>594</v>
      </c>
      <c r="I62" s="81">
        <v>577.35</v>
      </c>
      <c r="J62" s="81">
        <v>575.75</v>
      </c>
      <c r="K62" s="81">
        <v>625.04999999999995</v>
      </c>
      <c r="L62" s="81">
        <v>607.25</v>
      </c>
      <c r="M62" s="81">
        <v>604.9</v>
      </c>
      <c r="N62" s="81">
        <v>626.95000000000005</v>
      </c>
      <c r="O62" s="81">
        <v>697.2</v>
      </c>
      <c r="P62" s="81">
        <v>613.29999999999995</v>
      </c>
      <c r="Q62" s="81">
        <v>577.9</v>
      </c>
      <c r="R62" s="81">
        <v>562.1</v>
      </c>
      <c r="S62" s="81">
        <v>529.5</v>
      </c>
      <c r="T62" s="81">
        <v>560.6</v>
      </c>
      <c r="U62" s="81">
        <v>626.79999999999995</v>
      </c>
      <c r="V62" s="81">
        <v>571.1</v>
      </c>
      <c r="W62" s="81">
        <v>10200.4</v>
      </c>
    </row>
    <row r="63" spans="1:23" x14ac:dyDescent="0.25">
      <c r="A63" s="1"/>
      <c r="B63" s="79" t="s">
        <v>106</v>
      </c>
      <c r="C63" s="79" t="s">
        <v>992</v>
      </c>
      <c r="D63" s="79" t="s">
        <v>97</v>
      </c>
      <c r="E63" s="80" t="s">
        <v>592</v>
      </c>
      <c r="F63" s="81">
        <v>2113.4499999999998</v>
      </c>
      <c r="G63" s="81">
        <v>1773.5</v>
      </c>
      <c r="H63" s="81">
        <v>1778.95</v>
      </c>
      <c r="I63" s="81">
        <v>1874.15</v>
      </c>
      <c r="J63" s="81">
        <v>1959.65</v>
      </c>
      <c r="K63" s="81">
        <v>1575.75</v>
      </c>
      <c r="L63" s="81">
        <v>1459.6</v>
      </c>
      <c r="M63" s="81">
        <v>1786</v>
      </c>
      <c r="N63" s="81">
        <v>1813.2</v>
      </c>
      <c r="O63" s="81">
        <v>2086.1999999999998</v>
      </c>
      <c r="P63" s="81">
        <v>1718.15</v>
      </c>
      <c r="Q63" s="81">
        <v>2245.9</v>
      </c>
      <c r="R63" s="81">
        <v>2075.25</v>
      </c>
      <c r="S63" s="81">
        <v>2060.6999999999998</v>
      </c>
      <c r="T63" s="81">
        <v>2135.8000000000002</v>
      </c>
      <c r="U63" s="81">
        <v>1811.35</v>
      </c>
      <c r="V63" s="81">
        <v>2198.6999999999998</v>
      </c>
      <c r="W63" s="81">
        <v>32466.3</v>
      </c>
    </row>
    <row r="64" spans="1:23" x14ac:dyDescent="0.25">
      <c r="A64" s="1"/>
      <c r="B64" s="79" t="s">
        <v>106</v>
      </c>
      <c r="C64" s="79" t="s">
        <v>1188</v>
      </c>
      <c r="D64" s="79" t="s">
        <v>97</v>
      </c>
      <c r="E64" s="80" t="s">
        <v>595</v>
      </c>
      <c r="F64" s="81">
        <v>383.1</v>
      </c>
      <c r="G64" s="81">
        <v>385.8</v>
      </c>
      <c r="H64" s="81">
        <v>387.53</v>
      </c>
      <c r="I64" s="81">
        <v>391.85</v>
      </c>
      <c r="J64" s="81">
        <v>17.25</v>
      </c>
      <c r="K64" s="81">
        <v>18.45</v>
      </c>
      <c r="L64" s="81">
        <v>18.8</v>
      </c>
      <c r="M64" s="81">
        <v>395</v>
      </c>
      <c r="N64" s="81">
        <v>373.86500000000001</v>
      </c>
      <c r="O64" s="81">
        <v>185.15</v>
      </c>
      <c r="P64" s="81">
        <v>365.4</v>
      </c>
      <c r="Q64" s="81">
        <v>366.8</v>
      </c>
      <c r="R64" s="81">
        <v>360.05</v>
      </c>
      <c r="S64" s="81">
        <v>373.4</v>
      </c>
      <c r="T64" s="81">
        <v>342.4</v>
      </c>
      <c r="U64" s="81">
        <v>7.05</v>
      </c>
      <c r="V64" s="81">
        <v>5.5</v>
      </c>
      <c r="W64" s="81">
        <v>4377.3950000000004</v>
      </c>
    </row>
    <row r="65" spans="1:23" x14ac:dyDescent="0.25">
      <c r="A65" s="1"/>
      <c r="B65" s="79" t="s">
        <v>106</v>
      </c>
      <c r="C65" s="79" t="s">
        <v>1054</v>
      </c>
      <c r="D65" s="79" t="s">
        <v>97</v>
      </c>
      <c r="E65" s="80" t="s">
        <v>595</v>
      </c>
      <c r="F65" s="81">
        <v>288.3</v>
      </c>
      <c r="G65" s="81">
        <v>290.2</v>
      </c>
      <c r="H65" s="81">
        <v>291.14999999999998</v>
      </c>
      <c r="I65" s="81">
        <v>293.3</v>
      </c>
      <c r="J65" s="81">
        <v>295.3</v>
      </c>
      <c r="K65" s="81">
        <v>296.60000000000002</v>
      </c>
      <c r="L65" s="81">
        <v>294.5</v>
      </c>
      <c r="M65" s="81">
        <v>293.35000000000002</v>
      </c>
      <c r="N65" s="81">
        <v>279.05</v>
      </c>
      <c r="O65" s="81">
        <v>130.44999999999999</v>
      </c>
      <c r="P65" s="81">
        <v>263.35000000000002</v>
      </c>
      <c r="Q65" s="81">
        <v>263.7</v>
      </c>
      <c r="R65" s="81">
        <v>274.3</v>
      </c>
      <c r="S65" s="81">
        <v>286.25</v>
      </c>
      <c r="T65" s="81">
        <v>282</v>
      </c>
      <c r="U65" s="81">
        <v>259.25</v>
      </c>
      <c r="V65" s="81">
        <v>93.1</v>
      </c>
      <c r="W65" s="81">
        <v>4474.1499999999996</v>
      </c>
    </row>
    <row r="66" spans="1:23" x14ac:dyDescent="0.25">
      <c r="A66" s="1"/>
      <c r="B66" s="79" t="s">
        <v>106</v>
      </c>
      <c r="C66" s="79" t="s">
        <v>114</v>
      </c>
      <c r="D66" s="79" t="s">
        <v>1189</v>
      </c>
      <c r="E66" s="80" t="s">
        <v>593</v>
      </c>
      <c r="F66" s="81">
        <v>4030.6</v>
      </c>
      <c r="G66" s="81">
        <v>4076.6</v>
      </c>
      <c r="H66" s="81">
        <v>4071.3</v>
      </c>
      <c r="I66" s="81">
        <v>4069.95</v>
      </c>
      <c r="J66" s="81">
        <v>4059.65</v>
      </c>
      <c r="K66" s="81">
        <v>4072.7</v>
      </c>
      <c r="L66" s="81">
        <v>4067.25</v>
      </c>
      <c r="M66" s="81">
        <v>3781.55</v>
      </c>
      <c r="N66" s="81">
        <v>3900.95</v>
      </c>
      <c r="O66" s="81">
        <v>3976.45</v>
      </c>
      <c r="P66" s="81">
        <v>3638.8</v>
      </c>
      <c r="Q66" s="81">
        <v>3995.45</v>
      </c>
      <c r="R66" s="81">
        <v>4039.75</v>
      </c>
      <c r="S66" s="81">
        <v>3863.65</v>
      </c>
      <c r="T66" s="81">
        <v>3835.95</v>
      </c>
      <c r="U66" s="81">
        <v>3966.95</v>
      </c>
      <c r="V66" s="81">
        <v>4027.5</v>
      </c>
      <c r="W66" s="81">
        <v>67475.05</v>
      </c>
    </row>
    <row r="67" spans="1:23" x14ac:dyDescent="0.25">
      <c r="A67" s="1"/>
      <c r="B67" s="79" t="s">
        <v>106</v>
      </c>
      <c r="C67" s="79" t="s">
        <v>114</v>
      </c>
      <c r="D67" s="79" t="s">
        <v>1190</v>
      </c>
      <c r="E67" s="80" t="s">
        <v>593</v>
      </c>
      <c r="F67" s="81">
        <v>3989.35</v>
      </c>
      <c r="G67" s="81">
        <v>4031</v>
      </c>
      <c r="H67" s="81">
        <v>4022.3</v>
      </c>
      <c r="I67" s="81">
        <v>4026.05</v>
      </c>
      <c r="J67" s="81">
        <v>4018.2</v>
      </c>
      <c r="K67" s="81">
        <v>4025.75</v>
      </c>
      <c r="L67" s="81">
        <v>4023.2</v>
      </c>
      <c r="M67" s="81">
        <v>3753.8</v>
      </c>
      <c r="N67" s="81">
        <v>3869.5</v>
      </c>
      <c r="O67" s="81">
        <v>3937.1</v>
      </c>
      <c r="P67" s="81">
        <v>3600.2</v>
      </c>
      <c r="Q67" s="81">
        <v>3956.75</v>
      </c>
      <c r="R67" s="81">
        <v>3995.65</v>
      </c>
      <c r="S67" s="81">
        <v>3824.75</v>
      </c>
      <c r="T67" s="81">
        <v>3806.65</v>
      </c>
      <c r="U67" s="81">
        <v>3933.75</v>
      </c>
      <c r="V67" s="81">
        <v>3992</v>
      </c>
      <c r="W67" s="81">
        <v>66806</v>
      </c>
    </row>
    <row r="68" spans="1:23" x14ac:dyDescent="0.25">
      <c r="A68" s="1"/>
      <c r="B68" s="79" t="s">
        <v>106</v>
      </c>
      <c r="C68" s="79" t="s">
        <v>114</v>
      </c>
      <c r="D68" s="79" t="s">
        <v>1191</v>
      </c>
      <c r="E68" s="80" t="s">
        <v>593</v>
      </c>
      <c r="F68" s="81">
        <v>4734.7</v>
      </c>
      <c r="G68" s="81">
        <v>4799.45</v>
      </c>
      <c r="H68" s="81">
        <v>4768.3500000000004</v>
      </c>
      <c r="I68" s="81">
        <v>4786.1499999999996</v>
      </c>
      <c r="J68" s="81">
        <v>4773.25</v>
      </c>
      <c r="K68" s="81">
        <v>4784.5</v>
      </c>
      <c r="L68" s="81">
        <v>4775.05</v>
      </c>
      <c r="M68" s="81">
        <v>4223.05</v>
      </c>
      <c r="N68" s="81">
        <v>4430.05</v>
      </c>
      <c r="O68" s="81">
        <v>4642.75</v>
      </c>
      <c r="P68" s="81">
        <v>4198.75</v>
      </c>
      <c r="Q68" s="81">
        <v>4568.6000000000004</v>
      </c>
      <c r="R68" s="81">
        <v>4720.05</v>
      </c>
      <c r="S68" s="81">
        <v>4460.95</v>
      </c>
      <c r="T68" s="81">
        <v>4341.1000000000004</v>
      </c>
      <c r="U68" s="81">
        <v>4480.2</v>
      </c>
      <c r="V68" s="81">
        <v>4539.8500000000004</v>
      </c>
      <c r="W68" s="81">
        <v>78026.8</v>
      </c>
    </row>
    <row r="69" spans="1:23" x14ac:dyDescent="0.25">
      <c r="A69" s="1"/>
      <c r="B69" s="79" t="s">
        <v>106</v>
      </c>
      <c r="C69" s="79" t="s">
        <v>114</v>
      </c>
      <c r="D69" s="79" t="s">
        <v>1160</v>
      </c>
      <c r="E69" s="80" t="s">
        <v>593</v>
      </c>
      <c r="F69" s="81">
        <v>6084.65</v>
      </c>
      <c r="G69" s="81">
        <v>6126.5</v>
      </c>
      <c r="H69" s="81">
        <v>6085.25</v>
      </c>
      <c r="I69" s="81">
        <v>6080.3</v>
      </c>
      <c r="J69" s="81">
        <v>6049.3</v>
      </c>
      <c r="K69" s="81">
        <v>6070.2</v>
      </c>
      <c r="L69" s="81">
        <v>6049</v>
      </c>
      <c r="M69" s="81">
        <v>5707.45</v>
      </c>
      <c r="N69" s="81">
        <v>5836.65</v>
      </c>
      <c r="O69" s="81">
        <v>5945.4</v>
      </c>
      <c r="P69" s="81">
        <v>5599.7</v>
      </c>
      <c r="Q69" s="81">
        <v>5960.6</v>
      </c>
      <c r="R69" s="81">
        <v>6049.95</v>
      </c>
      <c r="S69" s="81">
        <v>5901.7</v>
      </c>
      <c r="T69" s="81">
        <v>5855.2</v>
      </c>
      <c r="U69" s="81">
        <v>6027.3</v>
      </c>
      <c r="V69" s="81">
        <v>6096.75</v>
      </c>
      <c r="W69" s="81">
        <v>101525.9</v>
      </c>
    </row>
    <row r="70" spans="1:23" x14ac:dyDescent="0.25">
      <c r="A70" s="1"/>
      <c r="B70" s="79" t="s">
        <v>106</v>
      </c>
      <c r="C70" s="79" t="s">
        <v>117</v>
      </c>
      <c r="D70" s="79" t="s">
        <v>1192</v>
      </c>
      <c r="E70" s="80" t="s">
        <v>593</v>
      </c>
      <c r="F70" s="81">
        <v>1650.85</v>
      </c>
      <c r="G70" s="81">
        <v>1595.7</v>
      </c>
      <c r="H70" s="81">
        <v>1621.85</v>
      </c>
      <c r="I70" s="81">
        <v>1654.05</v>
      </c>
      <c r="J70" s="81">
        <v>1117.6500000000001</v>
      </c>
      <c r="K70" s="81">
        <v>994.25</v>
      </c>
      <c r="L70" s="81">
        <v>641.9</v>
      </c>
      <c r="M70" s="81">
        <v>1376.2</v>
      </c>
      <c r="N70" s="81">
        <v>1463.45</v>
      </c>
      <c r="O70" s="81">
        <v>1406.15</v>
      </c>
      <c r="P70" s="81">
        <v>1466.6</v>
      </c>
      <c r="Q70" s="81">
        <v>1651.65</v>
      </c>
      <c r="R70" s="81">
        <v>1488.4</v>
      </c>
      <c r="S70" s="81">
        <v>1266.7</v>
      </c>
      <c r="T70" s="81">
        <v>1428.35</v>
      </c>
      <c r="U70" s="81">
        <v>1337.3</v>
      </c>
      <c r="V70" s="81">
        <v>1477</v>
      </c>
      <c r="W70" s="81">
        <v>23638.05</v>
      </c>
    </row>
    <row r="71" spans="1:23" x14ac:dyDescent="0.25">
      <c r="A71" s="1"/>
      <c r="B71" s="79" t="s">
        <v>106</v>
      </c>
      <c r="C71" s="79" t="s">
        <v>117</v>
      </c>
      <c r="D71" s="79" t="s">
        <v>1193</v>
      </c>
      <c r="E71" s="80" t="s">
        <v>593</v>
      </c>
      <c r="F71" s="81">
        <v>822.05</v>
      </c>
      <c r="G71" s="81">
        <v>809.65</v>
      </c>
      <c r="H71" s="81">
        <v>813.4</v>
      </c>
      <c r="I71" s="81">
        <v>154.1</v>
      </c>
      <c r="J71" s="81"/>
      <c r="K71" s="81"/>
      <c r="L71" s="81">
        <v>56.15</v>
      </c>
      <c r="M71" s="81">
        <v>735.85</v>
      </c>
      <c r="N71" s="81">
        <v>774.25</v>
      </c>
      <c r="O71" s="81">
        <v>764.1</v>
      </c>
      <c r="P71" s="81">
        <v>778.85</v>
      </c>
      <c r="Q71" s="81">
        <v>814.1</v>
      </c>
      <c r="R71" s="81">
        <v>784.85</v>
      </c>
      <c r="S71" s="81">
        <v>738.7</v>
      </c>
      <c r="T71" s="81">
        <v>772.9</v>
      </c>
      <c r="U71" s="81">
        <v>755.45</v>
      </c>
      <c r="V71" s="81">
        <v>784.8</v>
      </c>
      <c r="W71" s="81">
        <v>10359.200000000001</v>
      </c>
    </row>
    <row r="72" spans="1:23" x14ac:dyDescent="0.25">
      <c r="A72" s="1"/>
      <c r="B72" s="79" t="s">
        <v>106</v>
      </c>
      <c r="C72" s="79" t="s">
        <v>1194</v>
      </c>
      <c r="D72" s="79" t="s">
        <v>1192</v>
      </c>
      <c r="E72" s="80" t="s">
        <v>593</v>
      </c>
      <c r="F72" s="81"/>
      <c r="G72" s="81"/>
      <c r="H72" s="81"/>
      <c r="I72" s="81"/>
      <c r="J72" s="81"/>
      <c r="K72" s="81"/>
      <c r="L72" s="81"/>
      <c r="M72" s="81"/>
      <c r="N72" s="81"/>
      <c r="O72" s="81"/>
      <c r="P72" s="81">
        <v>855.45</v>
      </c>
      <c r="Q72" s="81">
        <v>702.45</v>
      </c>
      <c r="R72" s="81"/>
      <c r="S72" s="81"/>
      <c r="T72" s="81"/>
      <c r="U72" s="81"/>
      <c r="V72" s="81"/>
      <c r="W72" s="81">
        <v>1557.9</v>
      </c>
    </row>
    <row r="73" spans="1:23" x14ac:dyDescent="0.25">
      <c r="A73" s="1"/>
      <c r="B73" s="79" t="s">
        <v>106</v>
      </c>
      <c r="C73" s="79" t="s">
        <v>1194</v>
      </c>
      <c r="D73" s="79" t="s">
        <v>1195</v>
      </c>
      <c r="E73" s="80" t="s">
        <v>593</v>
      </c>
      <c r="F73" s="81"/>
      <c r="G73" s="81"/>
      <c r="H73" s="81"/>
      <c r="I73" s="81"/>
      <c r="J73" s="81"/>
      <c r="K73" s="81"/>
      <c r="L73" s="81"/>
      <c r="M73" s="81"/>
      <c r="N73" s="81"/>
      <c r="O73" s="81"/>
      <c r="P73" s="81"/>
      <c r="Q73" s="81"/>
      <c r="R73" s="81"/>
      <c r="S73" s="81"/>
      <c r="T73" s="81"/>
      <c r="U73" s="81"/>
      <c r="V73" s="81"/>
      <c r="W73" s="81">
        <v>0</v>
      </c>
    </row>
    <row r="74" spans="1:23" x14ac:dyDescent="0.25">
      <c r="A74" s="1"/>
      <c r="B74" s="79" t="s">
        <v>106</v>
      </c>
      <c r="C74" s="79" t="s">
        <v>1194</v>
      </c>
      <c r="D74" s="79" t="s">
        <v>1196</v>
      </c>
      <c r="E74" s="80" t="s">
        <v>593</v>
      </c>
      <c r="F74" s="81"/>
      <c r="G74" s="81"/>
      <c r="H74" s="81"/>
      <c r="I74" s="81"/>
      <c r="J74" s="81"/>
      <c r="K74" s="81"/>
      <c r="L74" s="81"/>
      <c r="M74" s="81"/>
      <c r="N74" s="81"/>
      <c r="O74" s="81"/>
      <c r="P74" s="81"/>
      <c r="Q74" s="81"/>
      <c r="R74" s="81"/>
      <c r="S74" s="81"/>
      <c r="T74" s="81"/>
      <c r="U74" s="81"/>
      <c r="V74" s="81"/>
      <c r="W74" s="81">
        <v>0</v>
      </c>
    </row>
    <row r="75" spans="1:23" x14ac:dyDescent="0.25">
      <c r="A75" s="1"/>
      <c r="B75" s="79" t="s">
        <v>106</v>
      </c>
      <c r="C75" s="79" t="s">
        <v>1197</v>
      </c>
      <c r="D75" s="79" t="s">
        <v>1198</v>
      </c>
      <c r="E75" s="80" t="s">
        <v>593</v>
      </c>
      <c r="F75" s="81"/>
      <c r="G75" s="81"/>
      <c r="H75" s="81"/>
      <c r="I75" s="81"/>
      <c r="J75" s="81"/>
      <c r="K75" s="81"/>
      <c r="L75" s="81"/>
      <c r="M75" s="81"/>
      <c r="N75" s="81"/>
      <c r="O75" s="81"/>
      <c r="P75" s="81"/>
      <c r="Q75" s="81"/>
      <c r="R75" s="81"/>
      <c r="S75" s="81">
        <v>319.2</v>
      </c>
      <c r="T75" s="81"/>
      <c r="U75" s="81"/>
      <c r="V75" s="81"/>
      <c r="W75" s="81">
        <v>319.2</v>
      </c>
    </row>
    <row r="76" spans="1:23" x14ac:dyDescent="0.25">
      <c r="A76" s="1"/>
      <c r="B76" s="79" t="s">
        <v>106</v>
      </c>
      <c r="C76" s="79" t="s">
        <v>1197</v>
      </c>
      <c r="D76" s="79" t="s">
        <v>1199</v>
      </c>
      <c r="E76" s="80" t="s">
        <v>593</v>
      </c>
      <c r="F76" s="81"/>
      <c r="G76" s="81"/>
      <c r="H76" s="81"/>
      <c r="I76" s="81"/>
      <c r="J76" s="81"/>
      <c r="K76" s="81"/>
      <c r="L76" s="81"/>
      <c r="M76" s="81"/>
      <c r="N76" s="81"/>
      <c r="O76" s="81"/>
      <c r="P76" s="81"/>
      <c r="Q76" s="81"/>
      <c r="R76" s="81"/>
      <c r="S76" s="81"/>
      <c r="T76" s="81"/>
      <c r="U76" s="81"/>
      <c r="V76" s="81"/>
      <c r="W76" s="81">
        <v>0</v>
      </c>
    </row>
    <row r="77" spans="1:23" x14ac:dyDescent="0.25">
      <c r="A77" s="1"/>
      <c r="B77" s="79" t="s">
        <v>106</v>
      </c>
      <c r="C77" s="79" t="s">
        <v>1197</v>
      </c>
      <c r="D77" s="79" t="s">
        <v>1191</v>
      </c>
      <c r="E77" s="80" t="s">
        <v>593</v>
      </c>
      <c r="F77" s="81"/>
      <c r="G77" s="81"/>
      <c r="H77" s="81"/>
      <c r="I77" s="81"/>
      <c r="J77" s="81"/>
      <c r="K77" s="81"/>
      <c r="L77" s="81"/>
      <c r="M77" s="81"/>
      <c r="N77" s="81"/>
      <c r="O77" s="81"/>
      <c r="P77" s="81"/>
      <c r="Q77" s="81"/>
      <c r="R77" s="81"/>
      <c r="S77" s="81"/>
      <c r="T77" s="81"/>
      <c r="U77" s="81"/>
      <c r="V77" s="81"/>
      <c r="W77" s="81">
        <v>0</v>
      </c>
    </row>
    <row r="78" spans="1:23" x14ac:dyDescent="0.25">
      <c r="A78" s="1"/>
      <c r="B78" s="79" t="s">
        <v>118</v>
      </c>
      <c r="C78" s="79" t="s">
        <v>119</v>
      </c>
      <c r="D78" s="79" t="s">
        <v>1200</v>
      </c>
      <c r="E78" s="80" t="s">
        <v>593</v>
      </c>
      <c r="F78" s="81">
        <v>4206.8999999999996</v>
      </c>
      <c r="G78" s="81">
        <v>4174.8999999999996</v>
      </c>
      <c r="H78" s="81">
        <v>4311.3500000000004</v>
      </c>
      <c r="I78" s="81">
        <v>4218.8</v>
      </c>
      <c r="J78" s="81">
        <v>4307.8500000000004</v>
      </c>
      <c r="K78" s="81">
        <v>4429.05</v>
      </c>
      <c r="L78" s="81">
        <v>4333.6000000000004</v>
      </c>
      <c r="M78" s="81">
        <v>4198.1499999999996</v>
      </c>
      <c r="N78" s="81">
        <v>4435.1499999999996</v>
      </c>
      <c r="O78" s="81">
        <v>4403.45</v>
      </c>
      <c r="P78" s="81">
        <v>4463.8</v>
      </c>
      <c r="Q78" s="81">
        <v>4456.8</v>
      </c>
      <c r="R78" s="81">
        <v>4431.7</v>
      </c>
      <c r="S78" s="81">
        <v>4402.8500000000004</v>
      </c>
      <c r="T78" s="81">
        <v>4389.8</v>
      </c>
      <c r="U78" s="81">
        <v>4250.6728450000001</v>
      </c>
      <c r="V78" s="81">
        <v>4411.5</v>
      </c>
      <c r="W78" s="81">
        <v>73826.322845000002</v>
      </c>
    </row>
    <row r="79" spans="1:23" x14ac:dyDescent="0.25">
      <c r="A79" s="1"/>
      <c r="B79" s="79" t="s">
        <v>118</v>
      </c>
      <c r="C79" s="79" t="s">
        <v>119</v>
      </c>
      <c r="D79" s="79" t="s">
        <v>1201</v>
      </c>
      <c r="E79" s="80" t="s">
        <v>593</v>
      </c>
      <c r="F79" s="81">
        <v>4216.1000000000004</v>
      </c>
      <c r="G79" s="81">
        <v>4170.1499999999996</v>
      </c>
      <c r="H79" s="81">
        <v>4315.6499999999996</v>
      </c>
      <c r="I79" s="81">
        <v>4228.8999999999996</v>
      </c>
      <c r="J79" s="81">
        <v>4314.55</v>
      </c>
      <c r="K79" s="81">
        <v>4431.1000000000004</v>
      </c>
      <c r="L79" s="81">
        <v>4342.5</v>
      </c>
      <c r="M79" s="81">
        <v>4147.3500000000004</v>
      </c>
      <c r="N79" s="81">
        <v>1348.6</v>
      </c>
      <c r="O79" s="81">
        <v>4400</v>
      </c>
      <c r="P79" s="81">
        <v>4455.3999999999996</v>
      </c>
      <c r="Q79" s="81">
        <v>4444.8</v>
      </c>
      <c r="R79" s="81">
        <v>4416.45</v>
      </c>
      <c r="S79" s="81">
        <v>4392.6000000000004</v>
      </c>
      <c r="T79" s="81">
        <v>4382.8999999999996</v>
      </c>
      <c r="U79" s="81">
        <v>4249.1762799999997</v>
      </c>
      <c r="V79" s="81">
        <v>4410.3999999999996</v>
      </c>
      <c r="W79" s="81">
        <v>70666.626279999997</v>
      </c>
    </row>
    <row r="80" spans="1:23" x14ac:dyDescent="0.25">
      <c r="A80" s="1"/>
      <c r="B80" s="79" t="s">
        <v>118</v>
      </c>
      <c r="C80" s="79" t="s">
        <v>119</v>
      </c>
      <c r="D80" s="79" t="s">
        <v>1202</v>
      </c>
      <c r="E80" s="80" t="s">
        <v>593</v>
      </c>
      <c r="F80" s="81">
        <v>4326.3999999999996</v>
      </c>
      <c r="G80" s="81">
        <v>4298.95</v>
      </c>
      <c r="H80" s="81">
        <v>4400.8500000000004</v>
      </c>
      <c r="I80" s="81">
        <v>4321.05</v>
      </c>
      <c r="J80" s="81">
        <v>4398.75</v>
      </c>
      <c r="K80" s="81">
        <v>4503</v>
      </c>
      <c r="L80" s="81">
        <v>4420.1000000000004</v>
      </c>
      <c r="M80" s="81">
        <v>4278.8</v>
      </c>
      <c r="N80" s="81">
        <v>2828.9</v>
      </c>
      <c r="O80" s="81">
        <v>4488.05</v>
      </c>
      <c r="P80" s="81">
        <v>4501.6000000000004</v>
      </c>
      <c r="Q80" s="81">
        <v>4490</v>
      </c>
      <c r="R80" s="81">
        <v>4476.3999999999996</v>
      </c>
      <c r="S80" s="81">
        <v>4439</v>
      </c>
      <c r="T80" s="81">
        <v>4428.6000000000004</v>
      </c>
      <c r="U80" s="81">
        <v>4341.5848999999998</v>
      </c>
      <c r="V80" s="81">
        <v>4435.55</v>
      </c>
      <c r="W80" s="81">
        <v>73377.584900000002</v>
      </c>
    </row>
    <row r="81" spans="1:23" x14ac:dyDescent="0.25">
      <c r="A81" s="1"/>
      <c r="B81" s="79" t="s">
        <v>630</v>
      </c>
      <c r="C81" s="79" t="s">
        <v>993</v>
      </c>
      <c r="D81" s="79" t="s">
        <v>97</v>
      </c>
      <c r="E81" s="80" t="s">
        <v>592</v>
      </c>
      <c r="F81" s="81">
        <v>99.95</v>
      </c>
      <c r="G81" s="81">
        <v>136.9</v>
      </c>
      <c r="H81" s="81">
        <v>109.75</v>
      </c>
      <c r="I81" s="81">
        <v>94.75</v>
      </c>
      <c r="J81" s="81">
        <v>93.35</v>
      </c>
      <c r="K81" s="81">
        <v>74.55</v>
      </c>
      <c r="L81" s="81">
        <v>68.650000000000006</v>
      </c>
      <c r="M81" s="81">
        <v>57.3</v>
      </c>
      <c r="N81" s="81">
        <v>79</v>
      </c>
      <c r="O81" s="81">
        <v>382.95</v>
      </c>
      <c r="P81" s="81">
        <v>331.2</v>
      </c>
      <c r="Q81" s="81">
        <v>266.5</v>
      </c>
      <c r="R81" s="81">
        <v>178.8</v>
      </c>
      <c r="S81" s="81">
        <v>137.65</v>
      </c>
      <c r="T81" s="81">
        <v>116.95</v>
      </c>
      <c r="U81" s="81">
        <v>105.5</v>
      </c>
      <c r="V81" s="81">
        <v>68.3</v>
      </c>
      <c r="W81" s="81">
        <v>2402.0500000000002</v>
      </c>
    </row>
    <row r="82" spans="1:23" x14ac:dyDescent="0.25">
      <c r="A82" s="1"/>
      <c r="B82" s="79" t="s">
        <v>630</v>
      </c>
      <c r="C82" s="79" t="s">
        <v>994</v>
      </c>
      <c r="D82" s="79" t="s">
        <v>97</v>
      </c>
      <c r="E82" s="80" t="s">
        <v>592</v>
      </c>
      <c r="F82" s="81">
        <v>46.85</v>
      </c>
      <c r="G82" s="81">
        <v>62.35</v>
      </c>
      <c r="H82" s="81">
        <v>53</v>
      </c>
      <c r="I82" s="81">
        <v>43.45</v>
      </c>
      <c r="J82" s="81">
        <v>41</v>
      </c>
      <c r="K82" s="81">
        <v>40.799999999999997</v>
      </c>
      <c r="L82" s="81">
        <v>39.549999999999997</v>
      </c>
      <c r="M82" s="81">
        <v>38.25</v>
      </c>
      <c r="N82" s="81">
        <v>48.3</v>
      </c>
      <c r="O82" s="81">
        <v>119.6</v>
      </c>
      <c r="P82" s="81">
        <v>75</v>
      </c>
      <c r="Q82" s="81">
        <v>67.349999999999994</v>
      </c>
      <c r="R82" s="81">
        <v>53</v>
      </c>
      <c r="S82" s="81">
        <v>44.95</v>
      </c>
      <c r="T82" s="81">
        <v>42.05</v>
      </c>
      <c r="U82" s="81">
        <v>40.799999999999997</v>
      </c>
      <c r="V82" s="81">
        <v>38.6</v>
      </c>
      <c r="W82" s="81">
        <v>894.9</v>
      </c>
    </row>
    <row r="83" spans="1:23" x14ac:dyDescent="0.25">
      <c r="A83" s="1"/>
      <c r="B83" s="79" t="s">
        <v>631</v>
      </c>
      <c r="C83" s="79" t="s">
        <v>995</v>
      </c>
      <c r="D83" s="79" t="s">
        <v>97</v>
      </c>
      <c r="E83" s="80" t="s">
        <v>592</v>
      </c>
      <c r="F83" s="81">
        <v>78</v>
      </c>
      <c r="G83" s="81">
        <v>73.349999999999994</v>
      </c>
      <c r="H83" s="81">
        <v>71.25</v>
      </c>
      <c r="I83" s="81">
        <v>68.95</v>
      </c>
      <c r="J83" s="81">
        <v>69.650000000000006</v>
      </c>
      <c r="K83" s="81">
        <v>68.849999999999994</v>
      </c>
      <c r="L83" s="81">
        <v>66.150000000000006</v>
      </c>
      <c r="M83" s="81">
        <v>64.8</v>
      </c>
      <c r="N83" s="81">
        <v>53.3</v>
      </c>
      <c r="O83" s="81">
        <v>138.75</v>
      </c>
      <c r="P83" s="81">
        <v>141.65</v>
      </c>
      <c r="Q83" s="81">
        <v>109.1</v>
      </c>
      <c r="R83" s="81">
        <v>105.2</v>
      </c>
      <c r="S83" s="81">
        <v>93.6</v>
      </c>
      <c r="T83" s="81">
        <v>83.75</v>
      </c>
      <c r="U83" s="81">
        <v>81.2</v>
      </c>
      <c r="V83" s="81">
        <v>106.7</v>
      </c>
      <c r="W83" s="81">
        <v>1474.25</v>
      </c>
    </row>
    <row r="84" spans="1:23" x14ac:dyDescent="0.25">
      <c r="A84" s="1"/>
      <c r="B84" s="79" t="s">
        <v>631</v>
      </c>
      <c r="C84" s="79" t="s">
        <v>996</v>
      </c>
      <c r="D84" s="79" t="s">
        <v>97</v>
      </c>
      <c r="E84" s="80" t="s">
        <v>592</v>
      </c>
      <c r="F84" s="81">
        <v>89.85</v>
      </c>
      <c r="G84" s="81">
        <v>82.8</v>
      </c>
      <c r="H84" s="81">
        <v>81.7</v>
      </c>
      <c r="I84" s="81">
        <v>80.099999999999994</v>
      </c>
      <c r="J84" s="81">
        <v>80.150000000000006</v>
      </c>
      <c r="K84" s="81">
        <v>79</v>
      </c>
      <c r="L84" s="81">
        <v>75.7</v>
      </c>
      <c r="M84" s="81">
        <v>75.55</v>
      </c>
      <c r="N84" s="81">
        <v>71.599999999999994</v>
      </c>
      <c r="O84" s="81">
        <v>152.6</v>
      </c>
      <c r="P84" s="81">
        <v>152</v>
      </c>
      <c r="Q84" s="81">
        <v>118.6</v>
      </c>
      <c r="R84" s="81">
        <v>114.45</v>
      </c>
      <c r="S84" s="81">
        <v>101.7</v>
      </c>
      <c r="T84" s="81">
        <v>91.65</v>
      </c>
      <c r="U84" s="81">
        <v>89.4</v>
      </c>
      <c r="V84" s="81">
        <v>118</v>
      </c>
      <c r="W84" s="81">
        <v>1654.85</v>
      </c>
    </row>
    <row r="85" spans="1:23" x14ac:dyDescent="0.25">
      <c r="A85" s="1"/>
      <c r="B85" s="79" t="s">
        <v>631</v>
      </c>
      <c r="C85" s="79" t="s">
        <v>997</v>
      </c>
      <c r="D85" s="79" t="s">
        <v>97</v>
      </c>
      <c r="E85" s="80" t="s">
        <v>592</v>
      </c>
      <c r="F85" s="81">
        <v>92.8</v>
      </c>
      <c r="G85" s="81">
        <v>85.15</v>
      </c>
      <c r="H85" s="81">
        <v>84.25</v>
      </c>
      <c r="I85" s="81">
        <v>84.2</v>
      </c>
      <c r="J85" s="81">
        <v>82.4</v>
      </c>
      <c r="K85" s="81">
        <v>82.25</v>
      </c>
      <c r="L85" s="81">
        <v>80.5</v>
      </c>
      <c r="M85" s="81">
        <v>80.349999999999994</v>
      </c>
      <c r="N85" s="81">
        <v>74.349999999999994</v>
      </c>
      <c r="O85" s="81">
        <v>140.65</v>
      </c>
      <c r="P85" s="81">
        <v>152.9</v>
      </c>
      <c r="Q85" s="81">
        <v>121.5</v>
      </c>
      <c r="R85" s="81">
        <v>117.8</v>
      </c>
      <c r="S85" s="81">
        <v>104.5</v>
      </c>
      <c r="T85" s="81">
        <v>95.05</v>
      </c>
      <c r="U85" s="81">
        <v>93.4</v>
      </c>
      <c r="V85" s="81">
        <v>107.5</v>
      </c>
      <c r="W85" s="81">
        <v>1679.55</v>
      </c>
    </row>
    <row r="86" spans="1:23" x14ac:dyDescent="0.25">
      <c r="A86" s="1"/>
      <c r="B86" s="79" t="s">
        <v>631</v>
      </c>
      <c r="C86" s="79" t="s">
        <v>998</v>
      </c>
      <c r="D86" s="79" t="s">
        <v>97</v>
      </c>
      <c r="E86" s="80" t="s">
        <v>592</v>
      </c>
      <c r="F86" s="81">
        <v>178.2</v>
      </c>
      <c r="G86" s="81">
        <v>173.55</v>
      </c>
      <c r="H86" s="81">
        <v>183</v>
      </c>
      <c r="I86" s="81">
        <v>185.5</v>
      </c>
      <c r="J86" s="81">
        <v>181.65</v>
      </c>
      <c r="K86" s="81">
        <v>187.2</v>
      </c>
      <c r="L86" s="81">
        <v>185.35</v>
      </c>
      <c r="M86" s="81">
        <v>186.8</v>
      </c>
      <c r="N86" s="81">
        <v>188.75</v>
      </c>
      <c r="O86" s="81">
        <v>162</v>
      </c>
      <c r="P86" s="81">
        <v>183.55</v>
      </c>
      <c r="Q86" s="81">
        <v>183.4</v>
      </c>
      <c r="R86" s="81">
        <v>173.2</v>
      </c>
      <c r="S86" s="81">
        <v>177.75</v>
      </c>
      <c r="T86" s="81">
        <v>183.3</v>
      </c>
      <c r="U86" s="81">
        <v>175.65</v>
      </c>
      <c r="V86" s="81">
        <v>173.25</v>
      </c>
      <c r="W86" s="81">
        <v>3062.1</v>
      </c>
    </row>
    <row r="87" spans="1:23" x14ac:dyDescent="0.25">
      <c r="A87" s="1"/>
      <c r="B87" s="79" t="s">
        <v>636</v>
      </c>
      <c r="C87" s="79" t="s">
        <v>1203</v>
      </c>
      <c r="D87" s="79" t="s">
        <v>1204</v>
      </c>
      <c r="E87" s="80" t="s">
        <v>593</v>
      </c>
      <c r="F87" s="81"/>
      <c r="G87" s="81"/>
      <c r="H87" s="81"/>
      <c r="I87" s="81"/>
      <c r="J87" s="81"/>
      <c r="K87" s="81"/>
      <c r="L87" s="81"/>
      <c r="M87" s="81"/>
      <c r="N87" s="81"/>
      <c r="O87" s="81"/>
      <c r="P87" s="81"/>
      <c r="Q87" s="81"/>
      <c r="R87" s="81"/>
      <c r="S87" s="81"/>
      <c r="T87" s="81"/>
      <c r="U87" s="81"/>
      <c r="V87" s="81"/>
      <c r="W87" s="81">
        <v>0</v>
      </c>
    </row>
    <row r="88" spans="1:23" x14ac:dyDescent="0.25">
      <c r="A88" s="1"/>
      <c r="B88" s="79" t="s">
        <v>636</v>
      </c>
      <c r="C88" s="79" t="s">
        <v>1203</v>
      </c>
      <c r="D88" s="79" t="s">
        <v>1205</v>
      </c>
      <c r="E88" s="80" t="s">
        <v>593</v>
      </c>
      <c r="F88" s="81"/>
      <c r="G88" s="81"/>
      <c r="H88" s="81"/>
      <c r="I88" s="81"/>
      <c r="J88" s="81"/>
      <c r="K88" s="81"/>
      <c r="L88" s="81"/>
      <c r="M88" s="81"/>
      <c r="N88" s="81"/>
      <c r="O88" s="81"/>
      <c r="P88" s="81"/>
      <c r="Q88" s="81"/>
      <c r="R88" s="81"/>
      <c r="S88" s="81"/>
      <c r="T88" s="81"/>
      <c r="U88" s="81"/>
      <c r="V88" s="81"/>
      <c r="W88" s="81">
        <v>0</v>
      </c>
    </row>
    <row r="89" spans="1:23" x14ac:dyDescent="0.25">
      <c r="A89" s="1"/>
      <c r="B89" s="79" t="s">
        <v>609</v>
      </c>
      <c r="C89" s="79" t="s">
        <v>1206</v>
      </c>
      <c r="D89" s="79" t="s">
        <v>1206</v>
      </c>
      <c r="E89" s="80" t="s">
        <v>595</v>
      </c>
      <c r="F89" s="81">
        <v>640.75</v>
      </c>
      <c r="G89" s="81">
        <v>646.45000000000005</v>
      </c>
      <c r="H89" s="81">
        <v>672.2</v>
      </c>
      <c r="I89" s="81">
        <v>680.65</v>
      </c>
      <c r="J89" s="81">
        <v>679.05</v>
      </c>
      <c r="K89" s="81">
        <v>686.5</v>
      </c>
      <c r="L89" s="81">
        <v>686.9</v>
      </c>
      <c r="M89" s="81">
        <v>682.3</v>
      </c>
      <c r="N89" s="81">
        <v>549.1</v>
      </c>
      <c r="O89" s="81">
        <v>373.65</v>
      </c>
      <c r="P89" s="81">
        <v>580.95000000000005</v>
      </c>
      <c r="Q89" s="81">
        <v>550.4</v>
      </c>
      <c r="R89" s="81">
        <v>633.25</v>
      </c>
      <c r="S89" s="81">
        <v>640.75</v>
      </c>
      <c r="T89" s="81">
        <v>649.4</v>
      </c>
      <c r="U89" s="81">
        <v>609.4</v>
      </c>
      <c r="V89" s="81">
        <v>151.65</v>
      </c>
      <c r="W89" s="81">
        <v>10113.35</v>
      </c>
    </row>
    <row r="90" spans="1:23" x14ac:dyDescent="0.25">
      <c r="A90" s="1"/>
      <c r="B90" s="79" t="s">
        <v>318</v>
      </c>
      <c r="C90" s="79" t="s">
        <v>1061</v>
      </c>
      <c r="D90" s="79" t="s">
        <v>97</v>
      </c>
      <c r="E90" s="80" t="s">
        <v>594</v>
      </c>
      <c r="F90" s="81">
        <v>373.3</v>
      </c>
      <c r="G90" s="81">
        <v>333.65</v>
      </c>
      <c r="H90" s="81">
        <v>337.75</v>
      </c>
      <c r="I90" s="81">
        <v>273.5</v>
      </c>
      <c r="J90" s="81">
        <v>301.39999999999998</v>
      </c>
      <c r="K90" s="81">
        <v>316.39999999999998</v>
      </c>
      <c r="L90" s="81">
        <v>314.95</v>
      </c>
      <c r="M90" s="81">
        <v>222.6</v>
      </c>
      <c r="N90" s="81">
        <v>319.55</v>
      </c>
      <c r="O90" s="81">
        <v>399.35</v>
      </c>
      <c r="P90" s="81">
        <v>401.75</v>
      </c>
      <c r="Q90" s="81">
        <v>397.65</v>
      </c>
      <c r="R90" s="81">
        <v>362.4</v>
      </c>
      <c r="S90" s="81">
        <v>305.10000000000002</v>
      </c>
      <c r="T90" s="81">
        <v>165.8</v>
      </c>
      <c r="U90" s="81">
        <v>207.75</v>
      </c>
      <c r="V90" s="81">
        <v>232.25</v>
      </c>
      <c r="W90" s="81">
        <v>5265.15</v>
      </c>
    </row>
    <row r="91" spans="1:23" x14ac:dyDescent="0.25">
      <c r="A91" s="1"/>
      <c r="B91" s="79" t="s">
        <v>322</v>
      </c>
      <c r="C91" s="79" t="s">
        <v>1062</v>
      </c>
      <c r="D91" s="79" t="s">
        <v>97</v>
      </c>
      <c r="E91" s="80" t="s">
        <v>594</v>
      </c>
      <c r="F91" s="81">
        <v>348.2</v>
      </c>
      <c r="G91" s="81">
        <v>325.45</v>
      </c>
      <c r="H91" s="81">
        <v>322.64999999999998</v>
      </c>
      <c r="I91" s="81">
        <v>282.7</v>
      </c>
      <c r="J91" s="81">
        <v>312.5</v>
      </c>
      <c r="K91" s="81">
        <v>304.39999999999998</v>
      </c>
      <c r="L91" s="81">
        <v>308.60000000000002</v>
      </c>
      <c r="M91" s="81">
        <v>212.7</v>
      </c>
      <c r="N91" s="81">
        <v>261.35000000000002</v>
      </c>
      <c r="O91" s="81">
        <v>293.64999999999998</v>
      </c>
      <c r="P91" s="81">
        <v>364.4</v>
      </c>
      <c r="Q91" s="81">
        <v>357.95</v>
      </c>
      <c r="R91" s="81">
        <v>343.75</v>
      </c>
      <c r="S91" s="81">
        <v>302.64999999999998</v>
      </c>
      <c r="T91" s="81">
        <v>209.1</v>
      </c>
      <c r="U91" s="81">
        <v>254.65</v>
      </c>
      <c r="V91" s="81">
        <v>237.45</v>
      </c>
      <c r="W91" s="81">
        <v>5042.1499999999996</v>
      </c>
    </row>
    <row r="92" spans="1:23" x14ac:dyDescent="0.25">
      <c r="A92" s="1"/>
      <c r="B92" s="79" t="s">
        <v>618</v>
      </c>
      <c r="C92" s="79" t="s">
        <v>999</v>
      </c>
      <c r="D92" s="79" t="s">
        <v>1171</v>
      </c>
      <c r="E92" s="80" t="s">
        <v>592</v>
      </c>
      <c r="F92" s="81">
        <v>85.5</v>
      </c>
      <c r="G92" s="81">
        <v>81.45</v>
      </c>
      <c r="H92" s="81">
        <v>80.8</v>
      </c>
      <c r="I92" s="81">
        <v>80</v>
      </c>
      <c r="J92" s="81">
        <v>81.55</v>
      </c>
      <c r="K92" s="81">
        <v>86.8</v>
      </c>
      <c r="L92" s="81">
        <v>86.95</v>
      </c>
      <c r="M92" s="81">
        <v>87.1</v>
      </c>
      <c r="N92" s="81">
        <v>85.65</v>
      </c>
      <c r="O92" s="81">
        <v>84.2</v>
      </c>
      <c r="P92" s="81">
        <v>83.5</v>
      </c>
      <c r="Q92" s="81">
        <v>83.85</v>
      </c>
      <c r="R92" s="81">
        <v>85.25</v>
      </c>
      <c r="S92" s="81">
        <v>85.8</v>
      </c>
      <c r="T92" s="81">
        <v>86.4</v>
      </c>
      <c r="U92" s="81">
        <v>78.3</v>
      </c>
      <c r="V92" s="81">
        <v>69.45</v>
      </c>
      <c r="W92" s="81">
        <v>1412.55</v>
      </c>
    </row>
    <row r="93" spans="1:23" x14ac:dyDescent="0.25">
      <c r="A93" s="1"/>
      <c r="B93" s="79" t="s">
        <v>602</v>
      </c>
      <c r="C93" s="79" t="s">
        <v>1000</v>
      </c>
      <c r="D93" s="79" t="s">
        <v>97</v>
      </c>
      <c r="E93" s="80" t="s">
        <v>592</v>
      </c>
      <c r="F93" s="81">
        <v>412.15</v>
      </c>
      <c r="G93" s="81">
        <v>427.55</v>
      </c>
      <c r="H93" s="81">
        <v>418.2</v>
      </c>
      <c r="I93" s="81">
        <v>402.6</v>
      </c>
      <c r="J93" s="81">
        <v>401.7</v>
      </c>
      <c r="K93" s="81">
        <v>400.45</v>
      </c>
      <c r="L93" s="81">
        <v>415.35</v>
      </c>
      <c r="M93" s="81">
        <v>421.75</v>
      </c>
      <c r="N93" s="81">
        <v>441.55</v>
      </c>
      <c r="O93" s="81">
        <v>441.25</v>
      </c>
      <c r="P93" s="81">
        <v>441.4</v>
      </c>
      <c r="Q93" s="81">
        <v>441.75</v>
      </c>
      <c r="R93" s="81">
        <v>441.55</v>
      </c>
      <c r="S93" s="81">
        <v>441.25</v>
      </c>
      <c r="T93" s="81">
        <v>441.05</v>
      </c>
      <c r="U93" s="81">
        <v>414.35</v>
      </c>
      <c r="V93" s="81">
        <v>375.8</v>
      </c>
      <c r="W93" s="81">
        <v>7179.7</v>
      </c>
    </row>
    <row r="94" spans="1:23" x14ac:dyDescent="0.25">
      <c r="A94" s="1"/>
      <c r="B94" s="79" t="s">
        <v>619</v>
      </c>
      <c r="C94" s="79" t="s">
        <v>1001</v>
      </c>
      <c r="D94" s="79" t="s">
        <v>97</v>
      </c>
      <c r="E94" s="80" t="s">
        <v>592</v>
      </c>
      <c r="F94" s="81">
        <v>348.3</v>
      </c>
      <c r="G94" s="81">
        <v>325.75</v>
      </c>
      <c r="H94" s="81">
        <v>349.5</v>
      </c>
      <c r="I94" s="81">
        <v>337.3</v>
      </c>
      <c r="J94" s="81">
        <v>335.1</v>
      </c>
      <c r="K94" s="81">
        <v>359.75</v>
      </c>
      <c r="L94" s="81">
        <v>331.45</v>
      </c>
      <c r="M94" s="81">
        <v>319.60000000000002</v>
      </c>
      <c r="N94" s="81">
        <v>166.35</v>
      </c>
      <c r="O94" s="81">
        <v>353.45</v>
      </c>
      <c r="P94" s="81">
        <v>307.89999999999998</v>
      </c>
      <c r="Q94" s="81">
        <v>365.4</v>
      </c>
      <c r="R94" s="81">
        <v>363.35</v>
      </c>
      <c r="S94" s="81">
        <v>356.95</v>
      </c>
      <c r="T94" s="81">
        <v>346.15</v>
      </c>
      <c r="U94" s="81">
        <v>376.65</v>
      </c>
      <c r="V94" s="81">
        <v>394.85</v>
      </c>
      <c r="W94" s="81">
        <v>5737.8</v>
      </c>
    </row>
    <row r="95" spans="1:23" x14ac:dyDescent="0.25">
      <c r="A95" s="1"/>
      <c r="B95" s="79" t="s">
        <v>596</v>
      </c>
      <c r="C95" s="79" t="s">
        <v>1002</v>
      </c>
      <c r="D95" s="79" t="s">
        <v>97</v>
      </c>
      <c r="E95" s="80" t="s">
        <v>592</v>
      </c>
      <c r="F95" s="81">
        <v>1676.4</v>
      </c>
      <c r="G95" s="81">
        <v>1737.55</v>
      </c>
      <c r="H95" s="81">
        <v>1603</v>
      </c>
      <c r="I95" s="81">
        <v>1708.05</v>
      </c>
      <c r="J95" s="81">
        <v>1609.8</v>
      </c>
      <c r="K95" s="81">
        <v>1554.25</v>
      </c>
      <c r="L95" s="81">
        <v>1667.45</v>
      </c>
      <c r="M95" s="81">
        <v>1532.55</v>
      </c>
      <c r="N95" s="81">
        <v>1639.6</v>
      </c>
      <c r="O95" s="81">
        <v>2695</v>
      </c>
      <c r="P95" s="81">
        <v>2396.15</v>
      </c>
      <c r="Q95" s="81">
        <v>2114.0500000000002</v>
      </c>
      <c r="R95" s="81">
        <v>1931.6</v>
      </c>
      <c r="S95" s="81">
        <v>1946.05</v>
      </c>
      <c r="T95" s="81">
        <v>1688.7</v>
      </c>
      <c r="U95" s="81">
        <v>1840.1</v>
      </c>
      <c r="V95" s="81">
        <v>2165.6</v>
      </c>
      <c r="W95" s="81">
        <v>31505.9</v>
      </c>
    </row>
    <row r="96" spans="1:23" x14ac:dyDescent="0.25">
      <c r="A96" s="1"/>
      <c r="B96" s="79" t="s">
        <v>607</v>
      </c>
      <c r="C96" s="79" t="s">
        <v>1207</v>
      </c>
      <c r="D96" s="79" t="s">
        <v>97</v>
      </c>
      <c r="E96" s="80" t="s">
        <v>593</v>
      </c>
      <c r="F96" s="81"/>
      <c r="G96" s="81"/>
      <c r="H96" s="81"/>
      <c r="I96" s="81"/>
      <c r="J96" s="81"/>
      <c r="K96" s="81"/>
      <c r="L96" s="81"/>
      <c r="M96" s="81"/>
      <c r="N96" s="81"/>
      <c r="O96" s="81"/>
      <c r="P96" s="81"/>
      <c r="Q96" s="81"/>
      <c r="R96" s="81"/>
      <c r="S96" s="81"/>
      <c r="T96" s="81"/>
      <c r="U96" s="81"/>
      <c r="V96" s="81"/>
      <c r="W96" s="81">
        <v>0</v>
      </c>
    </row>
    <row r="97" spans="1:23" x14ac:dyDescent="0.25">
      <c r="A97" s="1"/>
      <c r="B97" s="79" t="s">
        <v>607</v>
      </c>
      <c r="C97" s="79" t="s">
        <v>1208</v>
      </c>
      <c r="D97" s="79" t="s">
        <v>97</v>
      </c>
      <c r="E97" s="80" t="s">
        <v>593</v>
      </c>
      <c r="F97" s="81"/>
      <c r="G97" s="81"/>
      <c r="H97" s="81"/>
      <c r="I97" s="81"/>
      <c r="J97" s="81"/>
      <c r="K97" s="81"/>
      <c r="L97" s="81"/>
      <c r="M97" s="81"/>
      <c r="N97" s="81"/>
      <c r="O97" s="81"/>
      <c r="P97" s="81"/>
      <c r="Q97" s="81"/>
      <c r="R97" s="81"/>
      <c r="S97" s="81"/>
      <c r="T97" s="81"/>
      <c r="U97" s="81"/>
      <c r="V97" s="81"/>
      <c r="W97" s="81">
        <v>0</v>
      </c>
    </row>
    <row r="98" spans="1:23" x14ac:dyDescent="0.25">
      <c r="A98" s="1"/>
      <c r="B98" s="79" t="s">
        <v>604</v>
      </c>
      <c r="C98" s="79" t="s">
        <v>1003</v>
      </c>
      <c r="D98" s="79" t="s">
        <v>97</v>
      </c>
      <c r="E98" s="80" t="s">
        <v>592</v>
      </c>
      <c r="F98" s="81">
        <v>1312.5</v>
      </c>
      <c r="G98" s="81">
        <v>1304.0999999999999</v>
      </c>
      <c r="H98" s="81">
        <v>1048.0999999999999</v>
      </c>
      <c r="I98" s="81">
        <v>1311.75</v>
      </c>
      <c r="J98" s="81">
        <v>1321.9</v>
      </c>
      <c r="K98" s="81">
        <v>1353.4</v>
      </c>
      <c r="L98" s="81">
        <v>1353.0761500000001</v>
      </c>
      <c r="M98" s="81">
        <v>1365.1</v>
      </c>
      <c r="N98" s="81">
        <v>1366.4</v>
      </c>
      <c r="O98" s="81">
        <v>1488.8</v>
      </c>
      <c r="P98" s="81">
        <v>1475.45</v>
      </c>
      <c r="Q98" s="81">
        <v>1429.2</v>
      </c>
      <c r="R98" s="81">
        <v>1395.6</v>
      </c>
      <c r="S98" s="81">
        <v>1378.85</v>
      </c>
      <c r="T98" s="81">
        <v>1373.35</v>
      </c>
      <c r="U98" s="81">
        <v>1372.55</v>
      </c>
      <c r="V98" s="81">
        <v>1664.85</v>
      </c>
      <c r="W98" s="81">
        <v>23314.976149999999</v>
      </c>
    </row>
    <row r="99" spans="1:23" x14ac:dyDescent="0.25">
      <c r="A99" s="1"/>
      <c r="B99" s="79" t="s">
        <v>610</v>
      </c>
      <c r="C99" s="79" t="s">
        <v>1209</v>
      </c>
      <c r="D99" s="79" t="s">
        <v>97</v>
      </c>
      <c r="E99" s="80" t="s">
        <v>595</v>
      </c>
      <c r="F99" s="81"/>
      <c r="G99" s="81"/>
      <c r="H99" s="81"/>
      <c r="I99" s="81"/>
      <c r="J99" s="81"/>
      <c r="K99" s="81"/>
      <c r="L99" s="81"/>
      <c r="M99" s="81"/>
      <c r="N99" s="81"/>
      <c r="O99" s="81"/>
      <c r="P99" s="81"/>
      <c r="Q99" s="81"/>
      <c r="R99" s="81"/>
      <c r="S99" s="81"/>
      <c r="T99" s="81"/>
      <c r="U99" s="81"/>
      <c r="V99" s="81"/>
      <c r="W99" s="81">
        <v>0</v>
      </c>
    </row>
    <row r="100" spans="1:23" x14ac:dyDescent="0.25">
      <c r="A100" s="1"/>
      <c r="B100" s="79" t="s">
        <v>329</v>
      </c>
      <c r="C100" s="79" t="s">
        <v>1004</v>
      </c>
      <c r="D100" s="79" t="s">
        <v>97</v>
      </c>
      <c r="E100" s="80" t="s">
        <v>592</v>
      </c>
      <c r="F100" s="81">
        <v>100.8</v>
      </c>
      <c r="G100" s="81">
        <v>100.8</v>
      </c>
      <c r="H100" s="81">
        <v>100.8</v>
      </c>
      <c r="I100" s="81">
        <v>100.15</v>
      </c>
      <c r="J100" s="81">
        <v>98.4</v>
      </c>
      <c r="K100" s="81">
        <v>98.4</v>
      </c>
      <c r="L100" s="81">
        <v>98.25</v>
      </c>
      <c r="M100" s="81">
        <v>96</v>
      </c>
      <c r="N100" s="81">
        <v>96</v>
      </c>
      <c r="O100" s="81">
        <v>96</v>
      </c>
      <c r="P100" s="81">
        <v>95.85</v>
      </c>
      <c r="Q100" s="81">
        <v>100.3</v>
      </c>
      <c r="R100" s="81">
        <v>100.8</v>
      </c>
      <c r="S100" s="81">
        <v>100.8</v>
      </c>
      <c r="T100" s="81">
        <v>100.8</v>
      </c>
      <c r="U100" s="81">
        <v>103.2</v>
      </c>
      <c r="V100" s="81">
        <v>103.2</v>
      </c>
      <c r="W100" s="81">
        <v>1690.55</v>
      </c>
    </row>
    <row r="101" spans="1:23" x14ac:dyDescent="0.25">
      <c r="A101" s="1"/>
      <c r="B101" s="79" t="s">
        <v>329</v>
      </c>
      <c r="C101" s="79" t="s">
        <v>1005</v>
      </c>
      <c r="D101" s="79" t="s">
        <v>97</v>
      </c>
      <c r="E101" s="80" t="s">
        <v>592</v>
      </c>
      <c r="F101" s="81">
        <v>21.6</v>
      </c>
      <c r="G101" s="81">
        <v>21.6</v>
      </c>
      <c r="H101" s="81">
        <v>21.6</v>
      </c>
      <c r="I101" s="81">
        <v>21.6</v>
      </c>
      <c r="J101" s="81">
        <v>19.55</v>
      </c>
      <c r="K101" s="81">
        <v>18.899999999999999</v>
      </c>
      <c r="L101" s="81">
        <v>18.399999999999999</v>
      </c>
      <c r="M101" s="81">
        <v>18.8</v>
      </c>
      <c r="N101" s="81">
        <v>18.7</v>
      </c>
      <c r="O101" s="81">
        <v>20.65</v>
      </c>
      <c r="P101" s="81">
        <v>20.8</v>
      </c>
      <c r="Q101" s="81">
        <v>21.8</v>
      </c>
      <c r="R101" s="81">
        <v>17.600000000000001</v>
      </c>
      <c r="S101" s="81">
        <v>17.399999999999999</v>
      </c>
      <c r="T101" s="81">
        <v>20.149999999999999</v>
      </c>
      <c r="U101" s="81">
        <v>18.75</v>
      </c>
      <c r="V101" s="81">
        <v>17.3</v>
      </c>
      <c r="W101" s="81">
        <v>335.2</v>
      </c>
    </row>
    <row r="102" spans="1:23" x14ac:dyDescent="0.25">
      <c r="A102" s="1"/>
      <c r="B102" s="79" t="s">
        <v>339</v>
      </c>
      <c r="C102" s="79" t="s">
        <v>1210</v>
      </c>
      <c r="D102" s="79" t="s">
        <v>97</v>
      </c>
      <c r="E102" s="80" t="s">
        <v>595</v>
      </c>
      <c r="F102" s="81">
        <v>1961.6</v>
      </c>
      <c r="G102" s="81">
        <v>2045.5</v>
      </c>
      <c r="H102" s="81">
        <v>2053.3000000000002</v>
      </c>
      <c r="I102" s="81">
        <v>2067.5500000000002</v>
      </c>
      <c r="J102" s="81">
        <v>2154.8000000000002</v>
      </c>
      <c r="K102" s="81">
        <v>2101.1</v>
      </c>
      <c r="L102" s="81">
        <v>2084.0500000000002</v>
      </c>
      <c r="M102" s="81">
        <v>2066.8000000000002</v>
      </c>
      <c r="N102" s="81">
        <v>1766.25</v>
      </c>
      <c r="O102" s="81">
        <v>1218.5999999999999</v>
      </c>
      <c r="P102" s="81">
        <v>1668.55</v>
      </c>
      <c r="Q102" s="81">
        <v>1787.9</v>
      </c>
      <c r="R102" s="81">
        <v>2024.6</v>
      </c>
      <c r="S102" s="81">
        <v>2048.75</v>
      </c>
      <c r="T102" s="81">
        <v>2074.1</v>
      </c>
      <c r="U102" s="81">
        <v>1827.05</v>
      </c>
      <c r="V102" s="81">
        <v>432.3</v>
      </c>
      <c r="W102" s="81">
        <v>31382.799999999999</v>
      </c>
    </row>
    <row r="103" spans="1:23" x14ac:dyDescent="0.25">
      <c r="A103" s="1"/>
      <c r="B103" s="79" t="s">
        <v>121</v>
      </c>
      <c r="C103" s="79" t="s">
        <v>122</v>
      </c>
      <c r="D103" s="79" t="s">
        <v>97</v>
      </c>
      <c r="E103" s="80" t="s">
        <v>592</v>
      </c>
      <c r="F103" s="81">
        <v>7272.1</v>
      </c>
      <c r="G103" s="81">
        <v>4702.8500000000004</v>
      </c>
      <c r="H103" s="81">
        <v>4400.8999999999996</v>
      </c>
      <c r="I103" s="81">
        <v>4711.6000000000004</v>
      </c>
      <c r="J103" s="81">
        <v>9874.75</v>
      </c>
      <c r="K103" s="81">
        <v>5177.5</v>
      </c>
      <c r="L103" s="81">
        <v>4580.55</v>
      </c>
      <c r="M103" s="81">
        <v>7126.1</v>
      </c>
      <c r="N103" s="81">
        <v>6855.25</v>
      </c>
      <c r="O103" s="81">
        <v>4486.7</v>
      </c>
      <c r="P103" s="81">
        <v>8273.2999999999993</v>
      </c>
      <c r="Q103" s="81">
        <v>5652</v>
      </c>
      <c r="R103" s="81">
        <v>7157.3</v>
      </c>
      <c r="S103" s="81">
        <v>7827.7</v>
      </c>
      <c r="T103" s="81">
        <v>4664.7</v>
      </c>
      <c r="U103" s="81">
        <v>6936.8</v>
      </c>
      <c r="V103" s="81">
        <v>7550.3</v>
      </c>
      <c r="W103" s="81">
        <v>107250.4</v>
      </c>
    </row>
    <row r="104" spans="1:23" x14ac:dyDescent="0.25">
      <c r="A104" s="1"/>
      <c r="B104" s="79" t="s">
        <v>121</v>
      </c>
      <c r="C104" s="79" t="s">
        <v>1211</v>
      </c>
      <c r="D104" s="79" t="s">
        <v>97</v>
      </c>
      <c r="E104" s="80" t="s">
        <v>595</v>
      </c>
      <c r="F104" s="81">
        <v>1574.75</v>
      </c>
      <c r="G104" s="81">
        <v>1677.05</v>
      </c>
      <c r="H104" s="81">
        <v>1692.25</v>
      </c>
      <c r="I104" s="81">
        <v>1698.75</v>
      </c>
      <c r="J104" s="81">
        <v>1707.8</v>
      </c>
      <c r="K104" s="81">
        <v>1720.6</v>
      </c>
      <c r="L104" s="81">
        <v>1706.15</v>
      </c>
      <c r="M104" s="81">
        <v>1697.95</v>
      </c>
      <c r="N104" s="81">
        <v>1401.1</v>
      </c>
      <c r="O104" s="81">
        <v>1063.55</v>
      </c>
      <c r="P104" s="81">
        <v>1419.9</v>
      </c>
      <c r="Q104" s="81">
        <v>1445.1</v>
      </c>
      <c r="R104" s="81">
        <v>1639.4</v>
      </c>
      <c r="S104" s="81">
        <v>1647.15</v>
      </c>
      <c r="T104" s="81">
        <v>1683.25</v>
      </c>
      <c r="U104" s="81">
        <v>1496.75</v>
      </c>
      <c r="V104" s="81">
        <v>398.9</v>
      </c>
      <c r="W104" s="81">
        <v>25670.400000000001</v>
      </c>
    </row>
    <row r="105" spans="1:23" x14ac:dyDescent="0.25">
      <c r="A105" s="1"/>
      <c r="B105" s="79" t="s">
        <v>121</v>
      </c>
      <c r="C105" s="79" t="s">
        <v>1212</v>
      </c>
      <c r="D105" s="79" t="s">
        <v>97</v>
      </c>
      <c r="E105" s="80" t="s">
        <v>595</v>
      </c>
      <c r="F105" s="81">
        <v>798.45</v>
      </c>
      <c r="G105" s="81">
        <v>849.75</v>
      </c>
      <c r="H105" s="81">
        <v>856.9</v>
      </c>
      <c r="I105" s="81">
        <v>860.75</v>
      </c>
      <c r="J105" s="81">
        <v>917.3</v>
      </c>
      <c r="K105" s="81">
        <v>856.15</v>
      </c>
      <c r="L105" s="81">
        <v>864.4</v>
      </c>
      <c r="M105" s="81">
        <v>847</v>
      </c>
      <c r="N105" s="81">
        <v>700.25</v>
      </c>
      <c r="O105" s="81">
        <v>478.65</v>
      </c>
      <c r="P105" s="81">
        <v>699.8</v>
      </c>
      <c r="Q105" s="81">
        <v>723.7</v>
      </c>
      <c r="R105" s="81">
        <v>828.5</v>
      </c>
      <c r="S105" s="81">
        <v>832.7</v>
      </c>
      <c r="T105" s="81">
        <v>852.45</v>
      </c>
      <c r="U105" s="81">
        <v>752</v>
      </c>
      <c r="V105" s="81">
        <v>191.8</v>
      </c>
      <c r="W105" s="81">
        <v>12910.55</v>
      </c>
    </row>
    <row r="106" spans="1:23" x14ac:dyDescent="0.25">
      <c r="A106" s="1"/>
      <c r="B106" s="79" t="s">
        <v>121</v>
      </c>
      <c r="C106" s="79" t="s">
        <v>129</v>
      </c>
      <c r="D106" s="79" t="s">
        <v>1189</v>
      </c>
      <c r="E106" s="80" t="s">
        <v>593</v>
      </c>
      <c r="F106" s="81">
        <v>4312.3500000000004</v>
      </c>
      <c r="G106" s="81">
        <v>4333.3</v>
      </c>
      <c r="H106" s="81">
        <v>4328.5</v>
      </c>
      <c r="I106" s="81">
        <v>4310.8500000000004</v>
      </c>
      <c r="J106" s="81">
        <v>4299.7</v>
      </c>
      <c r="K106" s="81">
        <v>4323.5</v>
      </c>
      <c r="L106" s="81">
        <v>4319.7</v>
      </c>
      <c r="M106" s="81">
        <v>4314.1000000000004</v>
      </c>
      <c r="N106" s="81">
        <v>4291.7</v>
      </c>
      <c r="O106" s="81">
        <v>4293.45</v>
      </c>
      <c r="P106" s="81">
        <v>4268.75</v>
      </c>
      <c r="Q106" s="81">
        <v>4287.7</v>
      </c>
      <c r="R106" s="81">
        <v>4305.3</v>
      </c>
      <c r="S106" s="81">
        <v>4308.1499999999996</v>
      </c>
      <c r="T106" s="81">
        <v>4330.1499999999996</v>
      </c>
      <c r="U106" s="81">
        <v>4191.6000000000004</v>
      </c>
      <c r="V106" s="81">
        <v>4351.5</v>
      </c>
      <c r="W106" s="81">
        <v>73170.3</v>
      </c>
    </row>
    <row r="107" spans="1:23" x14ac:dyDescent="0.25">
      <c r="A107" s="1"/>
      <c r="B107" s="79" t="s">
        <v>121</v>
      </c>
      <c r="C107" s="79" t="s">
        <v>129</v>
      </c>
      <c r="D107" s="79" t="s">
        <v>1190</v>
      </c>
      <c r="E107" s="80" t="s">
        <v>593</v>
      </c>
      <c r="F107" s="81">
        <v>4727.75</v>
      </c>
      <c r="G107" s="81">
        <v>4697.75</v>
      </c>
      <c r="H107" s="81">
        <v>4760.6000000000004</v>
      </c>
      <c r="I107" s="81">
        <v>4755.1000000000004</v>
      </c>
      <c r="J107" s="81">
        <v>4734.3</v>
      </c>
      <c r="K107" s="81">
        <v>4741.8500000000004</v>
      </c>
      <c r="L107" s="81">
        <v>4747.3500000000004</v>
      </c>
      <c r="M107" s="81">
        <v>4737.7</v>
      </c>
      <c r="N107" s="81">
        <v>4717.45</v>
      </c>
      <c r="O107" s="81">
        <v>4719.55</v>
      </c>
      <c r="P107" s="81">
        <v>4644.6499999999996</v>
      </c>
      <c r="Q107" s="81">
        <v>4715.5</v>
      </c>
      <c r="R107" s="81">
        <v>4712.05</v>
      </c>
      <c r="S107" s="81">
        <v>4732.1499999999996</v>
      </c>
      <c r="T107" s="81">
        <v>4760.6499999999996</v>
      </c>
      <c r="U107" s="81">
        <v>4497.6499999999996</v>
      </c>
      <c r="V107" s="81">
        <v>4766.25</v>
      </c>
      <c r="W107" s="81">
        <v>80168.3</v>
      </c>
    </row>
    <row r="108" spans="1:23" x14ac:dyDescent="0.25">
      <c r="A108" s="1"/>
      <c r="B108" s="79" t="s">
        <v>121</v>
      </c>
      <c r="C108" s="79" t="s">
        <v>129</v>
      </c>
      <c r="D108" s="79" t="s">
        <v>1191</v>
      </c>
      <c r="E108" s="80" t="s">
        <v>593</v>
      </c>
      <c r="F108" s="81">
        <v>4798.55</v>
      </c>
      <c r="G108" s="81">
        <v>4697.75</v>
      </c>
      <c r="H108" s="81">
        <v>4808.1499999999996</v>
      </c>
      <c r="I108" s="81">
        <v>4785.05</v>
      </c>
      <c r="J108" s="81">
        <v>4760.8</v>
      </c>
      <c r="K108" s="81">
        <v>4760.8999999999996</v>
      </c>
      <c r="L108" s="81">
        <v>4792.3</v>
      </c>
      <c r="M108" s="81">
        <v>4797.75</v>
      </c>
      <c r="N108" s="81">
        <v>4729</v>
      </c>
      <c r="O108" s="81">
        <v>4740.1000000000004</v>
      </c>
      <c r="P108" s="81">
        <v>4637.75</v>
      </c>
      <c r="Q108" s="81">
        <v>4735.3</v>
      </c>
      <c r="R108" s="81">
        <v>4734.5</v>
      </c>
      <c r="S108" s="81">
        <v>4770.2</v>
      </c>
      <c r="T108" s="81">
        <v>4855.8</v>
      </c>
      <c r="U108" s="81">
        <v>4561.3500000000004</v>
      </c>
      <c r="V108" s="81">
        <v>4833.05</v>
      </c>
      <c r="W108" s="81">
        <v>80798.3</v>
      </c>
    </row>
    <row r="109" spans="1:23" x14ac:dyDescent="0.25">
      <c r="A109" s="1"/>
      <c r="B109" s="79" t="s">
        <v>121</v>
      </c>
      <c r="C109" s="79" t="s">
        <v>129</v>
      </c>
      <c r="D109" s="79" t="s">
        <v>1160</v>
      </c>
      <c r="E109" s="80" t="s">
        <v>593</v>
      </c>
      <c r="F109" s="81">
        <v>6739.75</v>
      </c>
      <c r="G109" s="81">
        <v>6626.3</v>
      </c>
      <c r="H109" s="81">
        <v>6672.6</v>
      </c>
      <c r="I109" s="81">
        <v>6703.55</v>
      </c>
      <c r="J109" s="81">
        <v>6674.5</v>
      </c>
      <c r="K109" s="81">
        <v>6777.1</v>
      </c>
      <c r="L109" s="81">
        <v>6789.9</v>
      </c>
      <c r="M109" s="81">
        <v>6799.05</v>
      </c>
      <c r="N109" s="81">
        <v>6782.3</v>
      </c>
      <c r="O109" s="81">
        <v>6750.6</v>
      </c>
      <c r="P109" s="81">
        <v>6711.35</v>
      </c>
      <c r="Q109" s="81">
        <v>6805.7</v>
      </c>
      <c r="R109" s="81">
        <v>6808.35</v>
      </c>
      <c r="S109" s="81">
        <v>6824.5</v>
      </c>
      <c r="T109" s="81">
        <v>6969.8</v>
      </c>
      <c r="U109" s="81">
        <v>6724.3</v>
      </c>
      <c r="V109" s="81">
        <v>6912.5</v>
      </c>
      <c r="W109" s="81">
        <v>115072.15</v>
      </c>
    </row>
    <row r="110" spans="1:23" x14ac:dyDescent="0.25">
      <c r="A110" s="1"/>
      <c r="B110" s="79" t="s">
        <v>121</v>
      </c>
      <c r="C110" s="79" t="s">
        <v>133</v>
      </c>
      <c r="D110" s="79" t="s">
        <v>1198</v>
      </c>
      <c r="E110" s="80" t="s">
        <v>593</v>
      </c>
      <c r="F110" s="81"/>
      <c r="G110" s="81"/>
      <c r="H110" s="81">
        <v>2744.1</v>
      </c>
      <c r="I110" s="81">
        <v>4960.45</v>
      </c>
      <c r="J110" s="81">
        <v>4808.25</v>
      </c>
      <c r="K110" s="81">
        <v>4790.8500000000004</v>
      </c>
      <c r="L110" s="81">
        <v>4791.3</v>
      </c>
      <c r="M110" s="81">
        <v>4786.45</v>
      </c>
      <c r="N110" s="81">
        <v>4791.2</v>
      </c>
      <c r="O110" s="81">
        <v>4785.8500000000004</v>
      </c>
      <c r="P110" s="81">
        <v>4765.55</v>
      </c>
      <c r="Q110" s="81">
        <v>4855.2</v>
      </c>
      <c r="R110" s="81">
        <v>4790.1499999999996</v>
      </c>
      <c r="S110" s="81">
        <v>3578.75</v>
      </c>
      <c r="T110" s="81">
        <v>4942.7</v>
      </c>
      <c r="U110" s="81">
        <v>4772.45</v>
      </c>
      <c r="V110" s="81">
        <v>4866.2</v>
      </c>
      <c r="W110" s="81">
        <v>69029.45</v>
      </c>
    </row>
    <row r="111" spans="1:23" x14ac:dyDescent="0.25">
      <c r="A111" s="1"/>
      <c r="B111" s="79" t="s">
        <v>121</v>
      </c>
      <c r="C111" s="79" t="s">
        <v>133</v>
      </c>
      <c r="D111" s="79" t="s">
        <v>1160</v>
      </c>
      <c r="E111" s="80" t="s">
        <v>593</v>
      </c>
      <c r="F111" s="81"/>
      <c r="G111" s="81"/>
      <c r="H111" s="81">
        <v>830.9</v>
      </c>
      <c r="I111" s="81"/>
      <c r="J111" s="81"/>
      <c r="K111" s="81"/>
      <c r="L111" s="81"/>
      <c r="M111" s="81"/>
      <c r="N111" s="81"/>
      <c r="O111" s="81"/>
      <c r="P111" s="81"/>
      <c r="Q111" s="81"/>
      <c r="R111" s="81"/>
      <c r="S111" s="81">
        <v>172.2</v>
      </c>
      <c r="T111" s="81">
        <v>2576.1</v>
      </c>
      <c r="U111" s="81">
        <v>2507.75</v>
      </c>
      <c r="V111" s="81">
        <v>2540.85</v>
      </c>
      <c r="W111" s="81">
        <v>8627.7999999999993</v>
      </c>
    </row>
    <row r="112" spans="1:23" x14ac:dyDescent="0.25">
      <c r="A112" s="1"/>
      <c r="B112" s="79" t="s">
        <v>121</v>
      </c>
      <c r="C112" s="79" t="s">
        <v>1006</v>
      </c>
      <c r="D112" s="79" t="s">
        <v>97</v>
      </c>
      <c r="E112" s="80" t="s">
        <v>592</v>
      </c>
      <c r="F112" s="81">
        <v>71.5</v>
      </c>
      <c r="G112" s="81">
        <v>71.2</v>
      </c>
      <c r="H112" s="81">
        <v>71.099999999999994</v>
      </c>
      <c r="I112" s="81">
        <v>71.650000000000006</v>
      </c>
      <c r="J112" s="81">
        <v>71.45</v>
      </c>
      <c r="K112" s="81">
        <v>71.45</v>
      </c>
      <c r="L112" s="81">
        <v>71.150000000000006</v>
      </c>
      <c r="M112" s="81">
        <v>71.8</v>
      </c>
      <c r="N112" s="81">
        <v>71.349999999999994</v>
      </c>
      <c r="O112" s="81">
        <v>67.849999999999994</v>
      </c>
      <c r="P112" s="81">
        <v>66.75</v>
      </c>
      <c r="Q112" s="81">
        <v>58.65</v>
      </c>
      <c r="R112" s="81">
        <v>66.8</v>
      </c>
      <c r="S112" s="81">
        <v>66.849999999999994</v>
      </c>
      <c r="T112" s="81">
        <v>67</v>
      </c>
      <c r="U112" s="81">
        <v>66.900000000000006</v>
      </c>
      <c r="V112" s="81">
        <v>66.8</v>
      </c>
      <c r="W112" s="81">
        <v>1170.25</v>
      </c>
    </row>
    <row r="113" spans="1:23" x14ac:dyDescent="0.25">
      <c r="A113" s="1"/>
      <c r="B113" s="79" t="s">
        <v>611</v>
      </c>
      <c r="C113" s="79" t="s">
        <v>1213</v>
      </c>
      <c r="D113" s="79" t="s">
        <v>97</v>
      </c>
      <c r="E113" s="80" t="s">
        <v>595</v>
      </c>
      <c r="F113" s="81">
        <v>1.4</v>
      </c>
      <c r="G113" s="81">
        <v>1.8</v>
      </c>
      <c r="H113" s="81">
        <v>1.45</v>
      </c>
      <c r="I113" s="81">
        <v>2.1</v>
      </c>
      <c r="J113" s="81">
        <v>2.65</v>
      </c>
      <c r="K113" s="81">
        <v>0.85</v>
      </c>
      <c r="L113" s="81">
        <v>2.8</v>
      </c>
      <c r="M113" s="81">
        <v>1.55</v>
      </c>
      <c r="N113" s="81">
        <v>2.4500000000000002</v>
      </c>
      <c r="O113" s="81">
        <v>2.65</v>
      </c>
      <c r="P113" s="81">
        <v>2.25</v>
      </c>
      <c r="Q113" s="81">
        <v>3</v>
      </c>
      <c r="R113" s="81">
        <v>1.3</v>
      </c>
      <c r="S113" s="81">
        <v>2.7</v>
      </c>
      <c r="T113" s="81">
        <v>2.4</v>
      </c>
      <c r="U113" s="81">
        <v>0.85</v>
      </c>
      <c r="V113" s="81">
        <v>0.9</v>
      </c>
      <c r="W113" s="81">
        <v>33.1</v>
      </c>
    </row>
    <row r="114" spans="1:23" x14ac:dyDescent="0.25">
      <c r="A114" s="1"/>
      <c r="B114" s="79" t="s">
        <v>354</v>
      </c>
      <c r="C114" s="79" t="s">
        <v>1007</v>
      </c>
      <c r="D114" s="79" t="s">
        <v>97</v>
      </c>
      <c r="E114" s="80" t="s">
        <v>592</v>
      </c>
      <c r="F114" s="81">
        <v>681.95</v>
      </c>
      <c r="G114" s="81">
        <v>673.5</v>
      </c>
      <c r="H114" s="81">
        <v>670.7</v>
      </c>
      <c r="I114" s="81">
        <v>662.5</v>
      </c>
      <c r="J114" s="81">
        <v>642.54999999999995</v>
      </c>
      <c r="K114" s="81">
        <v>646.1</v>
      </c>
      <c r="L114" s="81">
        <v>635.15</v>
      </c>
      <c r="M114" s="81">
        <v>624.54999999999995</v>
      </c>
      <c r="N114" s="81">
        <v>734.4</v>
      </c>
      <c r="O114" s="81">
        <v>1330.75</v>
      </c>
      <c r="P114" s="81">
        <v>1331.8</v>
      </c>
      <c r="Q114" s="81">
        <v>1111.05</v>
      </c>
      <c r="R114" s="81">
        <v>959.5</v>
      </c>
      <c r="S114" s="81">
        <v>884.05</v>
      </c>
      <c r="T114" s="81">
        <v>824.3</v>
      </c>
      <c r="U114" s="81">
        <v>807.35</v>
      </c>
      <c r="V114" s="81">
        <v>828.95</v>
      </c>
      <c r="W114" s="81">
        <v>14049.15</v>
      </c>
    </row>
    <row r="115" spans="1:23" x14ac:dyDescent="0.25">
      <c r="A115" s="1"/>
      <c r="B115" s="79" t="s">
        <v>613</v>
      </c>
      <c r="C115" s="79" t="s">
        <v>1008</v>
      </c>
      <c r="D115" s="79" t="s">
        <v>97</v>
      </c>
      <c r="E115" s="80" t="s">
        <v>592</v>
      </c>
      <c r="F115" s="81">
        <v>28.65</v>
      </c>
      <c r="G115" s="81">
        <v>30.9</v>
      </c>
      <c r="H115" s="81">
        <v>27.25</v>
      </c>
      <c r="I115" s="81">
        <v>22.25</v>
      </c>
      <c r="J115" s="81">
        <v>27.95</v>
      </c>
      <c r="K115" s="81">
        <v>26.3</v>
      </c>
      <c r="L115" s="81">
        <v>25.85</v>
      </c>
      <c r="M115" s="81">
        <v>22</v>
      </c>
      <c r="N115" s="81">
        <v>24.75</v>
      </c>
      <c r="O115" s="81">
        <v>25.75</v>
      </c>
      <c r="P115" s="81">
        <v>27.55</v>
      </c>
      <c r="Q115" s="81">
        <v>40.950000000000003</v>
      </c>
      <c r="R115" s="81">
        <v>43.8</v>
      </c>
      <c r="S115" s="81">
        <v>38.9</v>
      </c>
      <c r="T115" s="81">
        <v>40.049999999999997</v>
      </c>
      <c r="U115" s="81">
        <v>42.1</v>
      </c>
      <c r="V115" s="81">
        <v>43.45</v>
      </c>
      <c r="W115" s="81">
        <v>538.45000000000005</v>
      </c>
    </row>
    <row r="116" spans="1:23" x14ac:dyDescent="0.25">
      <c r="A116" s="1"/>
      <c r="B116" s="79" t="s">
        <v>632</v>
      </c>
      <c r="C116" s="79" t="s">
        <v>1214</v>
      </c>
      <c r="D116" s="79" t="s">
        <v>97</v>
      </c>
      <c r="E116" s="80" t="s">
        <v>595</v>
      </c>
      <c r="F116" s="81">
        <v>115.6</v>
      </c>
      <c r="G116" s="81">
        <v>120.85</v>
      </c>
      <c r="H116" s="81">
        <v>126.65</v>
      </c>
      <c r="I116" s="81">
        <v>126.95</v>
      </c>
      <c r="J116" s="81">
        <v>127</v>
      </c>
      <c r="K116" s="81">
        <v>126.15</v>
      </c>
      <c r="L116" s="81">
        <v>126.4</v>
      </c>
      <c r="M116" s="81">
        <v>125.6</v>
      </c>
      <c r="N116" s="81">
        <v>107.85</v>
      </c>
      <c r="O116" s="81">
        <v>62.6</v>
      </c>
      <c r="P116" s="81">
        <v>99</v>
      </c>
      <c r="Q116" s="81">
        <v>107</v>
      </c>
      <c r="R116" s="81">
        <v>119.4</v>
      </c>
      <c r="S116" s="81">
        <v>120.8</v>
      </c>
      <c r="T116" s="81">
        <v>122.2</v>
      </c>
      <c r="U116" s="81">
        <v>107.9</v>
      </c>
      <c r="V116" s="81">
        <v>35.4</v>
      </c>
      <c r="W116" s="81">
        <v>1877.35</v>
      </c>
    </row>
    <row r="117" spans="1:23" x14ac:dyDescent="0.25">
      <c r="A117" s="1"/>
      <c r="B117" s="79" t="s">
        <v>367</v>
      </c>
      <c r="C117" s="79" t="s">
        <v>1215</v>
      </c>
      <c r="D117" s="79" t="s">
        <v>97</v>
      </c>
      <c r="E117" s="80" t="s">
        <v>593</v>
      </c>
      <c r="F117" s="81"/>
      <c r="G117" s="81"/>
      <c r="H117" s="81"/>
      <c r="I117" s="81"/>
      <c r="J117" s="81"/>
      <c r="K117" s="81"/>
      <c r="L117" s="81"/>
      <c r="M117" s="81"/>
      <c r="N117" s="81"/>
      <c r="O117" s="81"/>
      <c r="P117" s="81"/>
      <c r="Q117" s="81"/>
      <c r="R117" s="81"/>
      <c r="S117" s="81"/>
      <c r="T117" s="81"/>
      <c r="U117" s="81"/>
      <c r="V117" s="81"/>
      <c r="W117" s="81">
        <v>0</v>
      </c>
    </row>
    <row r="118" spans="1:23" x14ac:dyDescent="0.25">
      <c r="A118" s="1"/>
      <c r="B118" s="79" t="s">
        <v>620</v>
      </c>
      <c r="C118" s="79" t="s">
        <v>1072</v>
      </c>
      <c r="D118" s="79" t="s">
        <v>97</v>
      </c>
      <c r="E118" s="80" t="s">
        <v>595</v>
      </c>
      <c r="F118" s="81">
        <v>90.9</v>
      </c>
      <c r="G118" s="81">
        <v>111</v>
      </c>
      <c r="H118" s="81">
        <v>130.34875</v>
      </c>
      <c r="I118" s="81">
        <v>130.30000000000001</v>
      </c>
      <c r="J118" s="81">
        <v>129.05000000000001</v>
      </c>
      <c r="K118" s="81">
        <v>127.8</v>
      </c>
      <c r="L118" s="81">
        <v>131.9</v>
      </c>
      <c r="M118" s="81">
        <v>132</v>
      </c>
      <c r="N118" s="81">
        <v>117.95</v>
      </c>
      <c r="O118" s="81">
        <v>57.5</v>
      </c>
      <c r="P118" s="81">
        <v>100.45</v>
      </c>
      <c r="Q118" s="81">
        <v>104.7</v>
      </c>
      <c r="R118" s="81">
        <v>113.25</v>
      </c>
      <c r="S118" s="81">
        <v>116.5</v>
      </c>
      <c r="T118" s="81">
        <v>125.45</v>
      </c>
      <c r="U118" s="81">
        <v>89.85</v>
      </c>
      <c r="V118" s="81">
        <v>30.8</v>
      </c>
      <c r="W118" s="81">
        <v>1839.74875</v>
      </c>
    </row>
    <row r="119" spans="1:23" x14ac:dyDescent="0.25">
      <c r="A119" s="1"/>
      <c r="B119" s="79" t="s">
        <v>136</v>
      </c>
      <c r="C119" s="79" t="s">
        <v>1009</v>
      </c>
      <c r="D119" s="79" t="s">
        <v>97</v>
      </c>
      <c r="E119" s="80" t="s">
        <v>592</v>
      </c>
      <c r="F119" s="81">
        <v>34.5</v>
      </c>
      <c r="G119" s="81">
        <v>34.450000000000003</v>
      </c>
      <c r="H119" s="81">
        <v>20.55</v>
      </c>
      <c r="I119" s="81">
        <v>32.25</v>
      </c>
      <c r="J119" s="81">
        <v>25.2</v>
      </c>
      <c r="K119" s="81">
        <v>26.7</v>
      </c>
      <c r="L119" s="81">
        <v>16.5</v>
      </c>
      <c r="M119" s="81">
        <v>29.95</v>
      </c>
      <c r="N119" s="81">
        <v>31</v>
      </c>
      <c r="O119" s="81">
        <v>19.600000000000001</v>
      </c>
      <c r="P119" s="81">
        <v>25</v>
      </c>
      <c r="Q119" s="81">
        <v>25.05</v>
      </c>
      <c r="R119" s="81">
        <v>22.95</v>
      </c>
      <c r="S119" s="81">
        <v>14.55</v>
      </c>
      <c r="T119" s="81">
        <v>21.25</v>
      </c>
      <c r="U119" s="81">
        <v>31.4</v>
      </c>
      <c r="V119" s="81">
        <v>22.55</v>
      </c>
      <c r="W119" s="81">
        <v>433.45</v>
      </c>
    </row>
    <row r="120" spans="1:23" x14ac:dyDescent="0.25">
      <c r="A120" s="1"/>
      <c r="B120" s="79" t="s">
        <v>136</v>
      </c>
      <c r="C120" s="79" t="s">
        <v>1010</v>
      </c>
      <c r="D120" s="79" t="s">
        <v>97</v>
      </c>
      <c r="E120" s="80" t="s">
        <v>592</v>
      </c>
      <c r="F120" s="81">
        <v>2080.4</v>
      </c>
      <c r="G120" s="81">
        <v>2134.5</v>
      </c>
      <c r="H120" s="81">
        <v>2116.8000000000002</v>
      </c>
      <c r="I120" s="81">
        <v>2112.5500000000002</v>
      </c>
      <c r="J120" s="81">
        <v>2182.75</v>
      </c>
      <c r="K120" s="81">
        <v>2193.85</v>
      </c>
      <c r="L120" s="81">
        <v>2256.9</v>
      </c>
      <c r="M120" s="81">
        <v>2202.3000000000002</v>
      </c>
      <c r="N120" s="81">
        <v>2179.6</v>
      </c>
      <c r="O120" s="81">
        <v>2183.15</v>
      </c>
      <c r="P120" s="81">
        <v>2088.8000000000002</v>
      </c>
      <c r="Q120" s="81">
        <v>1942.25</v>
      </c>
      <c r="R120" s="81">
        <v>1555.4</v>
      </c>
      <c r="S120" s="81">
        <v>1895.15</v>
      </c>
      <c r="T120" s="81">
        <v>1970.4</v>
      </c>
      <c r="U120" s="81">
        <v>2029.75</v>
      </c>
      <c r="V120" s="81">
        <v>1939.85</v>
      </c>
      <c r="W120" s="81">
        <v>35064.400000000001</v>
      </c>
    </row>
    <row r="121" spans="1:23" x14ac:dyDescent="0.25">
      <c r="A121" s="1"/>
      <c r="B121" s="79" t="s">
        <v>136</v>
      </c>
      <c r="C121" s="79" t="s">
        <v>141</v>
      </c>
      <c r="D121" s="79" t="s">
        <v>97</v>
      </c>
      <c r="E121" s="80" t="s">
        <v>592</v>
      </c>
      <c r="F121" s="81">
        <v>354.5</v>
      </c>
      <c r="G121" s="81">
        <v>385.85</v>
      </c>
      <c r="H121" s="81">
        <v>235.1</v>
      </c>
      <c r="I121" s="81">
        <v>385</v>
      </c>
      <c r="J121" s="81">
        <v>295.7</v>
      </c>
      <c r="K121" s="81">
        <v>334.7</v>
      </c>
      <c r="L121" s="81">
        <v>164.45</v>
      </c>
      <c r="M121" s="81">
        <v>321.35000000000002</v>
      </c>
      <c r="N121" s="81">
        <v>347.6</v>
      </c>
      <c r="O121" s="81">
        <v>224.2</v>
      </c>
      <c r="P121" s="81">
        <v>301.3</v>
      </c>
      <c r="Q121" s="81">
        <v>270.39999999999998</v>
      </c>
      <c r="R121" s="81">
        <v>267.3</v>
      </c>
      <c r="S121" s="81">
        <v>143.44999999999999</v>
      </c>
      <c r="T121" s="81">
        <v>237.6</v>
      </c>
      <c r="U121" s="81">
        <v>346.8</v>
      </c>
      <c r="V121" s="81">
        <v>241.75</v>
      </c>
      <c r="W121" s="81">
        <v>4857.05</v>
      </c>
    </row>
    <row r="122" spans="1:23" x14ac:dyDescent="0.25">
      <c r="A122" s="1"/>
      <c r="B122" s="79" t="s">
        <v>136</v>
      </c>
      <c r="C122" s="79" t="s">
        <v>1012</v>
      </c>
      <c r="D122" s="79" t="s">
        <v>97</v>
      </c>
      <c r="E122" s="80" t="s">
        <v>592</v>
      </c>
      <c r="F122" s="81">
        <v>233.05</v>
      </c>
      <c r="G122" s="81">
        <v>168.7</v>
      </c>
      <c r="H122" s="81">
        <v>163.65</v>
      </c>
      <c r="I122" s="81">
        <v>153.75</v>
      </c>
      <c r="J122" s="81">
        <v>158.6</v>
      </c>
      <c r="K122" s="81">
        <v>124.05</v>
      </c>
      <c r="L122" s="81">
        <v>156.9</v>
      </c>
      <c r="M122" s="81">
        <v>152.65</v>
      </c>
      <c r="N122" s="81">
        <v>168.55</v>
      </c>
      <c r="O122" s="81">
        <v>124.1</v>
      </c>
      <c r="P122" s="81">
        <v>138.69999999999999</v>
      </c>
      <c r="Q122" s="81">
        <v>143.55000000000001</v>
      </c>
      <c r="R122" s="81">
        <v>143.6</v>
      </c>
      <c r="S122" s="81">
        <v>140.55000000000001</v>
      </c>
      <c r="T122" s="81">
        <v>148.44999999999999</v>
      </c>
      <c r="U122" s="81">
        <v>143.9</v>
      </c>
      <c r="V122" s="81">
        <v>148.69999999999999</v>
      </c>
      <c r="W122" s="81">
        <v>2611.4499999999998</v>
      </c>
    </row>
    <row r="123" spans="1:23" x14ac:dyDescent="0.25">
      <c r="A123" s="1"/>
      <c r="B123" s="79" t="s">
        <v>143</v>
      </c>
      <c r="C123" s="79" t="s">
        <v>1075</v>
      </c>
      <c r="D123" s="79" t="s">
        <v>97</v>
      </c>
      <c r="E123" s="80" t="s">
        <v>594</v>
      </c>
      <c r="F123" s="81">
        <v>2408.7550000000001</v>
      </c>
      <c r="G123" s="81">
        <v>1886.2</v>
      </c>
      <c r="H123" s="81">
        <v>1974.6</v>
      </c>
      <c r="I123" s="81">
        <v>2099</v>
      </c>
      <c r="J123" s="81">
        <v>1064.8</v>
      </c>
      <c r="K123" s="81">
        <v>1188.75</v>
      </c>
      <c r="L123" s="81">
        <v>2117.25</v>
      </c>
      <c r="M123" s="81">
        <v>1913.25</v>
      </c>
      <c r="N123" s="81">
        <v>1316</v>
      </c>
      <c r="O123" s="81">
        <v>1077</v>
      </c>
      <c r="P123" s="81">
        <v>586.85</v>
      </c>
      <c r="Q123" s="81">
        <v>873.6</v>
      </c>
      <c r="R123" s="81">
        <v>712.2</v>
      </c>
      <c r="S123" s="81">
        <v>1407.7</v>
      </c>
      <c r="T123" s="81">
        <v>1448.65</v>
      </c>
      <c r="U123" s="81">
        <v>416.6</v>
      </c>
      <c r="V123" s="81">
        <v>554.04999999999995</v>
      </c>
      <c r="W123" s="81">
        <v>23045.255000000001</v>
      </c>
    </row>
    <row r="124" spans="1:23" x14ac:dyDescent="0.25">
      <c r="A124" s="1"/>
      <c r="B124" s="79" t="s">
        <v>143</v>
      </c>
      <c r="C124" s="79" t="s">
        <v>1076</v>
      </c>
      <c r="D124" s="79" t="s">
        <v>97</v>
      </c>
      <c r="E124" s="80" t="s">
        <v>594</v>
      </c>
      <c r="F124" s="81">
        <v>2036.4</v>
      </c>
      <c r="G124" s="81">
        <v>2038.55</v>
      </c>
      <c r="H124" s="81">
        <v>1768.1</v>
      </c>
      <c r="I124" s="81">
        <v>1942.45</v>
      </c>
      <c r="J124" s="81">
        <v>1025.0999999999999</v>
      </c>
      <c r="K124" s="81">
        <v>1064.8</v>
      </c>
      <c r="L124" s="81">
        <v>1932</v>
      </c>
      <c r="M124" s="81">
        <v>1711.5</v>
      </c>
      <c r="N124" s="81">
        <v>1237.3</v>
      </c>
      <c r="O124" s="81">
        <v>1074.25</v>
      </c>
      <c r="P124" s="81">
        <v>510.65</v>
      </c>
      <c r="Q124" s="81">
        <v>652.65</v>
      </c>
      <c r="R124" s="81">
        <v>604.95000000000005</v>
      </c>
      <c r="S124" s="81">
        <v>1197.95</v>
      </c>
      <c r="T124" s="81">
        <v>1179.25</v>
      </c>
      <c r="U124" s="81">
        <v>354.15</v>
      </c>
      <c r="V124" s="81">
        <v>438.05</v>
      </c>
      <c r="W124" s="81">
        <v>20768.099999999999</v>
      </c>
    </row>
    <row r="125" spans="1:23" x14ac:dyDescent="0.25">
      <c r="A125" s="1"/>
      <c r="B125" s="79" t="s">
        <v>143</v>
      </c>
      <c r="C125" s="79" t="s">
        <v>1015</v>
      </c>
      <c r="D125" s="79" t="s">
        <v>97</v>
      </c>
      <c r="E125" s="80" t="s">
        <v>592</v>
      </c>
      <c r="F125" s="81">
        <v>1499.85</v>
      </c>
      <c r="G125" s="81">
        <v>1576.85</v>
      </c>
      <c r="H125" s="81">
        <v>1558.55</v>
      </c>
      <c r="I125" s="81">
        <v>1614.35</v>
      </c>
      <c r="J125" s="81">
        <v>1664</v>
      </c>
      <c r="K125" s="81">
        <v>1663.7</v>
      </c>
      <c r="L125" s="81">
        <v>1587.2</v>
      </c>
      <c r="M125" s="81">
        <v>1711.45</v>
      </c>
      <c r="N125" s="81">
        <v>1816.3</v>
      </c>
      <c r="O125" s="81">
        <v>1876.95</v>
      </c>
      <c r="P125" s="81">
        <v>1872.05</v>
      </c>
      <c r="Q125" s="81">
        <v>1863.25</v>
      </c>
      <c r="R125" s="81">
        <v>1878.75</v>
      </c>
      <c r="S125" s="81">
        <v>1814.75</v>
      </c>
      <c r="T125" s="81">
        <v>1849.45</v>
      </c>
      <c r="U125" s="81">
        <v>1773.95</v>
      </c>
      <c r="V125" s="81">
        <v>1636.6</v>
      </c>
      <c r="W125" s="81">
        <v>29258</v>
      </c>
    </row>
    <row r="126" spans="1:23" x14ac:dyDescent="0.25">
      <c r="A126" s="1"/>
      <c r="B126" s="79" t="s">
        <v>143</v>
      </c>
      <c r="C126" s="79" t="s">
        <v>1016</v>
      </c>
      <c r="D126" s="79" t="s">
        <v>1171</v>
      </c>
      <c r="E126" s="80" t="s">
        <v>592</v>
      </c>
      <c r="F126" s="81">
        <v>13.2</v>
      </c>
      <c r="G126" s="81">
        <v>13.6</v>
      </c>
      <c r="H126" s="81">
        <v>14.4</v>
      </c>
      <c r="I126" s="81">
        <v>14.4</v>
      </c>
      <c r="J126" s="81">
        <v>14.4</v>
      </c>
      <c r="K126" s="81">
        <v>14.4</v>
      </c>
      <c r="L126" s="81">
        <v>14.1</v>
      </c>
      <c r="M126" s="81">
        <v>14.4</v>
      </c>
      <c r="N126" s="81">
        <v>14.4</v>
      </c>
      <c r="O126" s="81">
        <v>14.4</v>
      </c>
      <c r="P126" s="81">
        <v>14.4</v>
      </c>
      <c r="Q126" s="81">
        <v>14.4</v>
      </c>
      <c r="R126" s="81">
        <v>14.4</v>
      </c>
      <c r="S126" s="81">
        <v>14.4</v>
      </c>
      <c r="T126" s="81">
        <v>14.4</v>
      </c>
      <c r="U126" s="81">
        <v>14.4</v>
      </c>
      <c r="V126" s="81">
        <v>14.4</v>
      </c>
      <c r="W126" s="81">
        <v>242.5</v>
      </c>
    </row>
    <row r="127" spans="1:23" x14ac:dyDescent="0.25">
      <c r="A127" s="1"/>
      <c r="B127" s="79" t="s">
        <v>143</v>
      </c>
      <c r="C127" s="79" t="s">
        <v>1017</v>
      </c>
      <c r="D127" s="79" t="s">
        <v>97</v>
      </c>
      <c r="E127" s="80" t="s">
        <v>592</v>
      </c>
      <c r="F127" s="81">
        <v>690.05</v>
      </c>
      <c r="G127" s="81">
        <v>691</v>
      </c>
      <c r="H127" s="81">
        <v>729.2</v>
      </c>
      <c r="I127" s="81">
        <v>735.25</v>
      </c>
      <c r="J127" s="81">
        <v>716.3</v>
      </c>
      <c r="K127" s="81">
        <v>715.35</v>
      </c>
      <c r="L127" s="81">
        <v>703</v>
      </c>
      <c r="M127" s="81">
        <v>729.95</v>
      </c>
      <c r="N127" s="81">
        <v>732.5</v>
      </c>
      <c r="O127" s="81">
        <v>733.25</v>
      </c>
      <c r="P127" s="81">
        <v>734.55</v>
      </c>
      <c r="Q127" s="81">
        <v>734.1</v>
      </c>
      <c r="R127" s="81">
        <v>733.55</v>
      </c>
      <c r="S127" s="81">
        <v>732.95</v>
      </c>
      <c r="T127" s="81">
        <v>729.75</v>
      </c>
      <c r="U127" s="81">
        <v>720</v>
      </c>
      <c r="V127" s="81">
        <v>719.35</v>
      </c>
      <c r="W127" s="81">
        <v>12280.1</v>
      </c>
    </row>
    <row r="128" spans="1:23" x14ac:dyDescent="0.25">
      <c r="A128" s="1"/>
      <c r="B128" s="79" t="s">
        <v>143</v>
      </c>
      <c r="C128" s="79" t="s">
        <v>144</v>
      </c>
      <c r="D128" s="79" t="s">
        <v>97</v>
      </c>
      <c r="E128" s="80" t="s">
        <v>592</v>
      </c>
      <c r="F128" s="81">
        <v>3106.4</v>
      </c>
      <c r="G128" s="81">
        <v>3064</v>
      </c>
      <c r="H128" s="81">
        <v>3531.15</v>
      </c>
      <c r="I128" s="81">
        <v>3484.2</v>
      </c>
      <c r="J128" s="81">
        <v>3201.9</v>
      </c>
      <c r="K128" s="81">
        <v>3299.55</v>
      </c>
      <c r="L128" s="81">
        <v>2909.1</v>
      </c>
      <c r="M128" s="81">
        <v>3303.5</v>
      </c>
      <c r="N128" s="81">
        <v>2904.25</v>
      </c>
      <c r="O128" s="81">
        <v>3072</v>
      </c>
      <c r="P128" s="81">
        <v>2805.15</v>
      </c>
      <c r="Q128" s="81">
        <v>2960.2</v>
      </c>
      <c r="R128" s="81">
        <v>2714.95</v>
      </c>
      <c r="S128" s="81">
        <v>3068.55</v>
      </c>
      <c r="T128" s="81">
        <v>2778.9</v>
      </c>
      <c r="U128" s="81">
        <v>3003.85</v>
      </c>
      <c r="V128" s="81">
        <v>3895.15</v>
      </c>
      <c r="W128" s="81">
        <v>53102.8</v>
      </c>
    </row>
    <row r="129" spans="1:23" x14ac:dyDescent="0.25">
      <c r="A129" s="1"/>
      <c r="B129" s="79" t="s">
        <v>143</v>
      </c>
      <c r="C129" s="79" t="s">
        <v>146</v>
      </c>
      <c r="D129" s="79" t="s">
        <v>97</v>
      </c>
      <c r="E129" s="80" t="s">
        <v>592</v>
      </c>
      <c r="F129" s="81">
        <v>2018.75</v>
      </c>
      <c r="G129" s="81">
        <v>2197.8000000000002</v>
      </c>
      <c r="H129" s="81">
        <v>2100.85</v>
      </c>
      <c r="I129" s="81">
        <v>2045.9</v>
      </c>
      <c r="J129" s="81">
        <v>1992.8</v>
      </c>
      <c r="K129" s="81">
        <v>1983.35</v>
      </c>
      <c r="L129" s="81">
        <v>2121.8000000000002</v>
      </c>
      <c r="M129" s="81">
        <v>2227.8000000000002</v>
      </c>
      <c r="N129" s="81">
        <v>2532.25</v>
      </c>
      <c r="O129" s="81">
        <v>2734.1</v>
      </c>
      <c r="P129" s="81">
        <v>2693.7</v>
      </c>
      <c r="Q129" s="81">
        <v>2718.05</v>
      </c>
      <c r="R129" s="81">
        <v>2683.5</v>
      </c>
      <c r="S129" s="81">
        <v>2715.05</v>
      </c>
      <c r="T129" s="81">
        <v>2660.2</v>
      </c>
      <c r="U129" s="81">
        <v>2254.25</v>
      </c>
      <c r="V129" s="81">
        <v>1867.3</v>
      </c>
      <c r="W129" s="81">
        <v>39547.449999999997</v>
      </c>
    </row>
    <row r="130" spans="1:23" x14ac:dyDescent="0.25">
      <c r="A130" s="1"/>
      <c r="B130" s="79" t="s">
        <v>143</v>
      </c>
      <c r="C130" s="79" t="s">
        <v>1018</v>
      </c>
      <c r="D130" s="79" t="s">
        <v>97</v>
      </c>
      <c r="E130" s="80" t="s">
        <v>592</v>
      </c>
      <c r="F130" s="81">
        <v>1532.5</v>
      </c>
      <c r="G130" s="81">
        <v>1524.6</v>
      </c>
      <c r="H130" s="81">
        <v>1516.6</v>
      </c>
      <c r="I130" s="81">
        <v>1542</v>
      </c>
      <c r="J130" s="81">
        <v>1524.85</v>
      </c>
      <c r="K130" s="81">
        <v>1525.9</v>
      </c>
      <c r="L130" s="81">
        <v>1473.3</v>
      </c>
      <c r="M130" s="81">
        <v>1536.5</v>
      </c>
      <c r="N130" s="81">
        <v>1516.95</v>
      </c>
      <c r="O130" s="81">
        <v>1533</v>
      </c>
      <c r="P130" s="81">
        <v>1519.65</v>
      </c>
      <c r="Q130" s="81">
        <v>1524.15</v>
      </c>
      <c r="R130" s="81">
        <v>1526.85</v>
      </c>
      <c r="S130" s="81">
        <v>1517.5</v>
      </c>
      <c r="T130" s="81">
        <v>1527.45</v>
      </c>
      <c r="U130" s="81">
        <v>1530.35</v>
      </c>
      <c r="V130" s="81">
        <v>1526.95</v>
      </c>
      <c r="W130" s="81">
        <v>25899.1</v>
      </c>
    </row>
    <row r="131" spans="1:23" x14ac:dyDescent="0.25">
      <c r="A131" s="1"/>
      <c r="B131" s="79" t="s">
        <v>143</v>
      </c>
      <c r="C131" s="79" t="s">
        <v>1216</v>
      </c>
      <c r="D131" s="79" t="s">
        <v>1217</v>
      </c>
      <c r="E131" s="80" t="s">
        <v>595</v>
      </c>
      <c r="F131" s="81">
        <v>852.15</v>
      </c>
      <c r="G131" s="81">
        <v>857.25</v>
      </c>
      <c r="H131" s="81">
        <v>869.7</v>
      </c>
      <c r="I131" s="81">
        <v>861.15</v>
      </c>
      <c r="J131" s="81">
        <v>866.8</v>
      </c>
      <c r="K131" s="81">
        <v>875.45</v>
      </c>
      <c r="L131" s="81">
        <v>870.65</v>
      </c>
      <c r="M131" s="81">
        <v>860.6</v>
      </c>
      <c r="N131" s="81">
        <v>784.6</v>
      </c>
      <c r="O131" s="81">
        <v>365.7</v>
      </c>
      <c r="P131" s="81">
        <v>704.4</v>
      </c>
      <c r="Q131" s="81">
        <v>760.3</v>
      </c>
      <c r="R131" s="81">
        <v>818.4</v>
      </c>
      <c r="S131" s="81">
        <v>839.7</v>
      </c>
      <c r="T131" s="81">
        <v>852.7</v>
      </c>
      <c r="U131" s="81">
        <v>785.75</v>
      </c>
      <c r="V131" s="81">
        <v>166.15</v>
      </c>
      <c r="W131" s="81">
        <v>12991.45</v>
      </c>
    </row>
    <row r="132" spans="1:23" x14ac:dyDescent="0.25">
      <c r="A132" s="1"/>
      <c r="B132" s="79" t="s">
        <v>143</v>
      </c>
      <c r="C132" s="79" t="s">
        <v>1078</v>
      </c>
      <c r="D132" s="79" t="s">
        <v>97</v>
      </c>
      <c r="E132" s="80" t="s">
        <v>595</v>
      </c>
      <c r="F132" s="81">
        <v>1135.9000000000001</v>
      </c>
      <c r="G132" s="81">
        <v>1155.3499999999999</v>
      </c>
      <c r="H132" s="81">
        <v>1165.25</v>
      </c>
      <c r="I132" s="81">
        <v>1153.5</v>
      </c>
      <c r="J132" s="81">
        <v>1162.4000000000001</v>
      </c>
      <c r="K132" s="81">
        <v>1173.75</v>
      </c>
      <c r="L132" s="81">
        <v>1165.0999999999999</v>
      </c>
      <c r="M132" s="81">
        <v>1165.05</v>
      </c>
      <c r="N132" s="81">
        <v>1059.3</v>
      </c>
      <c r="O132" s="81">
        <v>482.25</v>
      </c>
      <c r="P132" s="81">
        <v>971.65</v>
      </c>
      <c r="Q132" s="81">
        <v>1011.9</v>
      </c>
      <c r="R132" s="81">
        <v>1099.3499999999999</v>
      </c>
      <c r="S132" s="81">
        <v>1128.8499999999999</v>
      </c>
      <c r="T132" s="81">
        <v>1151</v>
      </c>
      <c r="U132" s="81">
        <v>1059.25</v>
      </c>
      <c r="V132" s="81">
        <v>217.85</v>
      </c>
      <c r="W132" s="81">
        <v>17457.7</v>
      </c>
    </row>
    <row r="133" spans="1:23" x14ac:dyDescent="0.25">
      <c r="A133" s="1"/>
      <c r="B133" s="79" t="s">
        <v>143</v>
      </c>
      <c r="C133" s="79" t="s">
        <v>1218</v>
      </c>
      <c r="D133" s="79" t="s">
        <v>97</v>
      </c>
      <c r="E133" s="80" t="s">
        <v>595</v>
      </c>
      <c r="F133" s="81"/>
      <c r="G133" s="81"/>
      <c r="H133" s="81"/>
      <c r="I133" s="81"/>
      <c r="J133" s="81"/>
      <c r="K133" s="81"/>
      <c r="L133" s="81"/>
      <c r="M133" s="81"/>
      <c r="N133" s="81">
        <v>10.265000000000001</v>
      </c>
      <c r="O133" s="81"/>
      <c r="P133" s="81">
        <v>9.1460000000000008</v>
      </c>
      <c r="Q133" s="81">
        <v>31.84</v>
      </c>
      <c r="R133" s="81">
        <v>98.778000000000006</v>
      </c>
      <c r="S133" s="81">
        <v>87.1</v>
      </c>
      <c r="T133" s="81">
        <v>126.52800000000001</v>
      </c>
      <c r="U133" s="81">
        <v>102.1825</v>
      </c>
      <c r="V133" s="81">
        <v>95.593500000000006</v>
      </c>
      <c r="W133" s="81">
        <v>561.43299999999999</v>
      </c>
    </row>
    <row r="134" spans="1:23" x14ac:dyDescent="0.25">
      <c r="A134" s="1"/>
      <c r="B134" s="79" t="s">
        <v>143</v>
      </c>
      <c r="C134" s="79" t="s">
        <v>1219</v>
      </c>
      <c r="D134" s="79" t="s">
        <v>152</v>
      </c>
      <c r="E134" s="80" t="s">
        <v>593</v>
      </c>
      <c r="F134" s="81">
        <v>2812.15</v>
      </c>
      <c r="G134" s="81">
        <v>809.35</v>
      </c>
      <c r="H134" s="81">
        <v>517.75</v>
      </c>
      <c r="I134" s="81">
        <v>1162.3499999999999</v>
      </c>
      <c r="J134" s="81">
        <v>287.14999999999998</v>
      </c>
      <c r="K134" s="81">
        <v>156.80000000000001</v>
      </c>
      <c r="L134" s="81">
        <v>2756.6</v>
      </c>
      <c r="M134" s="81">
        <v>1378.4</v>
      </c>
      <c r="N134" s="81"/>
      <c r="O134" s="81"/>
      <c r="P134" s="81"/>
      <c r="Q134" s="81"/>
      <c r="R134" s="81"/>
      <c r="S134" s="81"/>
      <c r="T134" s="81"/>
      <c r="U134" s="81"/>
      <c r="V134" s="81"/>
      <c r="W134" s="81">
        <v>9880.5499999999993</v>
      </c>
    </row>
    <row r="135" spans="1:23" x14ac:dyDescent="0.25">
      <c r="A135" s="1"/>
      <c r="B135" s="79" t="s">
        <v>143</v>
      </c>
      <c r="C135" s="79" t="s">
        <v>1219</v>
      </c>
      <c r="D135" s="79" t="s">
        <v>155</v>
      </c>
      <c r="E135" s="80" t="s">
        <v>593</v>
      </c>
      <c r="F135" s="81">
        <v>1149.25</v>
      </c>
      <c r="G135" s="81">
        <v>412.85</v>
      </c>
      <c r="H135" s="81">
        <v>1061.6500000000001</v>
      </c>
      <c r="I135" s="81">
        <v>1141.1500000000001</v>
      </c>
      <c r="J135" s="81">
        <v>1150.75</v>
      </c>
      <c r="K135" s="81">
        <v>1156.45</v>
      </c>
      <c r="L135" s="81">
        <v>1150.6500000000001</v>
      </c>
      <c r="M135" s="81">
        <v>1143</v>
      </c>
      <c r="N135" s="81">
        <v>1143.6500000000001</v>
      </c>
      <c r="O135" s="81">
        <v>1134.7</v>
      </c>
      <c r="P135" s="81">
        <v>1135.75</v>
      </c>
      <c r="Q135" s="81">
        <v>1137.75</v>
      </c>
      <c r="R135" s="81">
        <v>1150</v>
      </c>
      <c r="S135" s="81">
        <v>1145.7</v>
      </c>
      <c r="T135" s="81">
        <v>1086.5</v>
      </c>
      <c r="U135" s="81">
        <v>639.4</v>
      </c>
      <c r="V135" s="81">
        <v>1105.9000000000001</v>
      </c>
      <c r="W135" s="81">
        <v>18045.099999999999</v>
      </c>
    </row>
    <row r="136" spans="1:23" x14ac:dyDescent="0.25">
      <c r="A136" s="1"/>
      <c r="B136" s="79" t="s">
        <v>143</v>
      </c>
      <c r="C136" s="79" t="s">
        <v>1219</v>
      </c>
      <c r="D136" s="79" t="s">
        <v>1220</v>
      </c>
      <c r="E136" s="80" t="s">
        <v>593</v>
      </c>
      <c r="F136" s="81">
        <v>1168.9000000000001</v>
      </c>
      <c r="G136" s="81">
        <v>569.15</v>
      </c>
      <c r="H136" s="81">
        <v>1077.3499999999999</v>
      </c>
      <c r="I136" s="81">
        <v>1159.05</v>
      </c>
      <c r="J136" s="81">
        <v>1170.8</v>
      </c>
      <c r="K136" s="81">
        <v>1176.05</v>
      </c>
      <c r="L136" s="81">
        <v>1172.55</v>
      </c>
      <c r="M136" s="81">
        <v>1165.55</v>
      </c>
      <c r="N136" s="81">
        <v>927</v>
      </c>
      <c r="O136" s="81">
        <v>1158.75</v>
      </c>
      <c r="P136" s="81">
        <v>1157.25</v>
      </c>
      <c r="Q136" s="81">
        <v>1158.7</v>
      </c>
      <c r="R136" s="81">
        <v>1171.6500000000001</v>
      </c>
      <c r="S136" s="81">
        <v>1169.3499999999999</v>
      </c>
      <c r="T136" s="81">
        <v>1105.8499999999999</v>
      </c>
      <c r="U136" s="81">
        <v>633.1</v>
      </c>
      <c r="V136" s="81">
        <v>1124.75</v>
      </c>
      <c r="W136" s="81">
        <v>18265.8</v>
      </c>
    </row>
    <row r="137" spans="1:23" x14ac:dyDescent="0.25">
      <c r="A137" s="1"/>
      <c r="B137" s="79" t="s">
        <v>143</v>
      </c>
      <c r="C137" s="79" t="s">
        <v>159</v>
      </c>
      <c r="D137" s="79" t="s">
        <v>160</v>
      </c>
      <c r="E137" s="80" t="s">
        <v>593</v>
      </c>
      <c r="F137" s="81">
        <v>4370.8</v>
      </c>
      <c r="G137" s="81">
        <v>2869.5</v>
      </c>
      <c r="H137" s="81">
        <v>4131.3999999999996</v>
      </c>
      <c r="I137" s="81">
        <v>4388.8500000000004</v>
      </c>
      <c r="J137" s="81">
        <v>4379.3999999999996</v>
      </c>
      <c r="K137" s="81">
        <v>4392.55</v>
      </c>
      <c r="L137" s="81">
        <v>4381.55</v>
      </c>
      <c r="M137" s="81">
        <v>4352.6499999999996</v>
      </c>
      <c r="N137" s="81">
        <v>4362.3</v>
      </c>
      <c r="O137" s="81">
        <v>4338.95</v>
      </c>
      <c r="P137" s="81">
        <v>4327.3500000000004</v>
      </c>
      <c r="Q137" s="81">
        <v>4333.8</v>
      </c>
      <c r="R137" s="81">
        <v>4373.2</v>
      </c>
      <c r="S137" s="81">
        <v>4367.55</v>
      </c>
      <c r="T137" s="81">
        <v>4142.1000000000004</v>
      </c>
      <c r="U137" s="81">
        <v>2814.95</v>
      </c>
      <c r="V137" s="81">
        <v>4416.1000000000004</v>
      </c>
      <c r="W137" s="81">
        <v>70743</v>
      </c>
    </row>
    <row r="138" spans="1:23" x14ac:dyDescent="0.25">
      <c r="A138" s="1"/>
      <c r="B138" s="79" t="s">
        <v>143</v>
      </c>
      <c r="C138" s="79" t="s">
        <v>163</v>
      </c>
      <c r="D138" s="79" t="s">
        <v>1191</v>
      </c>
      <c r="E138" s="80" t="s">
        <v>593</v>
      </c>
      <c r="F138" s="81">
        <v>3297.6</v>
      </c>
      <c r="G138" s="81">
        <v>2424.4</v>
      </c>
      <c r="H138" s="81">
        <v>3354.45</v>
      </c>
      <c r="I138" s="81">
        <v>3395.35</v>
      </c>
      <c r="J138" s="81">
        <v>3384.8</v>
      </c>
      <c r="K138" s="81">
        <v>3393.2</v>
      </c>
      <c r="L138" s="81">
        <v>3397.35</v>
      </c>
      <c r="M138" s="81">
        <v>3381.45</v>
      </c>
      <c r="N138" s="81">
        <v>3327.85</v>
      </c>
      <c r="O138" s="81">
        <v>3373.35</v>
      </c>
      <c r="P138" s="81">
        <v>3370.05</v>
      </c>
      <c r="Q138" s="81">
        <v>3367.75</v>
      </c>
      <c r="R138" s="81">
        <v>3381.35</v>
      </c>
      <c r="S138" s="81">
        <v>3380.9</v>
      </c>
      <c r="T138" s="81">
        <v>3388.2</v>
      </c>
      <c r="U138" s="81">
        <v>3409.7</v>
      </c>
      <c r="V138" s="81">
        <v>3413.4</v>
      </c>
      <c r="W138" s="81">
        <v>56441.15</v>
      </c>
    </row>
    <row r="139" spans="1:23" x14ac:dyDescent="0.25">
      <c r="A139" s="1"/>
      <c r="B139" s="79" t="s">
        <v>143</v>
      </c>
      <c r="C139" s="79" t="s">
        <v>163</v>
      </c>
      <c r="D139" s="79" t="s">
        <v>104</v>
      </c>
      <c r="E139" s="80" t="s">
        <v>593</v>
      </c>
      <c r="F139" s="81">
        <v>3386.9</v>
      </c>
      <c r="G139" s="81">
        <v>2810</v>
      </c>
      <c r="H139" s="81">
        <v>2870.2</v>
      </c>
      <c r="I139" s="81">
        <v>3444.7</v>
      </c>
      <c r="J139" s="81">
        <v>3435.5</v>
      </c>
      <c r="K139" s="81">
        <v>3445.75</v>
      </c>
      <c r="L139" s="81">
        <v>3448.45</v>
      </c>
      <c r="M139" s="81">
        <v>3434</v>
      </c>
      <c r="N139" s="81">
        <v>3375.15</v>
      </c>
      <c r="O139" s="81">
        <v>3425.35</v>
      </c>
      <c r="P139" s="81">
        <v>3423.65</v>
      </c>
      <c r="Q139" s="81">
        <v>3419.6</v>
      </c>
      <c r="R139" s="81">
        <v>3434.65</v>
      </c>
      <c r="S139" s="81">
        <v>3432.25</v>
      </c>
      <c r="T139" s="81">
        <v>3440.1</v>
      </c>
      <c r="U139" s="81">
        <v>3463.95</v>
      </c>
      <c r="V139" s="81">
        <v>3467.05</v>
      </c>
      <c r="W139" s="81">
        <v>57157.25</v>
      </c>
    </row>
    <row r="140" spans="1:23" x14ac:dyDescent="0.25">
      <c r="A140" s="1"/>
      <c r="B140" s="79" t="s">
        <v>143</v>
      </c>
      <c r="C140" s="79" t="s">
        <v>163</v>
      </c>
      <c r="D140" s="79" t="s">
        <v>1221</v>
      </c>
      <c r="E140" s="80" t="s">
        <v>593</v>
      </c>
      <c r="F140" s="81">
        <v>3916.55</v>
      </c>
      <c r="G140" s="81">
        <v>546.1</v>
      </c>
      <c r="H140" s="81">
        <v>3561.8</v>
      </c>
      <c r="I140" s="81">
        <v>4023.85</v>
      </c>
      <c r="J140" s="81">
        <v>4053.8</v>
      </c>
      <c r="K140" s="81">
        <v>4059.55</v>
      </c>
      <c r="L140" s="81">
        <v>4055.2</v>
      </c>
      <c r="M140" s="81">
        <v>4051.8</v>
      </c>
      <c r="N140" s="81">
        <v>3967.5</v>
      </c>
      <c r="O140" s="81">
        <v>4035.8</v>
      </c>
      <c r="P140" s="81">
        <v>4028.95</v>
      </c>
      <c r="Q140" s="81">
        <v>4029.95</v>
      </c>
      <c r="R140" s="81">
        <v>4045</v>
      </c>
      <c r="S140" s="81">
        <v>4045.75</v>
      </c>
      <c r="T140" s="81">
        <v>4029.85</v>
      </c>
      <c r="U140" s="81">
        <v>3945.4</v>
      </c>
      <c r="V140" s="81">
        <v>4080.65</v>
      </c>
      <c r="W140" s="81">
        <v>64477.5</v>
      </c>
    </row>
    <row r="141" spans="1:23" x14ac:dyDescent="0.25">
      <c r="A141" s="1"/>
      <c r="B141" s="79" t="s">
        <v>1118</v>
      </c>
      <c r="C141" s="79" t="s">
        <v>1143</v>
      </c>
      <c r="D141" s="79" t="s">
        <v>97</v>
      </c>
      <c r="E141" s="80" t="s">
        <v>595</v>
      </c>
      <c r="F141" s="81">
        <v>111.2</v>
      </c>
      <c r="G141" s="81">
        <v>135.05000000000001</v>
      </c>
      <c r="H141" s="81">
        <v>159.3021</v>
      </c>
      <c r="I141" s="81">
        <v>160.6</v>
      </c>
      <c r="J141" s="81">
        <v>157.9</v>
      </c>
      <c r="K141" s="81">
        <v>160.6</v>
      </c>
      <c r="L141" s="81">
        <v>156.19999999999999</v>
      </c>
      <c r="M141" s="81">
        <v>162.25</v>
      </c>
      <c r="N141" s="81">
        <v>147.94999999999999</v>
      </c>
      <c r="O141" s="81">
        <v>68.150000000000006</v>
      </c>
      <c r="P141" s="81">
        <v>125.2</v>
      </c>
      <c r="Q141" s="81">
        <v>129.6</v>
      </c>
      <c r="R141" s="81">
        <v>140.44999999999999</v>
      </c>
      <c r="S141" s="81">
        <v>148.35</v>
      </c>
      <c r="T141" s="81">
        <v>153.15</v>
      </c>
      <c r="U141" s="81">
        <v>120.45</v>
      </c>
      <c r="V141" s="81">
        <v>34.700000000000003</v>
      </c>
      <c r="W141" s="81">
        <v>2271.1021000000001</v>
      </c>
    </row>
    <row r="142" spans="1:23" x14ac:dyDescent="0.25">
      <c r="A142" s="1"/>
      <c r="B142" s="79" t="s">
        <v>622</v>
      </c>
      <c r="C142" s="79" t="s">
        <v>1081</v>
      </c>
      <c r="D142" s="79" t="s">
        <v>97</v>
      </c>
      <c r="E142" s="80" t="s">
        <v>594</v>
      </c>
      <c r="F142" s="81">
        <v>631.5</v>
      </c>
      <c r="G142" s="81">
        <v>635.04999999999995</v>
      </c>
      <c r="H142" s="81">
        <v>583.35</v>
      </c>
      <c r="I142" s="81">
        <v>567.45000000000005</v>
      </c>
      <c r="J142" s="81">
        <v>223.65</v>
      </c>
      <c r="K142" s="81">
        <v>264.3</v>
      </c>
      <c r="L142" s="81">
        <v>531.25</v>
      </c>
      <c r="M142" s="81">
        <v>567.54999999999995</v>
      </c>
      <c r="N142" s="81">
        <v>542.79999999999995</v>
      </c>
      <c r="O142" s="81">
        <v>302.2</v>
      </c>
      <c r="P142" s="81">
        <v>84.2</v>
      </c>
      <c r="Q142" s="81">
        <v>204.1</v>
      </c>
      <c r="R142" s="81">
        <v>28.7</v>
      </c>
      <c r="S142" s="81">
        <v>141.19999999999999</v>
      </c>
      <c r="T142" s="81">
        <v>212.55</v>
      </c>
      <c r="U142" s="81">
        <v>9.85</v>
      </c>
      <c r="V142" s="81">
        <v>9.5500000000000007</v>
      </c>
      <c r="W142" s="81">
        <v>5539.25</v>
      </c>
    </row>
    <row r="143" spans="1:23" x14ac:dyDescent="0.25">
      <c r="A143" s="1"/>
      <c r="B143" s="79" t="s">
        <v>391</v>
      </c>
      <c r="C143" s="79" t="s">
        <v>1222</v>
      </c>
      <c r="D143" s="79" t="s">
        <v>97</v>
      </c>
      <c r="E143" s="80" t="s">
        <v>594</v>
      </c>
      <c r="F143" s="81">
        <v>1723.75</v>
      </c>
      <c r="G143" s="81">
        <v>1694.4</v>
      </c>
      <c r="H143" s="81">
        <v>1583.2</v>
      </c>
      <c r="I143" s="81">
        <v>1422.7</v>
      </c>
      <c r="J143" s="81">
        <v>702.55</v>
      </c>
      <c r="K143" s="81">
        <v>721.75</v>
      </c>
      <c r="L143" s="81">
        <v>1376.05</v>
      </c>
      <c r="M143" s="81">
        <v>1443.6</v>
      </c>
      <c r="N143" s="81">
        <v>1380.6</v>
      </c>
      <c r="O143" s="81">
        <v>733.1</v>
      </c>
      <c r="P143" s="81">
        <v>210.25</v>
      </c>
      <c r="Q143" s="81">
        <v>564.6</v>
      </c>
      <c r="R143" s="81">
        <v>91.45</v>
      </c>
      <c r="S143" s="81">
        <v>368.75</v>
      </c>
      <c r="T143" s="81">
        <v>550.9</v>
      </c>
      <c r="U143" s="81">
        <v>16.649999999999999</v>
      </c>
      <c r="V143" s="81">
        <v>43.15</v>
      </c>
      <c r="W143" s="81">
        <v>14627.45</v>
      </c>
    </row>
    <row r="144" spans="1:23" x14ac:dyDescent="0.25">
      <c r="A144" s="1"/>
      <c r="B144" s="79" t="s">
        <v>403</v>
      </c>
      <c r="C144" s="79" t="s">
        <v>1083</v>
      </c>
      <c r="D144" s="79" t="s">
        <v>97</v>
      </c>
      <c r="E144" s="80" t="s">
        <v>593</v>
      </c>
      <c r="F144" s="81">
        <v>93.6</v>
      </c>
      <c r="G144" s="81">
        <v>93.6</v>
      </c>
      <c r="H144" s="81">
        <v>80.5</v>
      </c>
      <c r="I144" s="81">
        <v>94.5</v>
      </c>
      <c r="J144" s="81">
        <v>107.95</v>
      </c>
      <c r="K144" s="81">
        <v>100.05</v>
      </c>
      <c r="L144" s="81">
        <v>101.05</v>
      </c>
      <c r="M144" s="81">
        <v>100.85</v>
      </c>
      <c r="N144" s="81">
        <v>101.2</v>
      </c>
      <c r="O144" s="81">
        <v>72.55</v>
      </c>
      <c r="P144" s="81">
        <v>58.45</v>
      </c>
      <c r="Q144" s="81">
        <v>85.35</v>
      </c>
      <c r="R144" s="81">
        <v>92.65</v>
      </c>
      <c r="S144" s="81">
        <v>96.7</v>
      </c>
      <c r="T144" s="81">
        <v>100.9</v>
      </c>
      <c r="U144" s="81">
        <v>110.3</v>
      </c>
      <c r="V144" s="81">
        <v>107.8</v>
      </c>
      <c r="W144" s="81">
        <v>1598</v>
      </c>
    </row>
    <row r="145" spans="1:23" x14ac:dyDescent="0.25">
      <c r="A145" s="1"/>
      <c r="B145" s="79" t="s">
        <v>403</v>
      </c>
      <c r="C145" s="79" t="s">
        <v>1223</v>
      </c>
      <c r="D145" s="79" t="s">
        <v>97</v>
      </c>
      <c r="E145" s="80" t="s">
        <v>593</v>
      </c>
      <c r="F145" s="81">
        <v>28.8</v>
      </c>
      <c r="G145" s="81">
        <v>28.8</v>
      </c>
      <c r="H145" s="81">
        <v>29</v>
      </c>
      <c r="I145" s="81">
        <v>19.75</v>
      </c>
      <c r="J145" s="81">
        <v>54.65</v>
      </c>
      <c r="K145" s="81">
        <v>57.7</v>
      </c>
      <c r="L145" s="81">
        <v>57.6</v>
      </c>
      <c r="M145" s="81">
        <v>57.1</v>
      </c>
      <c r="N145" s="81">
        <v>57.6</v>
      </c>
      <c r="O145" s="81">
        <v>58.35</v>
      </c>
      <c r="P145" s="81">
        <v>58.05</v>
      </c>
      <c r="Q145" s="81">
        <v>54.2</v>
      </c>
      <c r="R145" s="81">
        <v>36</v>
      </c>
      <c r="S145" s="81">
        <v>38.75</v>
      </c>
      <c r="T145" s="81">
        <v>60.1</v>
      </c>
      <c r="U145" s="81">
        <v>67.55</v>
      </c>
      <c r="V145" s="81">
        <v>71.7</v>
      </c>
      <c r="W145" s="81">
        <v>835.7</v>
      </c>
    </row>
    <row r="146" spans="1:23" x14ac:dyDescent="0.25">
      <c r="A146" s="1"/>
      <c r="B146" s="79" t="s">
        <v>403</v>
      </c>
      <c r="C146" s="79" t="s">
        <v>1224</v>
      </c>
      <c r="D146" s="79" t="s">
        <v>97</v>
      </c>
      <c r="E146" s="80" t="s">
        <v>593</v>
      </c>
      <c r="F146" s="81">
        <v>52.8</v>
      </c>
      <c r="G146" s="81">
        <v>52.8</v>
      </c>
      <c r="H146" s="81">
        <v>53.4</v>
      </c>
      <c r="I146" s="81">
        <v>53.95</v>
      </c>
      <c r="J146" s="81">
        <v>35.65</v>
      </c>
      <c r="K146" s="81">
        <v>40.1</v>
      </c>
      <c r="L146" s="81">
        <v>57.6</v>
      </c>
      <c r="M146" s="81">
        <v>57.6</v>
      </c>
      <c r="N146" s="81">
        <v>57.6</v>
      </c>
      <c r="O146" s="81">
        <v>47.35</v>
      </c>
      <c r="P146" s="81">
        <v>54.6</v>
      </c>
      <c r="Q146" s="81">
        <v>56.85</v>
      </c>
      <c r="R146" s="81">
        <v>57.6</v>
      </c>
      <c r="S146" s="81">
        <v>54.55</v>
      </c>
      <c r="T146" s="81">
        <v>57.6</v>
      </c>
      <c r="U146" s="81">
        <v>57.6</v>
      </c>
      <c r="V146" s="81">
        <v>57.6</v>
      </c>
      <c r="W146" s="81">
        <v>905.25</v>
      </c>
    </row>
    <row r="147" spans="1:23" x14ac:dyDescent="0.25">
      <c r="A147" s="1"/>
      <c r="B147" s="79" t="s">
        <v>403</v>
      </c>
      <c r="C147" s="79" t="s">
        <v>1225</v>
      </c>
      <c r="D147" s="79" t="s">
        <v>97</v>
      </c>
      <c r="E147" s="80" t="s">
        <v>593</v>
      </c>
      <c r="F147" s="81">
        <v>52.85</v>
      </c>
      <c r="G147" s="81">
        <v>52.8</v>
      </c>
      <c r="H147" s="81">
        <v>52.8</v>
      </c>
      <c r="I147" s="81">
        <v>46.55</v>
      </c>
      <c r="J147" s="81">
        <v>53.1</v>
      </c>
      <c r="K147" s="81">
        <v>54.25</v>
      </c>
      <c r="L147" s="81">
        <v>46.4</v>
      </c>
      <c r="M147" s="81">
        <v>57.6</v>
      </c>
      <c r="N147" s="81">
        <v>57.6</v>
      </c>
      <c r="O147" s="81">
        <v>57.6</v>
      </c>
      <c r="P147" s="81">
        <v>57.6</v>
      </c>
      <c r="Q147" s="81">
        <v>55.35</v>
      </c>
      <c r="R147" s="81">
        <v>28.8</v>
      </c>
      <c r="S147" s="81">
        <v>28.35</v>
      </c>
      <c r="T147" s="81">
        <v>55</v>
      </c>
      <c r="U147" s="81">
        <v>55.2</v>
      </c>
      <c r="V147" s="81">
        <v>23.65</v>
      </c>
      <c r="W147" s="81">
        <v>835.5</v>
      </c>
    </row>
    <row r="148" spans="1:23" ht="28.5" x14ac:dyDescent="0.25">
      <c r="A148" s="1"/>
      <c r="B148" s="79" t="s">
        <v>600</v>
      </c>
      <c r="C148" s="79" t="s">
        <v>1226</v>
      </c>
      <c r="D148" s="79" t="s">
        <v>1227</v>
      </c>
      <c r="E148" s="80" t="s">
        <v>593</v>
      </c>
      <c r="F148" s="81"/>
      <c r="G148" s="81">
        <v>1375.75</v>
      </c>
      <c r="H148" s="81"/>
      <c r="I148" s="81"/>
      <c r="J148" s="81"/>
      <c r="K148" s="81">
        <v>435.95</v>
      </c>
      <c r="L148" s="81"/>
      <c r="M148" s="81"/>
      <c r="N148" s="81"/>
      <c r="O148" s="81"/>
      <c r="P148" s="81"/>
      <c r="Q148" s="81">
        <v>464.95</v>
      </c>
      <c r="R148" s="81">
        <v>978.55</v>
      </c>
      <c r="S148" s="81">
        <v>895.2</v>
      </c>
      <c r="T148" s="81"/>
      <c r="U148" s="81"/>
      <c r="V148" s="81"/>
      <c r="W148" s="81">
        <v>4150.3999999999996</v>
      </c>
    </row>
    <row r="149" spans="1:23" ht="28.5" x14ac:dyDescent="0.25">
      <c r="A149" s="1"/>
      <c r="B149" s="79" t="s">
        <v>600</v>
      </c>
      <c r="C149" s="79" t="s">
        <v>1226</v>
      </c>
      <c r="D149" s="79" t="s">
        <v>1228</v>
      </c>
      <c r="E149" s="80" t="s">
        <v>593</v>
      </c>
      <c r="F149" s="81"/>
      <c r="G149" s="81">
        <v>59.6</v>
      </c>
      <c r="H149" s="81"/>
      <c r="I149" s="81"/>
      <c r="J149" s="81"/>
      <c r="K149" s="81"/>
      <c r="L149" s="81"/>
      <c r="M149" s="81"/>
      <c r="N149" s="81"/>
      <c r="O149" s="81"/>
      <c r="P149" s="81"/>
      <c r="Q149" s="81"/>
      <c r="R149" s="81">
        <v>38.15</v>
      </c>
      <c r="S149" s="81"/>
      <c r="T149" s="81"/>
      <c r="U149" s="81"/>
      <c r="V149" s="81"/>
      <c r="W149" s="81">
        <v>97.75</v>
      </c>
    </row>
    <row r="150" spans="1:23" x14ac:dyDescent="0.25">
      <c r="A150" s="1"/>
      <c r="B150" s="79" t="s">
        <v>633</v>
      </c>
      <c r="C150" s="79" t="s">
        <v>1086</v>
      </c>
      <c r="D150" s="79" t="s">
        <v>97</v>
      </c>
      <c r="E150" s="80" t="s">
        <v>595</v>
      </c>
      <c r="F150" s="81">
        <v>110.55</v>
      </c>
      <c r="G150" s="81">
        <v>115.85</v>
      </c>
      <c r="H150" s="81">
        <v>115.8</v>
      </c>
      <c r="I150" s="81">
        <v>116.05</v>
      </c>
      <c r="J150" s="81">
        <v>118.35</v>
      </c>
      <c r="K150" s="81">
        <v>119.6</v>
      </c>
      <c r="L150" s="81">
        <v>117.3</v>
      </c>
      <c r="M150" s="81">
        <v>116.35</v>
      </c>
      <c r="N150" s="81">
        <v>110.60850000000001</v>
      </c>
      <c r="O150" s="81">
        <v>78.650000000000006</v>
      </c>
      <c r="P150" s="81">
        <v>110.35</v>
      </c>
      <c r="Q150" s="81">
        <v>108.85</v>
      </c>
      <c r="R150" s="81">
        <v>123.45</v>
      </c>
      <c r="S150" s="81">
        <v>124.6</v>
      </c>
      <c r="T150" s="81">
        <v>125.65</v>
      </c>
      <c r="U150" s="81">
        <v>118.35</v>
      </c>
      <c r="V150" s="81">
        <v>38.700000000000003</v>
      </c>
      <c r="W150" s="81">
        <v>1869.0585000000001</v>
      </c>
    </row>
    <row r="151" spans="1:23" x14ac:dyDescent="0.25">
      <c r="A151" s="1"/>
      <c r="B151" s="79" t="s">
        <v>166</v>
      </c>
      <c r="C151" s="79" t="s">
        <v>167</v>
      </c>
      <c r="D151" s="79" t="s">
        <v>1198</v>
      </c>
      <c r="E151" s="80" t="s">
        <v>593</v>
      </c>
      <c r="F151" s="81"/>
      <c r="G151" s="81"/>
      <c r="H151" s="81"/>
      <c r="I151" s="81"/>
      <c r="J151" s="81">
        <v>1098.95</v>
      </c>
      <c r="K151" s="81">
        <v>2184.15</v>
      </c>
      <c r="L151" s="81">
        <v>434.55</v>
      </c>
      <c r="M151" s="81"/>
      <c r="N151" s="81">
        <v>1180.2</v>
      </c>
      <c r="O151" s="81">
        <v>4009.85</v>
      </c>
      <c r="P151" s="81">
        <v>4098.2</v>
      </c>
      <c r="Q151" s="81">
        <v>3926.2</v>
      </c>
      <c r="R151" s="81">
        <v>4096.25</v>
      </c>
      <c r="S151" s="81">
        <v>1789.96</v>
      </c>
      <c r="T151" s="81">
        <v>317.25</v>
      </c>
      <c r="U151" s="81">
        <v>982.75</v>
      </c>
      <c r="V151" s="81">
        <v>1918.75</v>
      </c>
      <c r="W151" s="81">
        <v>26037.06</v>
      </c>
    </row>
    <row r="152" spans="1:23" x14ac:dyDescent="0.25">
      <c r="A152" s="1"/>
      <c r="B152" s="79" t="s">
        <v>166</v>
      </c>
      <c r="C152" s="79" t="s">
        <v>167</v>
      </c>
      <c r="D152" s="79" t="s">
        <v>1199</v>
      </c>
      <c r="E152" s="80" t="s">
        <v>593</v>
      </c>
      <c r="F152" s="81"/>
      <c r="G152" s="81"/>
      <c r="H152" s="81"/>
      <c r="I152" s="81"/>
      <c r="J152" s="81"/>
      <c r="K152" s="81"/>
      <c r="L152" s="81"/>
      <c r="M152" s="81"/>
      <c r="N152" s="81"/>
      <c r="O152" s="81">
        <v>590.54999999999995</v>
      </c>
      <c r="P152" s="81">
        <v>1567.3</v>
      </c>
      <c r="Q152" s="81">
        <v>532.79999999999995</v>
      </c>
      <c r="R152" s="81">
        <v>1130.8499999999999</v>
      </c>
      <c r="S152" s="81">
        <v>1106.56</v>
      </c>
      <c r="T152" s="81">
        <v>1226.8499999999999</v>
      </c>
      <c r="U152" s="81">
        <v>53.65</v>
      </c>
      <c r="V152" s="81"/>
      <c r="W152" s="81">
        <v>6208.56</v>
      </c>
    </row>
    <row r="153" spans="1:23" x14ac:dyDescent="0.25">
      <c r="A153" s="1"/>
      <c r="B153" s="79" t="s">
        <v>166</v>
      </c>
      <c r="C153" s="79" t="s">
        <v>167</v>
      </c>
      <c r="D153" s="79" t="s">
        <v>1191</v>
      </c>
      <c r="E153" s="80" t="s">
        <v>593</v>
      </c>
      <c r="F153" s="81"/>
      <c r="G153" s="81"/>
      <c r="H153" s="81"/>
      <c r="I153" s="81"/>
      <c r="J153" s="81"/>
      <c r="K153" s="81"/>
      <c r="L153" s="81"/>
      <c r="M153" s="81"/>
      <c r="N153" s="81"/>
      <c r="O153" s="81">
        <v>2726.6</v>
      </c>
      <c r="P153" s="81">
        <v>2591.9499999999998</v>
      </c>
      <c r="Q153" s="81">
        <v>1289.25</v>
      </c>
      <c r="R153" s="81">
        <v>4194.05</v>
      </c>
      <c r="S153" s="81">
        <v>1627.8050000000001</v>
      </c>
      <c r="T153" s="81">
        <v>1322.85</v>
      </c>
      <c r="U153" s="81">
        <v>1294.0999999999999</v>
      </c>
      <c r="V153" s="81">
        <v>1575.5</v>
      </c>
      <c r="W153" s="81">
        <v>16622.105</v>
      </c>
    </row>
    <row r="154" spans="1:23" x14ac:dyDescent="0.25">
      <c r="A154" s="1"/>
      <c r="B154" s="79" t="s">
        <v>166</v>
      </c>
      <c r="C154" s="79" t="s">
        <v>167</v>
      </c>
      <c r="D154" s="79" t="s">
        <v>104</v>
      </c>
      <c r="E154" s="80" t="s">
        <v>593</v>
      </c>
      <c r="F154" s="81"/>
      <c r="G154" s="81"/>
      <c r="H154" s="81"/>
      <c r="I154" s="81"/>
      <c r="J154" s="81"/>
      <c r="K154" s="81"/>
      <c r="L154" s="81"/>
      <c r="M154" s="81"/>
      <c r="N154" s="81"/>
      <c r="O154" s="81"/>
      <c r="P154" s="81">
        <v>985.2</v>
      </c>
      <c r="Q154" s="81">
        <v>423.5</v>
      </c>
      <c r="R154" s="81">
        <v>757.5</v>
      </c>
      <c r="S154" s="81">
        <v>486.66500000000002</v>
      </c>
      <c r="T154" s="81">
        <v>1082.45</v>
      </c>
      <c r="U154" s="81"/>
      <c r="V154" s="81"/>
      <c r="W154" s="81">
        <v>3735.3150000000001</v>
      </c>
    </row>
    <row r="155" spans="1:23" x14ac:dyDescent="0.25">
      <c r="A155" s="1"/>
      <c r="B155" s="79" t="s">
        <v>69</v>
      </c>
      <c r="C155" s="79" t="s">
        <v>1019</v>
      </c>
      <c r="D155" s="79" t="s">
        <v>97</v>
      </c>
      <c r="E155" s="80" t="s">
        <v>592</v>
      </c>
      <c r="F155" s="81">
        <v>1452.75</v>
      </c>
      <c r="G155" s="81">
        <v>1414</v>
      </c>
      <c r="H155" s="81">
        <v>1438.85</v>
      </c>
      <c r="I155" s="81">
        <v>1422.6</v>
      </c>
      <c r="J155" s="81">
        <v>1358.45</v>
      </c>
      <c r="K155" s="81">
        <v>1421.85</v>
      </c>
      <c r="L155" s="81">
        <v>1394.45</v>
      </c>
      <c r="M155" s="81">
        <v>1333.45</v>
      </c>
      <c r="N155" s="81">
        <v>1437.65</v>
      </c>
      <c r="O155" s="81">
        <v>1726.75</v>
      </c>
      <c r="P155" s="81">
        <v>1793.15</v>
      </c>
      <c r="Q155" s="81">
        <v>1647.6</v>
      </c>
      <c r="R155" s="81">
        <v>1687.2</v>
      </c>
      <c r="S155" s="81">
        <v>1594.65</v>
      </c>
      <c r="T155" s="81">
        <v>1519.7</v>
      </c>
      <c r="U155" s="81">
        <v>1508.8</v>
      </c>
      <c r="V155" s="81">
        <v>1817.7</v>
      </c>
      <c r="W155" s="81">
        <v>25969.599999999999</v>
      </c>
    </row>
    <row r="156" spans="1:23" x14ac:dyDescent="0.25">
      <c r="A156" s="1"/>
      <c r="B156" s="79" t="s">
        <v>69</v>
      </c>
      <c r="C156" s="79" t="s">
        <v>1020</v>
      </c>
      <c r="D156" s="79" t="s">
        <v>97</v>
      </c>
      <c r="E156" s="80" t="s">
        <v>592</v>
      </c>
      <c r="F156" s="81">
        <v>11.85</v>
      </c>
      <c r="G156" s="81">
        <v>9.6</v>
      </c>
      <c r="H156" s="81">
        <v>9.6</v>
      </c>
      <c r="I156" s="81">
        <v>9.6</v>
      </c>
      <c r="J156" s="81">
        <v>9.6</v>
      </c>
      <c r="K156" s="81">
        <v>9.6</v>
      </c>
      <c r="L156" s="81">
        <v>9.6</v>
      </c>
      <c r="M156" s="81">
        <v>9.6</v>
      </c>
      <c r="N156" s="81">
        <v>9.6</v>
      </c>
      <c r="O156" s="81">
        <v>18.649999999999999</v>
      </c>
      <c r="P156" s="81">
        <v>24.35</v>
      </c>
      <c r="Q156" s="81">
        <v>20.75</v>
      </c>
      <c r="R156" s="81">
        <v>16.25</v>
      </c>
      <c r="S156" s="81">
        <v>14.35</v>
      </c>
      <c r="T156" s="81">
        <v>13</v>
      </c>
      <c r="U156" s="81">
        <v>12.9</v>
      </c>
      <c r="V156" s="81">
        <v>15.55</v>
      </c>
      <c r="W156" s="81">
        <v>224.45</v>
      </c>
    </row>
    <row r="157" spans="1:23" x14ac:dyDescent="0.25">
      <c r="A157" s="1"/>
      <c r="B157" s="79" t="s">
        <v>597</v>
      </c>
      <c r="C157" s="79" t="s">
        <v>1229</v>
      </c>
      <c r="D157" s="79" t="s">
        <v>1230</v>
      </c>
      <c r="E157" s="80" t="s">
        <v>593</v>
      </c>
      <c r="F157" s="81"/>
      <c r="G157" s="81"/>
      <c r="H157" s="81"/>
      <c r="I157" s="81"/>
      <c r="J157" s="81"/>
      <c r="K157" s="81"/>
      <c r="L157" s="81"/>
      <c r="M157" s="81"/>
      <c r="N157" s="81"/>
      <c r="O157" s="81"/>
      <c r="P157" s="81"/>
      <c r="Q157" s="81"/>
      <c r="R157" s="81"/>
      <c r="S157" s="81"/>
      <c r="T157" s="81"/>
      <c r="U157" s="81"/>
      <c r="V157" s="81"/>
      <c r="W157" s="81">
        <v>0</v>
      </c>
    </row>
    <row r="158" spans="1:23" x14ac:dyDescent="0.25">
      <c r="A158" s="1"/>
      <c r="B158" s="79" t="s">
        <v>597</v>
      </c>
      <c r="C158" s="79" t="s">
        <v>1229</v>
      </c>
      <c r="D158" s="79" t="s">
        <v>212</v>
      </c>
      <c r="E158" s="80" t="s">
        <v>593</v>
      </c>
      <c r="F158" s="81"/>
      <c r="G158" s="81"/>
      <c r="H158" s="81"/>
      <c r="I158" s="81"/>
      <c r="J158" s="81"/>
      <c r="K158" s="81">
        <v>255.05</v>
      </c>
      <c r="L158" s="81"/>
      <c r="M158" s="81"/>
      <c r="N158" s="81">
        <v>92.25</v>
      </c>
      <c r="O158" s="81">
        <v>350.5</v>
      </c>
      <c r="P158" s="81">
        <v>348.45</v>
      </c>
      <c r="Q158" s="81">
        <v>339.55</v>
      </c>
      <c r="R158" s="81">
        <v>330.75</v>
      </c>
      <c r="S158" s="81">
        <v>240.95</v>
      </c>
      <c r="T158" s="81"/>
      <c r="U158" s="81"/>
      <c r="V158" s="81">
        <v>65.849999999999994</v>
      </c>
      <c r="W158" s="81">
        <v>2023.35</v>
      </c>
    </row>
    <row r="159" spans="1:23" x14ac:dyDescent="0.25">
      <c r="A159" s="1"/>
      <c r="B159" s="79" t="s">
        <v>597</v>
      </c>
      <c r="C159" s="79" t="s">
        <v>1229</v>
      </c>
      <c r="D159" s="79" t="s">
        <v>203</v>
      </c>
      <c r="E159" s="80" t="s">
        <v>593</v>
      </c>
      <c r="F159" s="81"/>
      <c r="G159" s="81"/>
      <c r="H159" s="81">
        <v>153.55000000000001</v>
      </c>
      <c r="I159" s="81"/>
      <c r="J159" s="81">
        <v>283.39999999999998</v>
      </c>
      <c r="K159" s="81">
        <v>330.1</v>
      </c>
      <c r="L159" s="81">
        <v>221.4</v>
      </c>
      <c r="M159" s="81"/>
      <c r="N159" s="81"/>
      <c r="O159" s="81"/>
      <c r="P159" s="81">
        <v>250.95</v>
      </c>
      <c r="Q159" s="81">
        <v>349.65</v>
      </c>
      <c r="R159" s="81">
        <v>341.85</v>
      </c>
      <c r="S159" s="81">
        <v>257.55</v>
      </c>
      <c r="T159" s="81"/>
      <c r="U159" s="81"/>
      <c r="V159" s="81">
        <v>226.75</v>
      </c>
      <c r="W159" s="81">
        <v>2415.1999999999998</v>
      </c>
    </row>
    <row r="160" spans="1:23" x14ac:dyDescent="0.25">
      <c r="A160" s="1"/>
      <c r="B160" s="79" t="s">
        <v>1021</v>
      </c>
      <c r="C160" s="79" t="s">
        <v>1022</v>
      </c>
      <c r="D160" s="79" t="s">
        <v>97</v>
      </c>
      <c r="E160" s="80" t="s">
        <v>592</v>
      </c>
      <c r="F160" s="81">
        <v>458.15</v>
      </c>
      <c r="G160" s="81">
        <v>471.8</v>
      </c>
      <c r="H160" s="81">
        <v>481.85</v>
      </c>
      <c r="I160" s="81">
        <v>479.5</v>
      </c>
      <c r="J160" s="81">
        <v>313.64999999999998</v>
      </c>
      <c r="K160" s="81">
        <v>240.3</v>
      </c>
      <c r="L160" s="81">
        <v>240.25</v>
      </c>
      <c r="M160" s="81">
        <v>403.55</v>
      </c>
      <c r="N160" s="81">
        <v>471.6</v>
      </c>
      <c r="O160" s="81">
        <v>476.9</v>
      </c>
      <c r="P160" s="81">
        <v>458.05</v>
      </c>
      <c r="Q160" s="81">
        <v>445.9</v>
      </c>
      <c r="R160" s="81">
        <v>432.05</v>
      </c>
      <c r="S160" s="81">
        <v>422.8</v>
      </c>
      <c r="T160" s="81">
        <v>436.55</v>
      </c>
      <c r="U160" s="81">
        <v>472.35</v>
      </c>
      <c r="V160" s="81">
        <v>463.04196000000002</v>
      </c>
      <c r="W160" s="81">
        <v>7168.2919599999996</v>
      </c>
    </row>
    <row r="161" spans="1:23" x14ac:dyDescent="0.25">
      <c r="A161" s="1"/>
      <c r="B161" s="79" t="s">
        <v>1021</v>
      </c>
      <c r="C161" s="79" t="s">
        <v>1023</v>
      </c>
      <c r="D161" s="79" t="s">
        <v>97</v>
      </c>
      <c r="E161" s="80" t="s">
        <v>592</v>
      </c>
      <c r="F161" s="81">
        <v>142.75</v>
      </c>
      <c r="G161" s="81">
        <v>147.5</v>
      </c>
      <c r="H161" s="81">
        <v>153.6</v>
      </c>
      <c r="I161" s="81">
        <v>157.55000000000001</v>
      </c>
      <c r="J161" s="81">
        <v>159.94999999999999</v>
      </c>
      <c r="K161" s="81">
        <v>159.6</v>
      </c>
      <c r="L161" s="81">
        <v>159.19999999999999</v>
      </c>
      <c r="M161" s="81">
        <v>158.69999999999999</v>
      </c>
      <c r="N161" s="81">
        <v>166.7</v>
      </c>
      <c r="O161" s="81">
        <v>172.8</v>
      </c>
      <c r="P161" s="81">
        <v>172.75</v>
      </c>
      <c r="Q161" s="81">
        <v>172.8</v>
      </c>
      <c r="R161" s="81">
        <v>175.55</v>
      </c>
      <c r="S161" s="81">
        <v>178.7</v>
      </c>
      <c r="T161" s="81">
        <v>173.65</v>
      </c>
      <c r="U161" s="81">
        <v>172.55</v>
      </c>
      <c r="V161" s="81">
        <v>182.11349999999999</v>
      </c>
      <c r="W161" s="81">
        <v>2806.4634999999998</v>
      </c>
    </row>
    <row r="162" spans="1:23" x14ac:dyDescent="0.25">
      <c r="A162" s="1"/>
      <c r="B162" s="79" t="s">
        <v>1021</v>
      </c>
      <c r="C162" s="79" t="s">
        <v>1024</v>
      </c>
      <c r="D162" s="79" t="s">
        <v>97</v>
      </c>
      <c r="E162" s="80" t="s">
        <v>592</v>
      </c>
      <c r="F162" s="81">
        <v>239.95</v>
      </c>
      <c r="G162" s="81">
        <v>240.25</v>
      </c>
      <c r="H162" s="81">
        <v>239.8</v>
      </c>
      <c r="I162" s="81">
        <v>240.15</v>
      </c>
      <c r="J162" s="81">
        <v>402.7</v>
      </c>
      <c r="K162" s="81">
        <v>478.3</v>
      </c>
      <c r="L162" s="81">
        <v>465.35</v>
      </c>
      <c r="M162" s="81">
        <v>314.14999999999998</v>
      </c>
      <c r="N162" s="81">
        <v>240.1</v>
      </c>
      <c r="O162" s="81">
        <v>240.25</v>
      </c>
      <c r="P162" s="81">
        <v>240.15</v>
      </c>
      <c r="Q162" s="81">
        <v>239.95</v>
      </c>
      <c r="R162" s="81">
        <v>240</v>
      </c>
      <c r="S162" s="81">
        <v>240</v>
      </c>
      <c r="T162" s="81">
        <v>239.95</v>
      </c>
      <c r="U162" s="81">
        <v>240.15</v>
      </c>
      <c r="V162" s="81">
        <v>240.45463000000001</v>
      </c>
      <c r="W162" s="81">
        <v>4781.65463</v>
      </c>
    </row>
    <row r="163" spans="1:23" x14ac:dyDescent="0.25">
      <c r="A163" s="1"/>
      <c r="B163" s="79" t="s">
        <v>169</v>
      </c>
      <c r="C163" s="79" t="s">
        <v>170</v>
      </c>
      <c r="D163" s="79" t="s">
        <v>97</v>
      </c>
      <c r="E163" s="80" t="s">
        <v>592</v>
      </c>
      <c r="F163" s="81">
        <v>526.75</v>
      </c>
      <c r="G163" s="81">
        <v>528.45000000000005</v>
      </c>
      <c r="H163" s="81">
        <v>494.6</v>
      </c>
      <c r="I163" s="81">
        <v>509</v>
      </c>
      <c r="J163" s="81">
        <v>501.05</v>
      </c>
      <c r="K163" s="81">
        <v>507.3</v>
      </c>
      <c r="L163" s="81">
        <v>508.7</v>
      </c>
      <c r="M163" s="81">
        <v>507.5</v>
      </c>
      <c r="N163" s="81">
        <v>502.2</v>
      </c>
      <c r="O163" s="81">
        <v>512.25</v>
      </c>
      <c r="P163" s="81">
        <v>584.20000000000005</v>
      </c>
      <c r="Q163" s="81">
        <v>691.9</v>
      </c>
      <c r="R163" s="81">
        <v>707.7</v>
      </c>
      <c r="S163" s="81">
        <v>736.25</v>
      </c>
      <c r="T163" s="81">
        <v>737.55</v>
      </c>
      <c r="U163" s="81">
        <v>740.2</v>
      </c>
      <c r="V163" s="81">
        <v>735.95</v>
      </c>
      <c r="W163" s="81">
        <v>10031.549999999999</v>
      </c>
    </row>
    <row r="164" spans="1:23" x14ac:dyDescent="0.25">
      <c r="A164" s="1"/>
      <c r="B164" s="79" t="s">
        <v>169</v>
      </c>
      <c r="C164" s="79" t="s">
        <v>175</v>
      </c>
      <c r="D164" s="79" t="s">
        <v>97</v>
      </c>
      <c r="E164" s="80" t="s">
        <v>592</v>
      </c>
      <c r="F164" s="81">
        <v>1075.3499999999999</v>
      </c>
      <c r="G164" s="81">
        <v>1098.9000000000001</v>
      </c>
      <c r="H164" s="81">
        <v>1004.45</v>
      </c>
      <c r="I164" s="81">
        <v>1000.8</v>
      </c>
      <c r="J164" s="81">
        <v>1155.8</v>
      </c>
      <c r="K164" s="81">
        <v>1030.1500000000001</v>
      </c>
      <c r="L164" s="81">
        <v>973.85</v>
      </c>
      <c r="M164" s="81">
        <v>966.2</v>
      </c>
      <c r="N164" s="81">
        <v>1086.0999999999999</v>
      </c>
      <c r="O164" s="81">
        <v>982</v>
      </c>
      <c r="P164" s="81">
        <v>1044.5999999999999</v>
      </c>
      <c r="Q164" s="81">
        <v>1124.55</v>
      </c>
      <c r="R164" s="81">
        <v>960.15</v>
      </c>
      <c r="S164" s="81">
        <v>1019.85</v>
      </c>
      <c r="T164" s="81">
        <v>1107.8</v>
      </c>
      <c r="U164" s="81">
        <v>1422.9</v>
      </c>
      <c r="V164" s="81">
        <v>1068.5999999999999</v>
      </c>
      <c r="W164" s="81">
        <v>18122.05</v>
      </c>
    </row>
    <row r="165" spans="1:23" x14ac:dyDescent="0.25">
      <c r="A165" s="1"/>
      <c r="B165" s="79" t="s">
        <v>169</v>
      </c>
      <c r="C165" s="79" t="s">
        <v>177</v>
      </c>
      <c r="D165" s="79" t="s">
        <v>97</v>
      </c>
      <c r="E165" s="80" t="s">
        <v>592</v>
      </c>
      <c r="F165" s="81">
        <v>236.05</v>
      </c>
      <c r="G165" s="81">
        <v>254.65</v>
      </c>
      <c r="H165" s="81">
        <v>259.14999999999998</v>
      </c>
      <c r="I165" s="81">
        <v>247.85</v>
      </c>
      <c r="J165" s="81">
        <v>273.55</v>
      </c>
      <c r="K165" s="81">
        <v>241.25</v>
      </c>
      <c r="L165" s="81">
        <v>265.64999999999998</v>
      </c>
      <c r="M165" s="81">
        <v>259.10000000000002</v>
      </c>
      <c r="N165" s="81">
        <v>255.55</v>
      </c>
      <c r="O165" s="81">
        <v>257.5</v>
      </c>
      <c r="P165" s="81">
        <v>257.64999999999998</v>
      </c>
      <c r="Q165" s="81">
        <v>244.25</v>
      </c>
      <c r="R165" s="81">
        <v>255.4</v>
      </c>
      <c r="S165" s="81">
        <v>245.9</v>
      </c>
      <c r="T165" s="81">
        <v>267.35000000000002</v>
      </c>
      <c r="U165" s="81">
        <v>257.05</v>
      </c>
      <c r="V165" s="81">
        <v>266.35000000000002</v>
      </c>
      <c r="W165" s="81">
        <v>4344.25</v>
      </c>
    </row>
    <row r="166" spans="1:23" x14ac:dyDescent="0.25">
      <c r="A166" s="1"/>
      <c r="B166" s="79" t="s">
        <v>169</v>
      </c>
      <c r="C166" s="79" t="s">
        <v>1025</v>
      </c>
      <c r="D166" s="79" t="s">
        <v>97</v>
      </c>
      <c r="E166" s="80" t="s">
        <v>592</v>
      </c>
      <c r="F166" s="81">
        <v>215.15</v>
      </c>
      <c r="G166" s="81">
        <v>291.3</v>
      </c>
      <c r="H166" s="81">
        <v>213.45</v>
      </c>
      <c r="I166" s="81">
        <v>264.10000000000002</v>
      </c>
      <c r="J166" s="81">
        <v>190.45</v>
      </c>
      <c r="K166" s="81">
        <v>197.55</v>
      </c>
      <c r="L166" s="81">
        <v>260</v>
      </c>
      <c r="M166" s="81">
        <v>306.8</v>
      </c>
      <c r="N166" s="81">
        <v>394.55</v>
      </c>
      <c r="O166" s="81">
        <v>495.05</v>
      </c>
      <c r="P166" s="81">
        <v>359.5</v>
      </c>
      <c r="Q166" s="81">
        <v>107.5</v>
      </c>
      <c r="R166" s="81">
        <v>420.6</v>
      </c>
      <c r="S166" s="81">
        <v>509.1</v>
      </c>
      <c r="T166" s="81">
        <v>516.04999999999995</v>
      </c>
      <c r="U166" s="81">
        <v>530.20000000000005</v>
      </c>
      <c r="V166" s="81">
        <v>588.79999999999995</v>
      </c>
      <c r="W166" s="81">
        <v>5860.15</v>
      </c>
    </row>
    <row r="167" spans="1:23" x14ac:dyDescent="0.25">
      <c r="A167" s="1"/>
      <c r="B167" s="79" t="s">
        <v>169</v>
      </c>
      <c r="C167" s="79" t="s">
        <v>1026</v>
      </c>
      <c r="D167" s="79" t="s">
        <v>97</v>
      </c>
      <c r="E167" s="80" t="s">
        <v>592</v>
      </c>
      <c r="F167" s="81">
        <v>2376.4499999999998</v>
      </c>
      <c r="G167" s="81">
        <v>2107.1</v>
      </c>
      <c r="H167" s="81">
        <v>2108.1</v>
      </c>
      <c r="I167" s="81">
        <v>2178.15</v>
      </c>
      <c r="J167" s="81">
        <v>2249.85</v>
      </c>
      <c r="K167" s="81">
        <v>1924.65</v>
      </c>
      <c r="L167" s="81">
        <v>1793.1</v>
      </c>
      <c r="M167" s="81">
        <v>2057.6</v>
      </c>
      <c r="N167" s="81">
        <v>2065.3000000000002</v>
      </c>
      <c r="O167" s="81">
        <v>2194.4</v>
      </c>
      <c r="P167" s="81">
        <v>2077.35</v>
      </c>
      <c r="Q167" s="81">
        <v>2499</v>
      </c>
      <c r="R167" s="81">
        <v>2350.5</v>
      </c>
      <c r="S167" s="81">
        <v>2334.4499999999998</v>
      </c>
      <c r="T167" s="81">
        <v>2383.15</v>
      </c>
      <c r="U167" s="81">
        <v>2124.9499999999998</v>
      </c>
      <c r="V167" s="81">
        <v>2429.1</v>
      </c>
      <c r="W167" s="81">
        <v>37253.199999999997</v>
      </c>
    </row>
    <row r="168" spans="1:23" x14ac:dyDescent="0.25">
      <c r="A168" s="1"/>
      <c r="B168" s="79" t="s">
        <v>1119</v>
      </c>
      <c r="C168" s="79" t="s">
        <v>1148</v>
      </c>
      <c r="D168" s="79" t="s">
        <v>97</v>
      </c>
      <c r="E168" s="80" t="s">
        <v>595</v>
      </c>
      <c r="F168" s="81">
        <v>111.6</v>
      </c>
      <c r="G168" s="81">
        <v>99.85</v>
      </c>
      <c r="H168" s="81">
        <v>114.35</v>
      </c>
      <c r="I168" s="81">
        <v>115.2</v>
      </c>
      <c r="J168" s="81">
        <v>147.75</v>
      </c>
      <c r="K168" s="81">
        <v>118.35</v>
      </c>
      <c r="L168" s="81">
        <v>101.7</v>
      </c>
      <c r="M168" s="81">
        <v>125.4</v>
      </c>
      <c r="N168" s="81">
        <v>119.15</v>
      </c>
      <c r="O168" s="81">
        <v>67.75</v>
      </c>
      <c r="P168" s="81">
        <v>105.75</v>
      </c>
      <c r="Q168" s="81">
        <v>78.55</v>
      </c>
      <c r="R168" s="81">
        <v>76.150000000000006</v>
      </c>
      <c r="S168" s="81">
        <v>98.8</v>
      </c>
      <c r="T168" s="81">
        <v>98.8</v>
      </c>
      <c r="U168" s="81">
        <v>98.8</v>
      </c>
      <c r="V168" s="81">
        <v>24.05</v>
      </c>
      <c r="W168" s="81">
        <v>1702</v>
      </c>
    </row>
    <row r="169" spans="1:23" x14ac:dyDescent="0.25">
      <c r="A169" s="1"/>
      <c r="B169" s="79" t="s">
        <v>179</v>
      </c>
      <c r="C169" s="79" t="s">
        <v>1231</v>
      </c>
      <c r="D169" s="79" t="s">
        <v>1198</v>
      </c>
      <c r="E169" s="80" t="s">
        <v>593</v>
      </c>
      <c r="F169" s="81">
        <v>4997</v>
      </c>
      <c r="G169" s="81">
        <v>4700.75</v>
      </c>
      <c r="H169" s="81">
        <v>4944.8999999999996</v>
      </c>
      <c r="I169" s="81">
        <v>4968.5</v>
      </c>
      <c r="J169" s="81">
        <v>4985.8</v>
      </c>
      <c r="K169" s="81">
        <v>4926.25</v>
      </c>
      <c r="L169" s="81">
        <v>4875</v>
      </c>
      <c r="M169" s="81">
        <v>4864.8999999999996</v>
      </c>
      <c r="N169" s="81">
        <v>4997.95</v>
      </c>
      <c r="O169" s="81">
        <v>4981.75</v>
      </c>
      <c r="P169" s="81">
        <v>4988.5</v>
      </c>
      <c r="Q169" s="81">
        <v>4986</v>
      </c>
      <c r="R169" s="81">
        <v>5002</v>
      </c>
      <c r="S169" s="81">
        <v>5010.75</v>
      </c>
      <c r="T169" s="81">
        <v>4631.8999999999996</v>
      </c>
      <c r="U169" s="81">
        <v>4738.2</v>
      </c>
      <c r="V169" s="81">
        <v>5054.3999999999996</v>
      </c>
      <c r="W169" s="81">
        <v>83654.55</v>
      </c>
    </row>
    <row r="170" spans="1:23" x14ac:dyDescent="0.25">
      <c r="A170" s="1"/>
      <c r="B170" s="79" t="s">
        <v>179</v>
      </c>
      <c r="C170" s="79" t="s">
        <v>1231</v>
      </c>
      <c r="D170" s="79" t="s">
        <v>1160</v>
      </c>
      <c r="E170" s="80" t="s">
        <v>593</v>
      </c>
      <c r="F170" s="81">
        <v>2418.3000000000002</v>
      </c>
      <c r="G170" s="81">
        <v>2329.75</v>
      </c>
      <c r="H170" s="81">
        <v>2404.25</v>
      </c>
      <c r="I170" s="81">
        <v>2404.15</v>
      </c>
      <c r="J170" s="81">
        <v>2409.8000000000002</v>
      </c>
      <c r="K170" s="81">
        <v>2391.75</v>
      </c>
      <c r="L170" s="81">
        <v>2370.4499999999998</v>
      </c>
      <c r="M170" s="81">
        <v>2370.5</v>
      </c>
      <c r="N170" s="81">
        <v>2416.9499999999998</v>
      </c>
      <c r="O170" s="81">
        <v>2406.3000000000002</v>
      </c>
      <c r="P170" s="81">
        <v>2415.15</v>
      </c>
      <c r="Q170" s="81">
        <v>2416.9499999999998</v>
      </c>
      <c r="R170" s="81">
        <v>2424.4</v>
      </c>
      <c r="S170" s="81">
        <v>2425.1</v>
      </c>
      <c r="T170" s="81">
        <v>2309.25</v>
      </c>
      <c r="U170" s="81">
        <v>2346</v>
      </c>
      <c r="V170" s="81">
        <v>2443.5</v>
      </c>
      <c r="W170" s="81">
        <v>40702.550000000003</v>
      </c>
    </row>
    <row r="171" spans="1:23" x14ac:dyDescent="0.25">
      <c r="A171" s="1"/>
      <c r="B171" s="79" t="s">
        <v>184</v>
      </c>
      <c r="C171" s="79" t="s">
        <v>1232</v>
      </c>
      <c r="D171" s="79" t="s">
        <v>1198</v>
      </c>
      <c r="E171" s="80" t="s">
        <v>593</v>
      </c>
      <c r="F171" s="81"/>
      <c r="G171" s="81"/>
      <c r="H171" s="81"/>
      <c r="I171" s="81"/>
      <c r="J171" s="81"/>
      <c r="K171" s="81"/>
      <c r="L171" s="81"/>
      <c r="M171" s="81"/>
      <c r="N171" s="81"/>
      <c r="O171" s="81"/>
      <c r="P171" s="81"/>
      <c r="Q171" s="81"/>
      <c r="R171" s="81"/>
      <c r="S171" s="81"/>
      <c r="T171" s="81"/>
      <c r="U171" s="81"/>
      <c r="V171" s="81"/>
      <c r="W171" s="81">
        <v>0</v>
      </c>
    </row>
    <row r="172" spans="1:23" x14ac:dyDescent="0.25">
      <c r="A172" s="1"/>
      <c r="B172" s="79" t="s">
        <v>184</v>
      </c>
      <c r="C172" s="79" t="s">
        <v>1232</v>
      </c>
      <c r="D172" s="79" t="s">
        <v>1199</v>
      </c>
      <c r="E172" s="80" t="s">
        <v>593</v>
      </c>
      <c r="F172" s="81">
        <v>882</v>
      </c>
      <c r="G172" s="81"/>
      <c r="H172" s="81"/>
      <c r="I172" s="81"/>
      <c r="J172" s="81"/>
      <c r="K172" s="81">
        <v>836.55</v>
      </c>
      <c r="L172" s="81">
        <v>874</v>
      </c>
      <c r="M172" s="81">
        <v>640.9</v>
      </c>
      <c r="N172" s="81"/>
      <c r="O172" s="81"/>
      <c r="P172" s="81"/>
      <c r="Q172" s="81">
        <v>871.7</v>
      </c>
      <c r="R172" s="81">
        <v>804.75</v>
      </c>
      <c r="S172" s="81">
        <v>851.3</v>
      </c>
      <c r="T172" s="81">
        <v>859.7</v>
      </c>
      <c r="U172" s="81"/>
      <c r="V172" s="81"/>
      <c r="W172" s="81">
        <v>6620.9</v>
      </c>
    </row>
    <row r="173" spans="1:23" x14ac:dyDescent="0.25">
      <c r="A173" s="1"/>
      <c r="B173" s="79" t="s">
        <v>608</v>
      </c>
      <c r="C173" s="79" t="s">
        <v>1027</v>
      </c>
      <c r="D173" s="79" t="s">
        <v>97</v>
      </c>
      <c r="E173" s="80" t="s">
        <v>592</v>
      </c>
      <c r="F173" s="81">
        <v>196.2</v>
      </c>
      <c r="G173" s="81">
        <v>195.4</v>
      </c>
      <c r="H173" s="81">
        <v>196</v>
      </c>
      <c r="I173" s="81">
        <v>197.15</v>
      </c>
      <c r="J173" s="81">
        <v>195.9</v>
      </c>
      <c r="K173" s="81">
        <v>196.55</v>
      </c>
      <c r="L173" s="81">
        <v>196.5</v>
      </c>
      <c r="M173" s="81">
        <v>194.95</v>
      </c>
      <c r="N173" s="81">
        <v>192.8</v>
      </c>
      <c r="O173" s="81">
        <v>193.7</v>
      </c>
      <c r="P173" s="81">
        <v>189.5</v>
      </c>
      <c r="Q173" s="81">
        <v>178.55</v>
      </c>
      <c r="R173" s="81">
        <v>177.1</v>
      </c>
      <c r="S173" s="81">
        <v>159.875</v>
      </c>
      <c r="T173" s="81">
        <v>169.95</v>
      </c>
      <c r="U173" s="81">
        <v>195.7</v>
      </c>
      <c r="V173" s="81">
        <v>170.25</v>
      </c>
      <c r="W173" s="81">
        <v>3196.0749999999998</v>
      </c>
    </row>
    <row r="174" spans="1:23" x14ac:dyDescent="0.25">
      <c r="A174" s="1"/>
      <c r="B174" s="79" t="s">
        <v>608</v>
      </c>
      <c r="C174" s="79" t="s">
        <v>1028</v>
      </c>
      <c r="D174" s="79" t="s">
        <v>97</v>
      </c>
      <c r="E174" s="80" t="s">
        <v>592</v>
      </c>
      <c r="F174" s="81">
        <v>156.69999999999999</v>
      </c>
      <c r="G174" s="81">
        <v>139.94999999999999</v>
      </c>
      <c r="H174" s="81">
        <v>137.69999999999999</v>
      </c>
      <c r="I174" s="81">
        <v>137.25</v>
      </c>
      <c r="J174" s="81">
        <v>136.19999999999999</v>
      </c>
      <c r="K174" s="81">
        <v>132.15</v>
      </c>
      <c r="L174" s="81">
        <v>131.94999999999999</v>
      </c>
      <c r="M174" s="81">
        <v>127.4</v>
      </c>
      <c r="N174" s="81">
        <v>127.2</v>
      </c>
      <c r="O174" s="81">
        <v>128.65</v>
      </c>
      <c r="P174" s="81">
        <v>95.2</v>
      </c>
      <c r="Q174" s="81">
        <v>80</v>
      </c>
      <c r="R174" s="81">
        <v>79.400000000000006</v>
      </c>
      <c r="S174" s="81">
        <v>79.510000000000005</v>
      </c>
      <c r="T174" s="81">
        <v>106.75</v>
      </c>
      <c r="U174" s="81">
        <v>153.44999999999999</v>
      </c>
      <c r="V174" s="81">
        <v>78.45</v>
      </c>
      <c r="W174" s="81">
        <v>2027.91</v>
      </c>
    </row>
    <row r="175" spans="1:23" x14ac:dyDescent="0.25">
      <c r="A175" s="1"/>
      <c r="B175" s="79" t="s">
        <v>612</v>
      </c>
      <c r="C175" s="79" t="s">
        <v>1029</v>
      </c>
      <c r="D175" s="79" t="s">
        <v>1029</v>
      </c>
      <c r="E175" s="80" t="s">
        <v>592</v>
      </c>
      <c r="F175" s="81">
        <v>102.75</v>
      </c>
      <c r="G175" s="81">
        <v>103.5</v>
      </c>
      <c r="H175" s="81">
        <v>102.95</v>
      </c>
      <c r="I175" s="81">
        <v>103.25</v>
      </c>
      <c r="J175" s="81">
        <v>142.1</v>
      </c>
      <c r="K175" s="81">
        <v>196.4</v>
      </c>
      <c r="L175" s="81">
        <v>105.7</v>
      </c>
      <c r="M175" s="81"/>
      <c r="N175" s="81">
        <v>67.3</v>
      </c>
      <c r="O175" s="81">
        <v>333.1</v>
      </c>
      <c r="P175" s="81">
        <v>400.4</v>
      </c>
      <c r="Q175" s="81">
        <v>305.8</v>
      </c>
      <c r="R175" s="81">
        <v>214.2</v>
      </c>
      <c r="S175" s="81">
        <v>170.85</v>
      </c>
      <c r="T175" s="81">
        <v>144.85</v>
      </c>
      <c r="U175" s="81">
        <v>81.45</v>
      </c>
      <c r="V175" s="81">
        <v>190</v>
      </c>
      <c r="W175" s="81">
        <v>2764.6</v>
      </c>
    </row>
    <row r="176" spans="1:23" x14ac:dyDescent="0.25">
      <c r="A176" s="1"/>
      <c r="B176" s="240" t="s">
        <v>1233</v>
      </c>
      <c r="C176" s="240"/>
      <c r="D176" s="240"/>
      <c r="E176" s="240"/>
      <c r="F176" s="82">
        <v>174435.45681500001</v>
      </c>
      <c r="G176" s="82">
        <v>162849.20000000001</v>
      </c>
      <c r="H176" s="82">
        <v>172184.73084999999</v>
      </c>
      <c r="I176" s="82">
        <v>173326.45</v>
      </c>
      <c r="J176" s="82">
        <v>174473.95</v>
      </c>
      <c r="K176" s="82">
        <v>168326.50765000001</v>
      </c>
      <c r="L176" s="82">
        <v>174440.97615</v>
      </c>
      <c r="M176" s="82">
        <v>174643.55</v>
      </c>
      <c r="N176" s="82">
        <v>164674.6385</v>
      </c>
      <c r="O176" s="82">
        <v>177605.37</v>
      </c>
      <c r="P176" s="82">
        <v>181081.696</v>
      </c>
      <c r="Q176" s="82">
        <v>179420.19</v>
      </c>
      <c r="R176" s="82">
        <v>179886.253</v>
      </c>
      <c r="S176" s="82">
        <v>178533.02</v>
      </c>
      <c r="T176" s="82">
        <v>177642.228</v>
      </c>
      <c r="U176" s="82">
        <v>167286.11652499999</v>
      </c>
      <c r="V176" s="82">
        <v>173539.10359000001</v>
      </c>
      <c r="W176" s="82">
        <v>2954349.4370800001</v>
      </c>
    </row>
    <row r="177" spans="1:23" x14ac:dyDescent="0.25">
      <c r="A177" s="1"/>
      <c r="B177" s="1"/>
      <c r="C177" s="1"/>
      <c r="D177" s="1"/>
      <c r="E177" s="1"/>
      <c r="F177" s="1"/>
      <c r="G177" s="1"/>
      <c r="H177" s="1"/>
      <c r="I177" s="1"/>
      <c r="J177" s="1"/>
      <c r="K177" s="1"/>
      <c r="L177" s="1"/>
      <c r="M177" s="1"/>
      <c r="N177" s="1"/>
      <c r="O177" s="1"/>
      <c r="P177" s="1"/>
      <c r="Q177" s="1"/>
      <c r="R177" s="1"/>
      <c r="S177" s="1"/>
      <c r="T177" s="1"/>
      <c r="U177" s="1"/>
      <c r="V177" s="1"/>
      <c r="W177" s="1"/>
    </row>
    <row r="178" spans="1:23" x14ac:dyDescent="0.25">
      <c r="A178" s="1"/>
      <c r="B178" s="1"/>
      <c r="C178" s="1"/>
      <c r="D178" s="1"/>
      <c r="E178" s="1"/>
      <c r="F178" s="1"/>
      <c r="G178" s="1"/>
      <c r="H178" s="1"/>
      <c r="I178" s="1"/>
      <c r="J178" s="1"/>
      <c r="K178" s="1"/>
      <c r="L178" s="1"/>
      <c r="M178" s="1"/>
      <c r="N178" s="1"/>
      <c r="O178" s="1"/>
      <c r="P178" s="1"/>
      <c r="Q178" s="1"/>
      <c r="R178" s="1"/>
      <c r="S178" s="1"/>
      <c r="T178" s="1"/>
      <c r="U178" s="1"/>
      <c r="V178" s="1"/>
      <c r="W178" s="1"/>
    </row>
    <row r="179" spans="1:23" ht="18" x14ac:dyDescent="0.25">
      <c r="A179" s="1"/>
      <c r="B179" s="2" t="s">
        <v>1234</v>
      </c>
      <c r="C179" s="1"/>
      <c r="D179" s="1"/>
      <c r="E179" s="1"/>
      <c r="F179" s="1"/>
      <c r="G179" s="1"/>
      <c r="H179" s="1"/>
      <c r="I179" s="1"/>
      <c r="J179" s="1"/>
      <c r="K179" s="1"/>
      <c r="L179" s="1"/>
      <c r="M179" s="1"/>
      <c r="N179" s="1"/>
      <c r="O179" s="1"/>
      <c r="P179" s="1"/>
      <c r="Q179" s="1"/>
      <c r="R179" s="1"/>
      <c r="S179" s="1"/>
      <c r="T179" s="1"/>
      <c r="U179" s="1"/>
      <c r="V179" s="1"/>
      <c r="W179" s="1"/>
    </row>
    <row r="180" spans="1:23" ht="23.1" customHeight="1" x14ac:dyDescent="0.25">
      <c r="A180" s="1"/>
      <c r="B180" s="225" t="s">
        <v>3</v>
      </c>
      <c r="C180" s="225" t="s">
        <v>97</v>
      </c>
      <c r="D180" s="225" t="s">
        <v>1155</v>
      </c>
      <c r="E180" s="225" t="s">
        <v>1156</v>
      </c>
      <c r="F180" s="239" t="s">
        <v>1157</v>
      </c>
      <c r="G180" s="239"/>
      <c r="H180" s="239"/>
      <c r="I180" s="239"/>
      <c r="J180" s="239"/>
      <c r="K180" s="239"/>
      <c r="L180" s="239"/>
      <c r="M180" s="239"/>
      <c r="N180" s="239"/>
      <c r="O180" s="239"/>
      <c r="P180" s="239"/>
      <c r="Q180" s="239"/>
      <c r="R180" s="239"/>
      <c r="S180" s="239"/>
      <c r="T180" s="239"/>
      <c r="U180" s="239"/>
      <c r="V180" s="239"/>
      <c r="W180" s="239"/>
    </row>
    <row r="181" spans="1:23" ht="23.1" customHeight="1" x14ac:dyDescent="0.25">
      <c r="A181" s="1"/>
      <c r="B181" s="225"/>
      <c r="C181" s="225"/>
      <c r="D181" s="225"/>
      <c r="E181" s="225"/>
      <c r="F181" s="78">
        <v>1</v>
      </c>
      <c r="G181" s="78">
        <v>2</v>
      </c>
      <c r="H181" s="78">
        <v>3</v>
      </c>
      <c r="I181" s="78">
        <v>4</v>
      </c>
      <c r="J181" s="78">
        <v>5</v>
      </c>
      <c r="K181" s="78">
        <v>6</v>
      </c>
      <c r="L181" s="78">
        <v>7</v>
      </c>
      <c r="M181" s="78">
        <v>8</v>
      </c>
      <c r="N181" s="78">
        <v>9</v>
      </c>
      <c r="O181" s="78">
        <v>10</v>
      </c>
      <c r="P181" s="78">
        <v>11</v>
      </c>
      <c r="Q181" s="78">
        <v>12</v>
      </c>
      <c r="R181" s="78">
        <v>13</v>
      </c>
      <c r="S181" s="78">
        <v>14</v>
      </c>
      <c r="T181" s="78">
        <v>15</v>
      </c>
      <c r="U181" s="78">
        <v>16</v>
      </c>
      <c r="V181" s="78">
        <v>17</v>
      </c>
      <c r="W181" s="78" t="s">
        <v>961</v>
      </c>
    </row>
    <row r="182" spans="1:23" x14ac:dyDescent="0.25">
      <c r="A182" s="1"/>
      <c r="B182" s="79" t="s">
        <v>642</v>
      </c>
      <c r="C182" s="79" t="s">
        <v>1235</v>
      </c>
      <c r="D182" s="79" t="s">
        <v>1171</v>
      </c>
      <c r="E182" s="80" t="s">
        <v>592</v>
      </c>
      <c r="F182" s="81">
        <v>128.80000000000001</v>
      </c>
      <c r="G182" s="81">
        <v>115.2</v>
      </c>
      <c r="H182" s="81">
        <v>144.1</v>
      </c>
      <c r="I182" s="81">
        <v>142.85</v>
      </c>
      <c r="J182" s="81">
        <v>146.65</v>
      </c>
      <c r="K182" s="81">
        <v>144.6</v>
      </c>
      <c r="L182" s="81">
        <v>133.30000000000001</v>
      </c>
      <c r="M182" s="81">
        <v>139.30000000000001</v>
      </c>
      <c r="N182" s="81">
        <v>98.15</v>
      </c>
      <c r="O182" s="81">
        <v>129.5</v>
      </c>
      <c r="P182" s="81">
        <v>130.1</v>
      </c>
      <c r="Q182" s="81">
        <v>129</v>
      </c>
      <c r="R182" s="81">
        <v>127.45</v>
      </c>
      <c r="S182" s="81">
        <v>127.9</v>
      </c>
      <c r="T182" s="81">
        <v>129.4</v>
      </c>
      <c r="U182" s="81">
        <v>92.6</v>
      </c>
      <c r="V182" s="81">
        <v>127.3</v>
      </c>
      <c r="W182" s="81">
        <v>2186.1999999999998</v>
      </c>
    </row>
    <row r="183" spans="1:23" x14ac:dyDescent="0.25">
      <c r="A183" s="1"/>
      <c r="B183" s="79" t="s">
        <v>28</v>
      </c>
      <c r="C183" s="79" t="s">
        <v>1236</v>
      </c>
      <c r="D183" s="79" t="s">
        <v>1171</v>
      </c>
      <c r="E183" s="80" t="s">
        <v>592</v>
      </c>
      <c r="F183" s="81">
        <v>80.3</v>
      </c>
      <c r="G183" s="81">
        <v>138.77099999999999</v>
      </c>
      <c r="H183" s="81">
        <v>167.15</v>
      </c>
      <c r="I183" s="81">
        <v>74.8</v>
      </c>
      <c r="J183" s="81">
        <v>60.620085000000003</v>
      </c>
      <c r="K183" s="81">
        <v>61.262</v>
      </c>
      <c r="L183" s="81">
        <v>55.191499999999998</v>
      </c>
      <c r="M183" s="81">
        <v>50.4985</v>
      </c>
      <c r="N183" s="81">
        <v>53.150500000000001</v>
      </c>
      <c r="O183" s="81">
        <v>51.3</v>
      </c>
      <c r="P183" s="81">
        <v>91.15</v>
      </c>
      <c r="Q183" s="81">
        <v>101.6</v>
      </c>
      <c r="R183" s="81">
        <v>102.26154</v>
      </c>
      <c r="S183" s="81">
        <v>53.012405000000001</v>
      </c>
      <c r="T183" s="81">
        <v>31.35</v>
      </c>
      <c r="U183" s="81">
        <v>51.272500000000001</v>
      </c>
      <c r="V183" s="81">
        <v>35.4</v>
      </c>
      <c r="W183" s="81">
        <v>1259.0900300000001</v>
      </c>
    </row>
    <row r="184" spans="1:23" x14ac:dyDescent="0.25">
      <c r="A184" s="1"/>
      <c r="B184" s="79" t="s">
        <v>643</v>
      </c>
      <c r="C184" s="79" t="s">
        <v>1237</v>
      </c>
      <c r="D184" s="79" t="s">
        <v>97</v>
      </c>
      <c r="E184" s="80" t="s">
        <v>592</v>
      </c>
      <c r="F184" s="81">
        <v>135</v>
      </c>
      <c r="G184" s="81">
        <v>134.4</v>
      </c>
      <c r="H184" s="81">
        <v>130.68276499999999</v>
      </c>
      <c r="I184" s="81">
        <v>134</v>
      </c>
      <c r="J184" s="81">
        <v>131.65</v>
      </c>
      <c r="K184" s="81">
        <v>132.94999999999999</v>
      </c>
      <c r="L184" s="81">
        <v>129.85</v>
      </c>
      <c r="M184" s="81">
        <v>123.75</v>
      </c>
      <c r="N184" s="81">
        <v>122.75</v>
      </c>
      <c r="O184" s="81">
        <v>123.9</v>
      </c>
      <c r="P184" s="81">
        <v>122.1</v>
      </c>
      <c r="Q184" s="81">
        <v>118.85</v>
      </c>
      <c r="R184" s="81">
        <v>117.25</v>
      </c>
      <c r="S184" s="81">
        <v>115.190495</v>
      </c>
      <c r="T184" s="81">
        <v>111.80316500000001</v>
      </c>
      <c r="U184" s="81">
        <v>114</v>
      </c>
      <c r="V184" s="81">
        <v>115.1</v>
      </c>
      <c r="W184" s="81">
        <v>2113.2264249999998</v>
      </c>
    </row>
    <row r="185" spans="1:23" x14ac:dyDescent="0.25">
      <c r="A185" s="1"/>
      <c r="B185" s="79" t="s">
        <v>644</v>
      </c>
      <c r="C185" s="79" t="s">
        <v>1238</v>
      </c>
      <c r="D185" s="79" t="s">
        <v>97</v>
      </c>
      <c r="E185" s="80" t="s">
        <v>593</v>
      </c>
      <c r="F185" s="81">
        <v>663.13499999999999</v>
      </c>
      <c r="G185" s="81">
        <v>670.23500000000001</v>
      </c>
      <c r="H185" s="81">
        <v>666.03499999999997</v>
      </c>
      <c r="I185" s="81">
        <v>668.1</v>
      </c>
      <c r="J185" s="81">
        <v>666.84500000000003</v>
      </c>
      <c r="K185" s="81">
        <v>454.7</v>
      </c>
      <c r="L185" s="81">
        <v>454.83</v>
      </c>
      <c r="M185" s="81">
        <v>454.8</v>
      </c>
      <c r="N185" s="81">
        <v>665.80499999999995</v>
      </c>
      <c r="O185" s="81">
        <v>454.8</v>
      </c>
      <c r="P185" s="81">
        <v>664.85</v>
      </c>
      <c r="Q185" s="81">
        <v>664.34</v>
      </c>
      <c r="R185" s="81">
        <v>664.19500000000005</v>
      </c>
      <c r="S185" s="81">
        <v>664.55</v>
      </c>
      <c r="T185" s="81">
        <v>671.59</v>
      </c>
      <c r="U185" s="81">
        <v>669.25</v>
      </c>
      <c r="V185" s="81">
        <v>671.59</v>
      </c>
      <c r="W185" s="81">
        <v>10489.65</v>
      </c>
    </row>
    <row r="186" spans="1:23" x14ac:dyDescent="0.25">
      <c r="A186" s="1"/>
      <c r="B186" s="79" t="s">
        <v>1239</v>
      </c>
      <c r="C186" s="79" t="s">
        <v>1240</v>
      </c>
      <c r="D186" s="79" t="s">
        <v>1240</v>
      </c>
      <c r="E186" s="80" t="s">
        <v>593</v>
      </c>
      <c r="F186" s="81">
        <v>228</v>
      </c>
      <c r="G186" s="81">
        <v>228</v>
      </c>
      <c r="H186" s="81">
        <v>454.89</v>
      </c>
      <c r="I186" s="81">
        <v>454.91</v>
      </c>
      <c r="J186" s="81">
        <v>389.38499999999999</v>
      </c>
      <c r="K186" s="81">
        <v>227.85</v>
      </c>
      <c r="L186" s="81">
        <v>228</v>
      </c>
      <c r="M186" s="81">
        <v>228</v>
      </c>
      <c r="N186" s="81">
        <v>454.87</v>
      </c>
      <c r="O186" s="81">
        <v>228</v>
      </c>
      <c r="P186" s="81">
        <v>228</v>
      </c>
      <c r="Q186" s="81">
        <v>228</v>
      </c>
      <c r="R186" s="81">
        <v>303.20999999999998</v>
      </c>
      <c r="S186" s="81">
        <v>271.29500000000002</v>
      </c>
      <c r="T186" s="81">
        <v>298.745</v>
      </c>
      <c r="U186" s="81">
        <v>227.65</v>
      </c>
      <c r="V186" s="81">
        <v>228</v>
      </c>
      <c r="W186" s="81">
        <v>4906.8050000000003</v>
      </c>
    </row>
    <row r="187" spans="1:23" x14ac:dyDescent="0.25">
      <c r="A187" s="1"/>
      <c r="B187" s="79" t="s">
        <v>1021</v>
      </c>
      <c r="C187" s="79" t="s">
        <v>1241</v>
      </c>
      <c r="D187" s="79" t="s">
        <v>97</v>
      </c>
      <c r="E187" s="80" t="s">
        <v>592</v>
      </c>
      <c r="F187" s="81">
        <v>42.95</v>
      </c>
      <c r="G187" s="81">
        <v>67.5</v>
      </c>
      <c r="H187" s="81">
        <v>62.95</v>
      </c>
      <c r="I187" s="81">
        <v>71.2</v>
      </c>
      <c r="J187" s="81">
        <v>77.25</v>
      </c>
      <c r="K187" s="81">
        <v>73.650000000000006</v>
      </c>
      <c r="L187" s="81">
        <v>77.849999999999994</v>
      </c>
      <c r="M187" s="81">
        <v>74.5</v>
      </c>
      <c r="N187" s="81">
        <v>101.3</v>
      </c>
      <c r="O187" s="81">
        <v>122.1</v>
      </c>
      <c r="P187" s="81">
        <v>116.9</v>
      </c>
      <c r="Q187" s="81">
        <v>117.6</v>
      </c>
      <c r="R187" s="81">
        <v>116.05</v>
      </c>
      <c r="S187" s="81">
        <v>126.1</v>
      </c>
      <c r="T187" s="81">
        <v>126.4</v>
      </c>
      <c r="U187" s="81">
        <v>129.15</v>
      </c>
      <c r="V187" s="81">
        <v>127.05</v>
      </c>
      <c r="W187" s="81">
        <v>1630.5</v>
      </c>
    </row>
    <row r="188" spans="1:23" x14ac:dyDescent="0.25">
      <c r="A188" s="1"/>
      <c r="B188" s="79" t="s">
        <v>1021</v>
      </c>
      <c r="C188" s="79" t="s">
        <v>1242</v>
      </c>
      <c r="D188" s="79" t="s">
        <v>97</v>
      </c>
      <c r="E188" s="80" t="s">
        <v>592</v>
      </c>
      <c r="F188" s="81">
        <v>208.15</v>
      </c>
      <c r="G188" s="81">
        <v>206.85</v>
      </c>
      <c r="H188" s="81">
        <v>218.7</v>
      </c>
      <c r="I188" s="81">
        <v>234.75</v>
      </c>
      <c r="J188" s="81">
        <v>236.65</v>
      </c>
      <c r="K188" s="81">
        <v>236.75</v>
      </c>
      <c r="L188" s="81">
        <v>232.3</v>
      </c>
      <c r="M188" s="81">
        <v>232.7</v>
      </c>
      <c r="N188" s="81">
        <v>236.7</v>
      </c>
      <c r="O188" s="81">
        <v>222.65</v>
      </c>
      <c r="P188" s="81">
        <v>215.8</v>
      </c>
      <c r="Q188" s="81">
        <v>214.65</v>
      </c>
      <c r="R188" s="81">
        <v>212.25</v>
      </c>
      <c r="S188" s="81">
        <v>215.65</v>
      </c>
      <c r="T188" s="81">
        <v>212.4</v>
      </c>
      <c r="U188" s="81">
        <v>216.4</v>
      </c>
      <c r="V188" s="81">
        <v>205.18</v>
      </c>
      <c r="W188" s="81">
        <v>3758.53</v>
      </c>
    </row>
    <row r="189" spans="1:23" x14ac:dyDescent="0.25">
      <c r="A189" s="1"/>
      <c r="B189" s="79" t="s">
        <v>641</v>
      </c>
      <c r="C189" s="79" t="s">
        <v>1243</v>
      </c>
      <c r="D189" s="79" t="s">
        <v>97</v>
      </c>
      <c r="E189" s="80" t="s">
        <v>592</v>
      </c>
      <c r="F189" s="81">
        <v>473.5</v>
      </c>
      <c r="G189" s="81">
        <v>470.1</v>
      </c>
      <c r="H189" s="81">
        <v>463.7</v>
      </c>
      <c r="I189" s="81">
        <v>454.8</v>
      </c>
      <c r="J189" s="81">
        <v>448.35</v>
      </c>
      <c r="K189" s="81">
        <v>452.25</v>
      </c>
      <c r="L189" s="81">
        <v>449.6</v>
      </c>
      <c r="M189" s="81">
        <v>448.9</v>
      </c>
      <c r="N189" s="81">
        <v>473.75</v>
      </c>
      <c r="O189" s="81">
        <v>574.95000000000005</v>
      </c>
      <c r="P189" s="81">
        <v>581.20000000000005</v>
      </c>
      <c r="Q189" s="81">
        <v>581.20000000000005</v>
      </c>
      <c r="R189" s="81">
        <v>539.85</v>
      </c>
      <c r="S189" s="81">
        <v>522.4</v>
      </c>
      <c r="T189" s="81">
        <v>503.75</v>
      </c>
      <c r="U189" s="81">
        <v>501.75</v>
      </c>
      <c r="V189" s="81">
        <v>497.28500000000003</v>
      </c>
      <c r="W189" s="81">
        <v>8437.3349999999991</v>
      </c>
    </row>
    <row r="190" spans="1:23" x14ac:dyDescent="0.25">
      <c r="A190" s="1"/>
      <c r="B190" s="240" t="s">
        <v>1244</v>
      </c>
      <c r="C190" s="240"/>
      <c r="D190" s="240"/>
      <c r="E190" s="240"/>
      <c r="F190" s="82">
        <v>1959.835</v>
      </c>
      <c r="G190" s="82">
        <v>2031.056</v>
      </c>
      <c r="H190" s="82">
        <v>2308.2077650000001</v>
      </c>
      <c r="I190" s="82">
        <v>2235.41</v>
      </c>
      <c r="J190" s="82">
        <v>2157.4000850000002</v>
      </c>
      <c r="K190" s="82">
        <v>1784.0119999999999</v>
      </c>
      <c r="L190" s="82">
        <v>1760.9214999999999</v>
      </c>
      <c r="M190" s="82">
        <v>1752.4485</v>
      </c>
      <c r="N190" s="82">
        <v>2206.4755</v>
      </c>
      <c r="O190" s="82">
        <v>1907.2</v>
      </c>
      <c r="P190" s="82">
        <v>2150.1</v>
      </c>
      <c r="Q190" s="82">
        <v>2155.2399999999998</v>
      </c>
      <c r="R190" s="82">
        <v>2182.5165400000001</v>
      </c>
      <c r="S190" s="82">
        <v>2096.0979000000002</v>
      </c>
      <c r="T190" s="82">
        <v>2085.438165</v>
      </c>
      <c r="U190" s="82">
        <v>2002.0725</v>
      </c>
      <c r="V190" s="82">
        <v>2006.905</v>
      </c>
      <c r="W190" s="82">
        <v>34781.336454999997</v>
      </c>
    </row>
    <row r="191" spans="1:23" x14ac:dyDescent="0.25">
      <c r="A191" s="1"/>
      <c r="B191" s="1"/>
      <c r="C191" s="1"/>
      <c r="D191" s="1"/>
      <c r="E191" s="1"/>
      <c r="F191" s="1"/>
      <c r="G191" s="1"/>
      <c r="H191" s="1"/>
      <c r="I191" s="1"/>
      <c r="J191" s="1"/>
      <c r="K191" s="1"/>
      <c r="L191" s="1"/>
      <c r="M191" s="1"/>
      <c r="N191" s="1"/>
      <c r="O191" s="1"/>
      <c r="P191" s="1"/>
      <c r="Q191" s="1"/>
      <c r="R191" s="1"/>
      <c r="S191" s="1"/>
      <c r="T191" s="1"/>
      <c r="U191" s="1"/>
      <c r="V191" s="1"/>
      <c r="W191" s="1"/>
    </row>
    <row r="192" spans="1:23" x14ac:dyDescent="0.25">
      <c r="A192" s="1"/>
      <c r="B192" s="1"/>
      <c r="C192" s="1"/>
      <c r="D192" s="1"/>
      <c r="E192" s="1"/>
      <c r="F192" s="1"/>
      <c r="G192" s="1"/>
      <c r="H192" s="1"/>
      <c r="I192" s="1"/>
      <c r="J192" s="1"/>
      <c r="K192" s="1"/>
      <c r="L192" s="1"/>
      <c r="M192" s="1"/>
      <c r="N192" s="1"/>
      <c r="O192" s="1"/>
      <c r="P192" s="1"/>
      <c r="Q192" s="1"/>
      <c r="R192" s="1"/>
      <c r="S192" s="1"/>
      <c r="T192" s="1"/>
      <c r="U192" s="1"/>
      <c r="V192" s="1"/>
      <c r="W192" s="1"/>
    </row>
    <row r="193" spans="1:23" x14ac:dyDescent="0.25">
      <c r="A193" s="1"/>
      <c r="B193" s="1"/>
      <c r="C193" s="1"/>
      <c r="D193" s="1"/>
      <c r="E193" s="1"/>
      <c r="F193" s="1"/>
      <c r="G193" s="1"/>
      <c r="H193" s="1"/>
      <c r="I193" s="1"/>
      <c r="J193" s="1"/>
      <c r="K193" s="1"/>
      <c r="L193" s="1"/>
      <c r="M193" s="1"/>
      <c r="N193" s="1"/>
      <c r="O193" s="1"/>
      <c r="P193" s="1"/>
      <c r="Q193" s="1"/>
      <c r="R193" s="1"/>
      <c r="S193" s="1"/>
      <c r="T193" s="1"/>
      <c r="U193" s="1"/>
      <c r="V193" s="1"/>
      <c r="W193" s="1"/>
    </row>
    <row r="194" spans="1:23" x14ac:dyDescent="0.25">
      <c r="A194" s="1"/>
      <c r="B194" s="1"/>
      <c r="C194" s="1"/>
      <c r="D194" s="1"/>
      <c r="E194" s="1"/>
      <c r="F194" s="1"/>
      <c r="G194" s="1"/>
      <c r="H194" s="1"/>
      <c r="I194" s="1"/>
      <c r="J194" s="1"/>
      <c r="K194" s="1"/>
      <c r="L194" s="1"/>
      <c r="M194" s="1"/>
      <c r="N194" s="1"/>
      <c r="O194" s="1"/>
      <c r="P194" s="1"/>
      <c r="Q194" s="1"/>
      <c r="R194" s="1"/>
      <c r="S194" s="1"/>
      <c r="T194" s="1"/>
      <c r="U194" s="1"/>
      <c r="V194" s="1"/>
      <c r="W194" s="1"/>
    </row>
    <row r="195" spans="1:23" x14ac:dyDescent="0.25">
      <c r="A195" s="1"/>
      <c r="B195" s="1"/>
      <c r="C195" s="1"/>
      <c r="D195" s="1"/>
      <c r="E195" s="1"/>
      <c r="F195" s="1"/>
      <c r="G195" s="1"/>
      <c r="H195" s="1"/>
      <c r="I195" s="83" t="s">
        <v>121</v>
      </c>
      <c r="J195" s="83">
        <v>573867.9</v>
      </c>
      <c r="K195" s="1"/>
      <c r="L195" s="1"/>
      <c r="M195" s="1"/>
      <c r="N195" s="1"/>
      <c r="O195" s="1"/>
      <c r="P195" s="1"/>
      <c r="Q195" s="1"/>
      <c r="R195" s="1"/>
      <c r="S195" s="1"/>
      <c r="T195" s="1"/>
      <c r="U195" s="1"/>
      <c r="V195" s="1"/>
      <c r="W195" s="1"/>
    </row>
    <row r="196" spans="1:23" x14ac:dyDescent="0.25">
      <c r="A196" s="1"/>
      <c r="B196" s="1"/>
      <c r="C196" s="1"/>
      <c r="D196" s="1"/>
      <c r="E196" s="1"/>
      <c r="F196" s="1"/>
      <c r="G196" s="1"/>
      <c r="H196" s="1"/>
      <c r="I196" s="83" t="s">
        <v>143</v>
      </c>
      <c r="J196" s="83">
        <v>530164.23800000001</v>
      </c>
      <c r="K196" s="1"/>
      <c r="L196" s="1"/>
      <c r="M196" s="1"/>
      <c r="N196" s="1"/>
      <c r="O196" s="1"/>
      <c r="P196" s="1"/>
      <c r="Q196" s="1"/>
      <c r="R196" s="1"/>
      <c r="S196" s="1"/>
      <c r="T196" s="1"/>
      <c r="U196" s="1"/>
      <c r="V196" s="1"/>
      <c r="W196" s="1"/>
    </row>
    <row r="197" spans="1:23" x14ac:dyDescent="0.25">
      <c r="A197" s="1"/>
      <c r="B197" s="1"/>
      <c r="C197" s="1"/>
      <c r="D197" s="1"/>
      <c r="E197" s="1"/>
      <c r="F197" s="1"/>
      <c r="G197" s="1"/>
      <c r="H197" s="1"/>
      <c r="I197" s="83" t="s">
        <v>106</v>
      </c>
      <c r="J197" s="83">
        <v>441806.565</v>
      </c>
      <c r="K197" s="1"/>
      <c r="L197" s="1"/>
      <c r="M197" s="1"/>
      <c r="N197" s="1"/>
      <c r="O197" s="1"/>
      <c r="P197" s="1"/>
      <c r="Q197" s="1"/>
      <c r="R197" s="1"/>
      <c r="S197" s="1"/>
      <c r="T197" s="1"/>
      <c r="U197" s="1"/>
      <c r="V197" s="1"/>
      <c r="W197" s="1"/>
    </row>
    <row r="198" spans="1:23" x14ac:dyDescent="0.25">
      <c r="A198" s="1"/>
      <c r="B198" s="1"/>
      <c r="C198" s="1"/>
      <c r="D198" s="1"/>
      <c r="E198" s="1"/>
      <c r="F198" s="1"/>
      <c r="G198" s="1"/>
      <c r="H198" s="1"/>
      <c r="I198" s="83" t="s">
        <v>270</v>
      </c>
      <c r="J198" s="83">
        <v>322885.5</v>
      </c>
      <c r="K198" s="1"/>
      <c r="L198" s="1"/>
      <c r="M198" s="1"/>
      <c r="N198" s="1"/>
      <c r="O198" s="1"/>
      <c r="P198" s="1"/>
      <c r="Q198" s="1"/>
      <c r="R198" s="1"/>
      <c r="S198" s="1"/>
      <c r="T198" s="1"/>
      <c r="U198" s="1"/>
      <c r="V198" s="1"/>
      <c r="W198" s="1"/>
    </row>
    <row r="199" spans="1:23" x14ac:dyDescent="0.25">
      <c r="A199" s="1"/>
      <c r="B199" s="1"/>
      <c r="C199" s="1"/>
      <c r="D199" s="1"/>
      <c r="E199" s="1"/>
      <c r="F199" s="1"/>
      <c r="G199" s="1"/>
      <c r="H199" s="1"/>
      <c r="I199" s="83" t="s">
        <v>118</v>
      </c>
      <c r="J199" s="83">
        <v>217870.534025</v>
      </c>
      <c r="K199" s="1"/>
      <c r="L199" s="1"/>
      <c r="M199" s="1"/>
      <c r="N199" s="1"/>
      <c r="O199" s="1"/>
      <c r="P199" s="1"/>
      <c r="Q199" s="1"/>
      <c r="R199" s="1"/>
      <c r="S199" s="1"/>
      <c r="T199" s="1"/>
      <c r="U199" s="1"/>
      <c r="V199" s="1"/>
      <c r="W199" s="1"/>
    </row>
    <row r="200" spans="1:23" x14ac:dyDescent="0.25">
      <c r="A200" s="1"/>
      <c r="B200" s="1"/>
      <c r="C200" s="1"/>
      <c r="D200" s="1"/>
      <c r="E200" s="1"/>
      <c r="F200" s="1"/>
      <c r="G200" s="1"/>
      <c r="H200" s="1"/>
      <c r="I200" s="83" t="s">
        <v>179</v>
      </c>
      <c r="J200" s="83">
        <v>124357.1</v>
      </c>
      <c r="K200" s="1"/>
      <c r="L200" s="1"/>
      <c r="M200" s="1"/>
      <c r="N200" s="1"/>
      <c r="O200" s="1"/>
      <c r="P200" s="1"/>
      <c r="Q200" s="1"/>
      <c r="R200" s="1"/>
      <c r="S200" s="1"/>
      <c r="T200" s="1"/>
      <c r="U200" s="1"/>
      <c r="V200" s="1"/>
      <c r="W200" s="1"/>
    </row>
    <row r="201" spans="1:23" x14ac:dyDescent="0.25">
      <c r="A201" s="1"/>
      <c r="B201" s="1"/>
      <c r="C201" s="1"/>
      <c r="D201" s="1"/>
      <c r="E201" s="1"/>
      <c r="F201" s="1"/>
      <c r="G201" s="1"/>
      <c r="H201" s="1"/>
      <c r="I201" s="83" t="s">
        <v>169</v>
      </c>
      <c r="J201" s="83">
        <v>75611.199999999997</v>
      </c>
      <c r="K201" s="1"/>
      <c r="L201" s="1"/>
      <c r="M201" s="1"/>
      <c r="N201" s="1"/>
      <c r="O201" s="1"/>
      <c r="P201" s="1"/>
      <c r="Q201" s="1"/>
      <c r="R201" s="1"/>
      <c r="S201" s="1"/>
      <c r="T201" s="1"/>
      <c r="U201" s="1"/>
      <c r="V201" s="1"/>
      <c r="W201" s="1"/>
    </row>
    <row r="202" spans="1:23" x14ac:dyDescent="0.25">
      <c r="A202" s="1"/>
      <c r="B202" s="1"/>
      <c r="C202" s="1"/>
      <c r="D202" s="1"/>
      <c r="E202" s="1"/>
      <c r="F202" s="1"/>
      <c r="G202" s="1"/>
      <c r="H202" s="1"/>
      <c r="I202" s="83" t="s">
        <v>166</v>
      </c>
      <c r="J202" s="83">
        <v>52603.040000000001</v>
      </c>
      <c r="K202" s="1"/>
      <c r="L202" s="1"/>
      <c r="M202" s="1"/>
      <c r="N202" s="1"/>
      <c r="O202" s="1"/>
      <c r="P202" s="1"/>
      <c r="Q202" s="1"/>
      <c r="R202" s="1"/>
      <c r="S202" s="1"/>
      <c r="T202" s="1"/>
      <c r="U202" s="1"/>
      <c r="V202" s="1"/>
      <c r="W202" s="1"/>
    </row>
    <row r="203" spans="1:23" x14ac:dyDescent="0.25">
      <c r="A203" s="1"/>
      <c r="B203" s="1"/>
      <c r="C203" s="1"/>
      <c r="D203" s="1"/>
      <c r="E203" s="1"/>
      <c r="F203" s="1"/>
      <c r="G203" s="1"/>
      <c r="H203" s="1"/>
      <c r="I203" s="83" t="s">
        <v>598</v>
      </c>
      <c r="J203" s="83">
        <v>44136.65</v>
      </c>
      <c r="K203" s="1"/>
      <c r="L203" s="1"/>
      <c r="M203" s="1"/>
      <c r="N203" s="1"/>
      <c r="O203" s="1"/>
      <c r="P203" s="1"/>
      <c r="Q203" s="1"/>
      <c r="R203" s="1"/>
      <c r="S203" s="1"/>
      <c r="T203" s="1"/>
      <c r="U203" s="1"/>
      <c r="V203" s="1"/>
      <c r="W203" s="1"/>
    </row>
    <row r="204" spans="1:23" x14ac:dyDescent="0.25">
      <c r="A204" s="1"/>
      <c r="B204" s="1"/>
      <c r="C204" s="1"/>
      <c r="D204" s="1"/>
      <c r="E204" s="1"/>
      <c r="F204" s="1"/>
      <c r="G204" s="1"/>
      <c r="H204" s="1"/>
      <c r="I204" s="83" t="s">
        <v>136</v>
      </c>
      <c r="J204" s="83">
        <v>42966.35</v>
      </c>
      <c r="K204" s="1"/>
      <c r="L204" s="1"/>
      <c r="M204" s="1"/>
      <c r="N204" s="1"/>
      <c r="O204" s="1"/>
      <c r="P204" s="1"/>
      <c r="Q204" s="1"/>
      <c r="R204" s="1"/>
      <c r="S204" s="1"/>
      <c r="T204" s="1"/>
      <c r="U204" s="1"/>
      <c r="V204" s="1"/>
      <c r="W204" s="1"/>
    </row>
    <row r="205" spans="1:23" x14ac:dyDescent="0.25">
      <c r="A205" s="1"/>
      <c r="B205" s="1"/>
      <c r="C205" s="1"/>
      <c r="D205" s="1"/>
      <c r="E205" s="1"/>
      <c r="F205" s="1"/>
      <c r="G205" s="1"/>
      <c r="H205" s="1"/>
      <c r="I205" s="83" t="s">
        <v>94</v>
      </c>
      <c r="J205" s="83">
        <v>37545.801814999999</v>
      </c>
      <c r="K205" s="1"/>
      <c r="L205" s="1"/>
      <c r="M205" s="1"/>
      <c r="N205" s="1"/>
      <c r="O205" s="1"/>
      <c r="P205" s="1"/>
      <c r="Q205" s="1"/>
      <c r="R205" s="1"/>
      <c r="S205" s="1"/>
      <c r="T205" s="1"/>
      <c r="U205" s="1"/>
      <c r="V205" s="1"/>
      <c r="W205" s="1"/>
    </row>
    <row r="206" spans="1:23" x14ac:dyDescent="0.25">
      <c r="A206" s="1"/>
      <c r="B206" s="1"/>
      <c r="C206" s="1"/>
      <c r="D206" s="1"/>
      <c r="E206" s="1"/>
      <c r="F206" s="1"/>
      <c r="G206" s="1"/>
      <c r="H206" s="1"/>
      <c r="I206" s="83" t="s">
        <v>599</v>
      </c>
      <c r="J206" s="83">
        <v>36582.400000000001</v>
      </c>
      <c r="K206" s="1"/>
      <c r="L206" s="1"/>
      <c r="M206" s="1"/>
      <c r="N206" s="1"/>
      <c r="O206" s="1"/>
      <c r="P206" s="1"/>
      <c r="Q206" s="1"/>
      <c r="R206" s="1"/>
      <c r="S206" s="1"/>
      <c r="T206" s="1"/>
      <c r="U206" s="1"/>
      <c r="V206" s="1"/>
      <c r="W206" s="1"/>
    </row>
    <row r="207" spans="1:23" x14ac:dyDescent="0.25">
      <c r="A207" s="1"/>
      <c r="B207" s="1"/>
      <c r="C207" s="1"/>
      <c r="D207" s="1"/>
      <c r="E207" s="1"/>
      <c r="F207" s="1"/>
      <c r="G207" s="1"/>
      <c r="H207" s="1"/>
      <c r="I207" s="83" t="s">
        <v>89</v>
      </c>
      <c r="J207" s="83">
        <v>34957.800000000003</v>
      </c>
      <c r="K207" s="1"/>
      <c r="L207" s="1"/>
      <c r="M207" s="1"/>
      <c r="N207" s="1"/>
      <c r="O207" s="1"/>
      <c r="P207" s="1"/>
      <c r="Q207" s="1"/>
      <c r="R207" s="1"/>
      <c r="S207" s="1"/>
      <c r="T207" s="1"/>
      <c r="U207" s="1"/>
      <c r="V207" s="1"/>
      <c r="W207" s="1"/>
    </row>
    <row r="208" spans="1:23" x14ac:dyDescent="0.25">
      <c r="A208" s="1"/>
      <c r="B208" s="1"/>
      <c r="C208" s="1"/>
      <c r="D208" s="1"/>
      <c r="E208" s="1"/>
      <c r="F208" s="1"/>
      <c r="G208" s="1"/>
      <c r="H208" s="1"/>
      <c r="I208" s="83" t="s">
        <v>596</v>
      </c>
      <c r="J208" s="83">
        <v>31505.9</v>
      </c>
      <c r="K208" s="1"/>
      <c r="L208" s="1"/>
      <c r="M208" s="1"/>
      <c r="N208" s="1"/>
      <c r="O208" s="1"/>
      <c r="P208" s="1"/>
      <c r="Q208" s="1"/>
      <c r="R208" s="1"/>
      <c r="S208" s="1"/>
      <c r="T208" s="1"/>
      <c r="U208" s="1"/>
      <c r="V208" s="1"/>
      <c r="W208" s="1"/>
    </row>
    <row r="209" spans="1:23" x14ac:dyDescent="0.25">
      <c r="A209" s="1"/>
      <c r="B209" s="1"/>
      <c r="C209" s="1"/>
      <c r="D209" s="1"/>
      <c r="E209" s="1"/>
      <c r="F209" s="1"/>
      <c r="G209" s="1"/>
      <c r="H209" s="1"/>
      <c r="I209" s="83" t="s">
        <v>339</v>
      </c>
      <c r="J209" s="83">
        <v>31382.799999999999</v>
      </c>
      <c r="K209" s="1"/>
      <c r="L209" s="1"/>
      <c r="M209" s="1"/>
      <c r="N209" s="1"/>
      <c r="O209" s="1"/>
      <c r="P209" s="1"/>
      <c r="Q209" s="1"/>
      <c r="R209" s="1"/>
      <c r="S209" s="1"/>
      <c r="T209" s="1"/>
      <c r="U209" s="1"/>
      <c r="V209" s="1"/>
      <c r="W209" s="1"/>
    </row>
    <row r="210" spans="1:23" x14ac:dyDescent="0.25">
      <c r="A210" s="1"/>
      <c r="B210" s="1"/>
      <c r="C210" s="1"/>
      <c r="D210" s="1"/>
      <c r="E210" s="1"/>
      <c r="F210" s="1"/>
      <c r="G210" s="1"/>
      <c r="H210" s="1"/>
      <c r="I210" s="83" t="s">
        <v>69</v>
      </c>
      <c r="J210" s="83">
        <v>26194.05</v>
      </c>
      <c r="K210" s="1"/>
      <c r="L210" s="1"/>
      <c r="M210" s="1"/>
      <c r="N210" s="1"/>
      <c r="O210" s="1"/>
      <c r="P210" s="1"/>
      <c r="Q210" s="1"/>
      <c r="R210" s="1"/>
      <c r="S210" s="1"/>
      <c r="T210" s="1"/>
      <c r="U210" s="1"/>
      <c r="V210" s="1"/>
      <c r="W210" s="1"/>
    </row>
    <row r="211" spans="1:23" x14ac:dyDescent="0.25">
      <c r="A211" s="1"/>
      <c r="B211" s="1"/>
      <c r="C211" s="1"/>
      <c r="D211" s="1"/>
      <c r="E211" s="1"/>
      <c r="F211" s="1"/>
      <c r="G211" s="1"/>
      <c r="H211" s="1"/>
      <c r="I211" s="83" t="s">
        <v>601</v>
      </c>
      <c r="J211" s="83">
        <v>26059.45</v>
      </c>
      <c r="K211" s="1"/>
      <c r="L211" s="1"/>
      <c r="M211" s="1"/>
      <c r="N211" s="1"/>
      <c r="O211" s="1"/>
      <c r="P211" s="1"/>
      <c r="Q211" s="1"/>
      <c r="R211" s="1"/>
      <c r="S211" s="1"/>
      <c r="T211" s="1"/>
      <c r="U211" s="1"/>
      <c r="V211" s="1"/>
      <c r="W211" s="1"/>
    </row>
    <row r="212" spans="1:23" x14ac:dyDescent="0.25">
      <c r="A212" s="1"/>
      <c r="B212" s="1"/>
      <c r="C212" s="1"/>
      <c r="D212" s="1"/>
      <c r="E212" s="1"/>
      <c r="F212" s="1"/>
      <c r="G212" s="1"/>
      <c r="H212" s="1"/>
      <c r="I212" s="83" t="s">
        <v>604</v>
      </c>
      <c r="J212" s="83">
        <v>23314.976149999999</v>
      </c>
      <c r="K212" s="1"/>
      <c r="L212" s="1"/>
      <c r="M212" s="1"/>
      <c r="N212" s="1"/>
      <c r="O212" s="1"/>
      <c r="P212" s="1"/>
      <c r="Q212" s="1"/>
      <c r="R212" s="1"/>
      <c r="S212" s="1"/>
      <c r="T212" s="1"/>
      <c r="U212" s="1"/>
      <c r="V212" s="1"/>
      <c r="W212" s="1"/>
    </row>
    <row r="213" spans="1:23" x14ac:dyDescent="0.25">
      <c r="A213" s="1"/>
      <c r="B213" s="1"/>
      <c r="C213" s="1"/>
      <c r="D213" s="1"/>
      <c r="E213" s="1"/>
      <c r="F213" s="1"/>
      <c r="G213" s="1"/>
      <c r="H213" s="1"/>
      <c r="I213" s="83" t="s">
        <v>629</v>
      </c>
      <c r="J213" s="83">
        <v>21232.25</v>
      </c>
      <c r="K213" s="1"/>
      <c r="L213" s="1"/>
      <c r="M213" s="1"/>
      <c r="N213" s="1"/>
      <c r="O213" s="1"/>
      <c r="P213" s="1"/>
      <c r="Q213" s="1"/>
      <c r="R213" s="1"/>
      <c r="S213" s="1"/>
      <c r="T213" s="1"/>
      <c r="U213" s="1"/>
      <c r="V213" s="1"/>
      <c r="W213" s="1"/>
    </row>
    <row r="214" spans="1:23" x14ac:dyDescent="0.25">
      <c r="A214" s="1"/>
      <c r="B214" s="1"/>
      <c r="C214" s="1"/>
      <c r="D214" s="1"/>
      <c r="E214" s="1"/>
      <c r="F214" s="1"/>
      <c r="G214" s="1"/>
      <c r="H214" s="1"/>
      <c r="I214" s="83" t="s">
        <v>290</v>
      </c>
      <c r="J214" s="83">
        <v>21194.15</v>
      </c>
      <c r="K214" s="1"/>
      <c r="L214" s="1"/>
      <c r="M214" s="1"/>
      <c r="N214" s="1"/>
      <c r="O214" s="1"/>
      <c r="P214" s="1"/>
      <c r="Q214" s="1"/>
      <c r="R214" s="1"/>
      <c r="S214" s="1"/>
      <c r="T214" s="1"/>
      <c r="U214" s="1"/>
      <c r="V214" s="1"/>
      <c r="W214" s="1"/>
    </row>
    <row r="215" spans="1:23" x14ac:dyDescent="0.25">
      <c r="A215" s="1"/>
      <c r="B215" s="1"/>
      <c r="C215" s="1"/>
      <c r="D215" s="1"/>
      <c r="E215" s="1"/>
      <c r="F215" s="1"/>
      <c r="G215" s="1"/>
      <c r="H215" s="1"/>
      <c r="I215" s="83" t="s">
        <v>606</v>
      </c>
      <c r="J215" s="83">
        <v>19661.7</v>
      </c>
      <c r="K215" s="1"/>
      <c r="L215" s="1"/>
      <c r="M215" s="1"/>
      <c r="N215" s="1"/>
      <c r="O215" s="1"/>
      <c r="P215" s="1"/>
      <c r="Q215" s="1"/>
      <c r="R215" s="1"/>
      <c r="S215" s="1"/>
      <c r="T215" s="1"/>
      <c r="U215" s="1"/>
      <c r="V215" s="1"/>
      <c r="W215" s="1"/>
    </row>
    <row r="216" spans="1:23" x14ac:dyDescent="0.25">
      <c r="A216" s="1"/>
      <c r="B216" s="1"/>
      <c r="C216" s="1"/>
      <c r="D216" s="1"/>
      <c r="E216" s="1"/>
      <c r="F216" s="1"/>
      <c r="G216" s="1"/>
      <c r="H216" s="1"/>
      <c r="I216" s="83" t="s">
        <v>99</v>
      </c>
      <c r="J216" s="83">
        <v>16414.95</v>
      </c>
      <c r="K216" s="1"/>
      <c r="L216" s="1"/>
      <c r="M216" s="1"/>
      <c r="N216" s="1"/>
      <c r="O216" s="1"/>
      <c r="P216" s="1"/>
      <c r="Q216" s="1"/>
      <c r="R216" s="1"/>
      <c r="S216" s="1"/>
      <c r="T216" s="1"/>
      <c r="U216" s="1"/>
      <c r="V216" s="1"/>
      <c r="W216" s="1"/>
    </row>
    <row r="217" spans="1:23" x14ac:dyDescent="0.25">
      <c r="A217" s="1"/>
      <c r="B217" s="1"/>
      <c r="C217" s="1"/>
      <c r="D217" s="1"/>
      <c r="E217" s="1"/>
      <c r="F217" s="1"/>
      <c r="G217" s="1"/>
      <c r="H217" s="1"/>
      <c r="I217" s="83" t="s">
        <v>634</v>
      </c>
      <c r="J217" s="83">
        <v>14756.410089999999</v>
      </c>
      <c r="K217" s="1"/>
      <c r="L217" s="1"/>
      <c r="M217" s="1"/>
      <c r="N217" s="1"/>
      <c r="O217" s="1"/>
      <c r="P217" s="1"/>
      <c r="Q217" s="1"/>
      <c r="R217" s="1"/>
      <c r="S217" s="1"/>
      <c r="T217" s="1"/>
      <c r="U217" s="1"/>
      <c r="V217" s="1"/>
      <c r="W217" s="1"/>
    </row>
    <row r="218" spans="1:23" x14ac:dyDescent="0.25">
      <c r="A218" s="1"/>
      <c r="B218" s="1"/>
      <c r="C218" s="1"/>
      <c r="D218" s="1"/>
      <c r="E218" s="1"/>
      <c r="F218" s="1"/>
      <c r="G218" s="1"/>
      <c r="H218" s="1"/>
      <c r="I218" s="83" t="s">
        <v>391</v>
      </c>
      <c r="J218" s="83">
        <v>14627.45</v>
      </c>
      <c r="K218" s="1"/>
      <c r="L218" s="1"/>
      <c r="M218" s="1"/>
      <c r="N218" s="1"/>
      <c r="O218" s="1"/>
      <c r="P218" s="1"/>
      <c r="Q218" s="1"/>
      <c r="R218" s="1"/>
      <c r="S218" s="1"/>
      <c r="T218" s="1"/>
      <c r="U218" s="1"/>
      <c r="V218" s="1"/>
      <c r="W218" s="1"/>
    </row>
    <row r="219" spans="1:23" x14ac:dyDescent="0.25">
      <c r="A219" s="1"/>
      <c r="B219" s="1"/>
      <c r="C219" s="1"/>
      <c r="D219" s="1"/>
      <c r="E219" s="1"/>
      <c r="F219" s="1"/>
      <c r="G219" s="1"/>
      <c r="H219" s="1"/>
      <c r="I219" s="83" t="s">
        <v>354</v>
      </c>
      <c r="J219" s="83">
        <v>14049.15</v>
      </c>
      <c r="K219" s="1"/>
      <c r="L219" s="1"/>
      <c r="M219" s="1"/>
      <c r="N219" s="1"/>
      <c r="O219" s="1"/>
      <c r="P219" s="1"/>
      <c r="Q219" s="1"/>
      <c r="R219" s="1"/>
      <c r="S219" s="1"/>
      <c r="T219" s="1"/>
      <c r="U219" s="1"/>
      <c r="V219" s="1"/>
      <c r="W219" s="1"/>
    </row>
    <row r="220" spans="1:23" x14ac:dyDescent="0.25">
      <c r="A220" s="1"/>
      <c r="B220" s="1"/>
      <c r="C220" s="1"/>
      <c r="D220" s="1"/>
      <c r="E220" s="1"/>
      <c r="F220" s="1"/>
      <c r="G220" s="1"/>
      <c r="H220" s="1"/>
      <c r="I220" s="83" t="s">
        <v>259</v>
      </c>
      <c r="J220" s="83">
        <v>13771.1</v>
      </c>
      <c r="K220" s="1"/>
      <c r="L220" s="1"/>
      <c r="M220" s="1"/>
      <c r="N220" s="1"/>
      <c r="O220" s="1"/>
      <c r="P220" s="1"/>
      <c r="Q220" s="1"/>
      <c r="R220" s="1"/>
      <c r="S220" s="1"/>
      <c r="T220" s="1"/>
      <c r="U220" s="1"/>
      <c r="V220" s="1"/>
      <c r="W220" s="1"/>
    </row>
    <row r="221" spans="1:23" x14ac:dyDescent="0.25">
      <c r="A221" s="1"/>
      <c r="B221" s="1"/>
      <c r="C221" s="1"/>
      <c r="D221" s="1"/>
      <c r="E221" s="1"/>
      <c r="F221" s="1"/>
      <c r="G221" s="1"/>
      <c r="H221" s="1"/>
      <c r="I221" s="83" t="s">
        <v>609</v>
      </c>
      <c r="J221" s="83">
        <v>10113.35</v>
      </c>
      <c r="K221" s="1"/>
      <c r="L221" s="1"/>
      <c r="M221" s="1"/>
      <c r="N221" s="1"/>
      <c r="O221" s="1"/>
      <c r="P221" s="1"/>
      <c r="Q221" s="1"/>
      <c r="R221" s="1"/>
      <c r="S221" s="1"/>
      <c r="T221" s="1"/>
      <c r="U221" s="1"/>
      <c r="V221" s="1"/>
      <c r="W221" s="1"/>
    </row>
    <row r="222" spans="1:23" x14ac:dyDescent="0.25">
      <c r="A222" s="1"/>
      <c r="B222" s="1"/>
      <c r="C222" s="1"/>
      <c r="D222" s="1"/>
      <c r="E222" s="1"/>
      <c r="F222" s="1"/>
      <c r="G222" s="1"/>
      <c r="H222" s="1"/>
      <c r="I222" s="83" t="s">
        <v>631</v>
      </c>
      <c r="J222" s="83">
        <v>7870.75</v>
      </c>
      <c r="K222" s="1"/>
      <c r="L222" s="1"/>
      <c r="M222" s="1"/>
      <c r="N222" s="1"/>
      <c r="O222" s="1"/>
      <c r="P222" s="1"/>
      <c r="Q222" s="1"/>
      <c r="R222" s="1"/>
      <c r="S222" s="1"/>
      <c r="T222" s="1"/>
      <c r="U222" s="1"/>
      <c r="V222" s="1"/>
      <c r="W222" s="1"/>
    </row>
    <row r="223" spans="1:23" x14ac:dyDescent="0.25">
      <c r="A223" s="1"/>
      <c r="B223" s="1"/>
      <c r="C223" s="1"/>
      <c r="D223" s="1"/>
      <c r="E223" s="1"/>
      <c r="F223" s="1"/>
      <c r="G223" s="1"/>
      <c r="H223" s="1"/>
      <c r="I223" s="83" t="s">
        <v>602</v>
      </c>
      <c r="J223" s="83">
        <v>7179.7</v>
      </c>
      <c r="K223" s="1"/>
      <c r="L223" s="1"/>
      <c r="M223" s="1"/>
      <c r="N223" s="1"/>
      <c r="O223" s="1"/>
      <c r="P223" s="1"/>
      <c r="Q223" s="1"/>
      <c r="R223" s="1"/>
      <c r="S223" s="1"/>
      <c r="T223" s="1"/>
      <c r="U223" s="1"/>
      <c r="V223" s="1"/>
      <c r="W223" s="1"/>
    </row>
    <row r="224" spans="1:23" x14ac:dyDescent="0.25">
      <c r="A224" s="1"/>
      <c r="B224" s="1"/>
      <c r="C224" s="1"/>
      <c r="D224" s="1"/>
      <c r="E224" s="1"/>
      <c r="F224" s="1"/>
      <c r="G224" s="1"/>
      <c r="H224" s="1"/>
      <c r="I224" s="83" t="s">
        <v>256</v>
      </c>
      <c r="J224" s="83">
        <v>6782.25</v>
      </c>
      <c r="K224" s="1"/>
      <c r="L224" s="1"/>
      <c r="M224" s="1"/>
      <c r="N224" s="1"/>
      <c r="O224" s="1"/>
      <c r="P224" s="1"/>
      <c r="Q224" s="1"/>
      <c r="R224" s="1"/>
      <c r="S224" s="1"/>
      <c r="T224" s="1"/>
      <c r="U224" s="1"/>
      <c r="V224" s="1"/>
      <c r="W224" s="1"/>
    </row>
    <row r="225" spans="1:23" x14ac:dyDescent="0.25">
      <c r="A225" s="1"/>
      <c r="B225" s="1"/>
      <c r="C225" s="1"/>
      <c r="D225" s="1"/>
      <c r="E225" s="1"/>
      <c r="F225" s="1"/>
      <c r="G225" s="1"/>
      <c r="H225" s="1"/>
      <c r="I225" s="83" t="s">
        <v>615</v>
      </c>
      <c r="J225" s="83">
        <v>6669.15</v>
      </c>
      <c r="K225" s="1"/>
      <c r="L225" s="1"/>
      <c r="M225" s="1"/>
      <c r="N225" s="1"/>
      <c r="O225" s="1"/>
      <c r="P225" s="1"/>
      <c r="Q225" s="1"/>
      <c r="R225" s="1"/>
      <c r="S225" s="1"/>
      <c r="T225" s="1"/>
      <c r="U225" s="1"/>
      <c r="V225" s="1"/>
      <c r="W225" s="1"/>
    </row>
    <row r="226" spans="1:23" x14ac:dyDescent="0.25">
      <c r="A226" s="1"/>
      <c r="B226" s="1"/>
      <c r="C226" s="1"/>
      <c r="D226" s="1"/>
      <c r="E226" s="1"/>
      <c r="F226" s="1"/>
      <c r="G226" s="1"/>
      <c r="H226" s="1"/>
      <c r="I226" s="83" t="s">
        <v>184</v>
      </c>
      <c r="J226" s="83">
        <v>6620.9</v>
      </c>
      <c r="K226" s="1"/>
      <c r="L226" s="1"/>
      <c r="M226" s="1"/>
      <c r="N226" s="1"/>
      <c r="O226" s="1"/>
      <c r="P226" s="1"/>
      <c r="Q226" s="1"/>
      <c r="R226" s="1"/>
      <c r="S226" s="1"/>
      <c r="T226" s="1"/>
      <c r="U226" s="1"/>
      <c r="V226" s="1"/>
      <c r="W226" s="1"/>
    </row>
    <row r="227" spans="1:23" x14ac:dyDescent="0.25">
      <c r="A227" s="1"/>
      <c r="B227" s="1"/>
      <c r="C227" s="1"/>
      <c r="D227" s="1"/>
      <c r="E227" s="1"/>
      <c r="F227" s="1"/>
      <c r="G227" s="1"/>
      <c r="H227" s="1"/>
      <c r="I227" s="83" t="s">
        <v>619</v>
      </c>
      <c r="J227" s="83">
        <v>5737.8</v>
      </c>
      <c r="K227" s="1"/>
      <c r="L227" s="1"/>
      <c r="M227" s="1"/>
      <c r="N227" s="1"/>
      <c r="O227" s="1"/>
      <c r="P227" s="1"/>
      <c r="Q227" s="1"/>
      <c r="R227" s="1"/>
      <c r="S227" s="1"/>
      <c r="T227" s="1"/>
      <c r="U227" s="1"/>
      <c r="V227" s="1"/>
      <c r="W227" s="1"/>
    </row>
    <row r="228" spans="1:23" x14ac:dyDescent="0.25">
      <c r="A228" s="1"/>
      <c r="B228" s="1"/>
      <c r="C228" s="1"/>
      <c r="D228" s="1"/>
      <c r="E228" s="1"/>
      <c r="F228" s="1"/>
      <c r="G228" s="1"/>
      <c r="H228" s="1"/>
      <c r="I228" s="83" t="s">
        <v>622</v>
      </c>
      <c r="J228" s="83">
        <v>5539.25</v>
      </c>
      <c r="K228" s="1"/>
      <c r="L228" s="1"/>
      <c r="M228" s="1"/>
      <c r="N228" s="1"/>
      <c r="O228" s="1"/>
      <c r="P228" s="1"/>
      <c r="Q228" s="1"/>
      <c r="R228" s="1"/>
      <c r="S228" s="1"/>
      <c r="T228" s="1"/>
      <c r="U228" s="1"/>
      <c r="V228" s="1"/>
      <c r="W228" s="1"/>
    </row>
    <row r="229" spans="1:23" x14ac:dyDescent="0.25">
      <c r="A229" s="1"/>
      <c r="B229" s="1"/>
      <c r="C229" s="1"/>
      <c r="D229" s="1"/>
      <c r="E229" s="1"/>
      <c r="F229" s="1"/>
      <c r="G229" s="1"/>
      <c r="H229" s="1"/>
      <c r="I229" s="83" t="s">
        <v>624</v>
      </c>
      <c r="J229" s="83">
        <v>5266.8</v>
      </c>
      <c r="K229" s="1"/>
      <c r="L229" s="1"/>
      <c r="M229" s="1"/>
      <c r="N229" s="1"/>
      <c r="O229" s="1"/>
      <c r="P229" s="1"/>
      <c r="Q229" s="1"/>
      <c r="R229" s="1"/>
      <c r="S229" s="1"/>
      <c r="T229" s="1"/>
      <c r="U229" s="1"/>
      <c r="V229" s="1"/>
      <c r="W229" s="1"/>
    </row>
    <row r="230" spans="1:23" x14ac:dyDescent="0.25">
      <c r="A230" s="1"/>
      <c r="B230" s="1"/>
      <c r="C230" s="1"/>
      <c r="D230" s="1"/>
      <c r="E230" s="1"/>
      <c r="F230" s="1"/>
      <c r="G230" s="1"/>
      <c r="H230" s="1"/>
      <c r="I230" s="83" t="s">
        <v>318</v>
      </c>
      <c r="J230" s="83">
        <v>5265.15</v>
      </c>
      <c r="K230" s="1"/>
      <c r="L230" s="1"/>
      <c r="M230" s="1"/>
      <c r="N230" s="1"/>
      <c r="O230" s="1"/>
      <c r="P230" s="1"/>
      <c r="Q230" s="1"/>
      <c r="R230" s="1"/>
      <c r="S230" s="1"/>
      <c r="T230" s="1"/>
      <c r="U230" s="1"/>
      <c r="V230" s="1"/>
      <c r="W230" s="1"/>
    </row>
    <row r="231" spans="1:23" x14ac:dyDescent="0.25">
      <c r="A231" s="1"/>
      <c r="B231" s="1"/>
      <c r="C231" s="1"/>
      <c r="D231" s="1"/>
      <c r="E231" s="1"/>
      <c r="F231" s="1"/>
      <c r="G231" s="1"/>
      <c r="H231" s="1"/>
      <c r="I231" s="83" t="s">
        <v>608</v>
      </c>
      <c r="J231" s="83">
        <v>5223.9849999999997</v>
      </c>
      <c r="K231" s="1"/>
      <c r="L231" s="1"/>
      <c r="M231" s="1"/>
      <c r="N231" s="1"/>
      <c r="O231" s="1"/>
      <c r="P231" s="1"/>
      <c r="Q231" s="1"/>
      <c r="R231" s="1"/>
      <c r="S231" s="1"/>
      <c r="T231" s="1"/>
      <c r="U231" s="1"/>
      <c r="V231" s="1"/>
      <c r="W231" s="1"/>
    </row>
    <row r="232" spans="1:23" x14ac:dyDescent="0.25">
      <c r="A232" s="1"/>
      <c r="B232" s="1"/>
      <c r="C232" s="1"/>
      <c r="D232" s="1"/>
      <c r="E232" s="1"/>
      <c r="F232" s="1"/>
      <c r="G232" s="1"/>
      <c r="H232" s="1"/>
      <c r="I232" s="83" t="s">
        <v>637</v>
      </c>
      <c r="J232" s="83">
        <v>5200.5</v>
      </c>
      <c r="K232" s="1"/>
      <c r="L232" s="1"/>
      <c r="M232" s="1"/>
      <c r="N232" s="1"/>
      <c r="O232" s="1"/>
      <c r="P232" s="1"/>
      <c r="Q232" s="1"/>
      <c r="R232" s="1"/>
      <c r="S232" s="1"/>
      <c r="T232" s="1"/>
      <c r="U232" s="1"/>
      <c r="V232" s="1"/>
      <c r="W232" s="1"/>
    </row>
    <row r="233" spans="1:23" x14ac:dyDescent="0.25">
      <c r="A233" s="1"/>
      <c r="B233" s="1"/>
      <c r="C233" s="1"/>
      <c r="D233" s="1"/>
      <c r="E233" s="1"/>
      <c r="F233" s="1"/>
      <c r="G233" s="1"/>
      <c r="H233" s="1"/>
      <c r="I233" s="83" t="s">
        <v>322</v>
      </c>
      <c r="J233" s="83">
        <v>5042.1499999999996</v>
      </c>
      <c r="K233" s="1"/>
      <c r="L233" s="1"/>
      <c r="M233" s="1"/>
      <c r="N233" s="1"/>
      <c r="O233" s="1"/>
      <c r="P233" s="1"/>
      <c r="Q233" s="1"/>
      <c r="R233" s="1"/>
      <c r="S233" s="1"/>
      <c r="T233" s="1"/>
      <c r="U233" s="1"/>
      <c r="V233" s="1"/>
      <c r="W233" s="1"/>
    </row>
    <row r="234" spans="1:23" x14ac:dyDescent="0.25">
      <c r="A234" s="1"/>
      <c r="B234" s="1"/>
      <c r="C234" s="1"/>
      <c r="D234" s="1"/>
      <c r="E234" s="1"/>
      <c r="F234" s="1"/>
      <c r="G234" s="1"/>
      <c r="H234" s="1"/>
      <c r="I234" s="83" t="s">
        <v>603</v>
      </c>
      <c r="J234" s="83">
        <v>4795.6000000000004</v>
      </c>
      <c r="K234" s="1"/>
      <c r="L234" s="1"/>
      <c r="M234" s="1"/>
      <c r="N234" s="1"/>
      <c r="O234" s="1"/>
      <c r="P234" s="1"/>
      <c r="Q234" s="1"/>
      <c r="R234" s="1"/>
      <c r="S234" s="1"/>
      <c r="T234" s="1"/>
      <c r="U234" s="1"/>
      <c r="V234" s="1"/>
      <c r="W234" s="1"/>
    </row>
    <row r="235" spans="1:23" x14ac:dyDescent="0.25">
      <c r="A235" s="1"/>
      <c r="B235" s="1"/>
      <c r="C235" s="1"/>
      <c r="D235" s="1"/>
      <c r="E235" s="1"/>
      <c r="F235" s="1"/>
      <c r="G235" s="1"/>
      <c r="H235" s="1"/>
      <c r="I235" s="83" t="s">
        <v>638</v>
      </c>
      <c r="J235" s="83">
        <v>4767.6000000000004</v>
      </c>
      <c r="K235" s="1"/>
      <c r="L235" s="1"/>
      <c r="M235" s="1"/>
      <c r="N235" s="1"/>
      <c r="O235" s="1"/>
      <c r="P235" s="1"/>
      <c r="Q235" s="1"/>
      <c r="R235" s="1"/>
      <c r="S235" s="1"/>
      <c r="T235" s="1"/>
      <c r="U235" s="1"/>
      <c r="V235" s="1"/>
      <c r="W235" s="1"/>
    </row>
    <row r="236" spans="1:23" x14ac:dyDescent="0.25">
      <c r="A236" s="1"/>
      <c r="B236" s="1"/>
      <c r="C236" s="1"/>
      <c r="D236" s="1"/>
      <c r="E236" s="1"/>
      <c r="F236" s="1"/>
      <c r="G236" s="1"/>
      <c r="H236" s="1"/>
      <c r="I236" s="83" t="s">
        <v>640</v>
      </c>
      <c r="J236" s="83">
        <v>4485.8500000000004</v>
      </c>
      <c r="K236" s="1"/>
      <c r="L236" s="1"/>
      <c r="M236" s="1"/>
      <c r="N236" s="1"/>
      <c r="O236" s="1"/>
      <c r="P236" s="1"/>
      <c r="Q236" s="1"/>
      <c r="R236" s="1"/>
      <c r="S236" s="1"/>
      <c r="T236" s="1"/>
      <c r="U236" s="1"/>
      <c r="V236" s="1"/>
      <c r="W236" s="1"/>
    </row>
    <row r="237" spans="1:23" x14ac:dyDescent="0.25">
      <c r="A237" s="1"/>
      <c r="B237" s="1"/>
      <c r="C237" s="1"/>
      <c r="D237" s="1"/>
      <c r="E237" s="1"/>
      <c r="F237" s="1"/>
      <c r="G237" s="1"/>
      <c r="H237" s="1"/>
      <c r="I237" s="83" t="s">
        <v>597</v>
      </c>
      <c r="J237" s="83">
        <v>4438.55</v>
      </c>
      <c r="K237" s="1"/>
      <c r="L237" s="1"/>
      <c r="M237" s="1"/>
      <c r="N237" s="1"/>
      <c r="O237" s="1"/>
      <c r="P237" s="1"/>
      <c r="Q237" s="1"/>
      <c r="R237" s="1"/>
      <c r="S237" s="1"/>
      <c r="T237" s="1"/>
      <c r="U237" s="1"/>
      <c r="V237" s="1"/>
      <c r="W237" s="1"/>
    </row>
    <row r="238" spans="1:23" x14ac:dyDescent="0.25">
      <c r="A238" s="1"/>
      <c r="B238" s="1"/>
      <c r="C238" s="1"/>
      <c r="D238" s="1"/>
      <c r="E238" s="1"/>
      <c r="F238" s="1"/>
      <c r="G238" s="1"/>
      <c r="H238" s="1"/>
      <c r="I238" s="83" t="s">
        <v>600</v>
      </c>
      <c r="J238" s="83">
        <v>4248.1499999999996</v>
      </c>
      <c r="K238" s="1"/>
      <c r="L238" s="1"/>
      <c r="M238" s="1"/>
      <c r="N238" s="1"/>
      <c r="O238" s="1"/>
      <c r="P238" s="1"/>
      <c r="Q238" s="1"/>
      <c r="R238" s="1"/>
      <c r="S238" s="1"/>
      <c r="T238" s="1"/>
      <c r="U238" s="1"/>
      <c r="V238" s="1"/>
      <c r="W238" s="1"/>
    </row>
    <row r="239" spans="1:23" x14ac:dyDescent="0.25">
      <c r="A239" s="1"/>
      <c r="B239" s="1"/>
      <c r="C239" s="1"/>
      <c r="D239" s="1"/>
      <c r="E239" s="1"/>
      <c r="F239" s="1"/>
      <c r="G239" s="1"/>
      <c r="H239" s="1"/>
      <c r="I239" s="83" t="s">
        <v>403</v>
      </c>
      <c r="J239" s="83">
        <v>4174.45</v>
      </c>
      <c r="K239" s="1"/>
      <c r="L239" s="1"/>
      <c r="M239" s="1"/>
      <c r="N239" s="1"/>
      <c r="O239" s="1"/>
      <c r="P239" s="1"/>
      <c r="Q239" s="1"/>
      <c r="R239" s="1"/>
      <c r="S239" s="1"/>
      <c r="T239" s="1"/>
      <c r="U239" s="1"/>
      <c r="V239" s="1"/>
      <c r="W239" s="1"/>
    </row>
    <row r="240" spans="1:23" x14ac:dyDescent="0.25">
      <c r="A240" s="1"/>
      <c r="B240" s="1"/>
      <c r="C240" s="1"/>
      <c r="D240" s="1"/>
      <c r="E240" s="1"/>
      <c r="F240" s="1"/>
      <c r="G240" s="1"/>
      <c r="H240" s="1"/>
      <c r="I240" s="83" t="s">
        <v>635</v>
      </c>
      <c r="J240" s="83">
        <v>3567.25</v>
      </c>
      <c r="K240" s="1"/>
      <c r="L240" s="1"/>
      <c r="M240" s="1"/>
      <c r="N240" s="1"/>
      <c r="O240" s="1"/>
      <c r="P240" s="1"/>
      <c r="Q240" s="1"/>
      <c r="R240" s="1"/>
      <c r="S240" s="1"/>
      <c r="T240" s="1"/>
      <c r="U240" s="1"/>
      <c r="V240" s="1"/>
      <c r="W240" s="1"/>
    </row>
    <row r="241" spans="1:23" x14ac:dyDescent="0.25">
      <c r="A241" s="1"/>
      <c r="B241" s="1"/>
      <c r="C241" s="1"/>
      <c r="D241" s="1"/>
      <c r="E241" s="1"/>
      <c r="F241" s="1"/>
      <c r="G241" s="1"/>
      <c r="H241" s="1"/>
      <c r="I241" s="83" t="s">
        <v>201</v>
      </c>
      <c r="J241" s="83">
        <v>3377.1026499999998</v>
      </c>
      <c r="K241" s="1"/>
      <c r="L241" s="1"/>
      <c r="M241" s="1"/>
      <c r="N241" s="1"/>
      <c r="O241" s="1"/>
      <c r="P241" s="1"/>
      <c r="Q241" s="1"/>
      <c r="R241" s="1"/>
      <c r="S241" s="1"/>
      <c r="T241" s="1"/>
      <c r="U241" s="1"/>
      <c r="V241" s="1"/>
      <c r="W241" s="1"/>
    </row>
    <row r="242" spans="1:23" x14ac:dyDescent="0.25">
      <c r="A242" s="1"/>
      <c r="B242" s="1"/>
      <c r="C242" s="1"/>
      <c r="D242" s="1"/>
      <c r="E242" s="1"/>
      <c r="F242" s="1"/>
      <c r="G242" s="1"/>
      <c r="H242" s="1"/>
      <c r="I242" s="83" t="s">
        <v>630</v>
      </c>
      <c r="J242" s="83">
        <v>3296.95</v>
      </c>
      <c r="K242" s="1"/>
      <c r="L242" s="1"/>
      <c r="M242" s="1"/>
      <c r="N242" s="1"/>
      <c r="O242" s="1"/>
      <c r="P242" s="1"/>
      <c r="Q242" s="1"/>
      <c r="R242" s="1"/>
      <c r="S242" s="1"/>
      <c r="T242" s="1"/>
      <c r="U242" s="1"/>
      <c r="V242" s="1"/>
      <c r="W242" s="1"/>
    </row>
    <row r="243" spans="1:23" x14ac:dyDescent="0.25">
      <c r="A243" s="1"/>
      <c r="B243" s="1"/>
      <c r="C243" s="1"/>
      <c r="D243" s="1"/>
      <c r="E243" s="1"/>
      <c r="F243" s="1"/>
      <c r="G243" s="1"/>
      <c r="H243" s="1"/>
      <c r="I243" s="83" t="s">
        <v>639</v>
      </c>
      <c r="J243" s="83">
        <v>3182.2750000000001</v>
      </c>
      <c r="K243" s="1"/>
      <c r="L243" s="1"/>
      <c r="M243" s="1"/>
      <c r="N243" s="1"/>
      <c r="O243" s="1"/>
      <c r="P243" s="1"/>
      <c r="Q243" s="1"/>
      <c r="R243" s="1"/>
      <c r="S243" s="1"/>
      <c r="T243" s="1"/>
      <c r="U243" s="1"/>
      <c r="V243" s="1"/>
      <c r="W243" s="1"/>
    </row>
    <row r="244" spans="1:23" x14ac:dyDescent="0.25">
      <c r="A244" s="1"/>
      <c r="B244" s="1"/>
      <c r="C244" s="1"/>
      <c r="D244" s="1"/>
      <c r="E244" s="1"/>
      <c r="F244" s="1"/>
      <c r="G244" s="1"/>
      <c r="H244" s="1"/>
      <c r="I244" s="83" t="s">
        <v>612</v>
      </c>
      <c r="J244" s="83">
        <v>2764.6</v>
      </c>
      <c r="K244" s="1"/>
      <c r="L244" s="1"/>
      <c r="M244" s="1"/>
      <c r="N244" s="1"/>
      <c r="O244" s="1"/>
      <c r="P244" s="1"/>
      <c r="Q244" s="1"/>
      <c r="R244" s="1"/>
      <c r="S244" s="1"/>
      <c r="T244" s="1"/>
      <c r="U244" s="1"/>
      <c r="V244" s="1"/>
      <c r="W244" s="1"/>
    </row>
    <row r="245" spans="1:23" x14ac:dyDescent="0.25">
      <c r="A245" s="1"/>
      <c r="B245" s="1"/>
      <c r="C245" s="1"/>
      <c r="D245" s="1"/>
      <c r="E245" s="1"/>
      <c r="F245" s="1"/>
      <c r="G245" s="1"/>
      <c r="H245" s="1"/>
      <c r="I245" s="83" t="s">
        <v>621</v>
      </c>
      <c r="J245" s="83">
        <v>2271.1021000000001</v>
      </c>
      <c r="K245" s="1"/>
      <c r="L245" s="1"/>
      <c r="M245" s="1"/>
      <c r="N245" s="1"/>
      <c r="O245" s="1"/>
      <c r="P245" s="1"/>
      <c r="Q245" s="1"/>
      <c r="R245" s="1"/>
      <c r="S245" s="1"/>
      <c r="T245" s="1"/>
      <c r="U245" s="1"/>
      <c r="V245" s="1"/>
      <c r="W245" s="1"/>
    </row>
    <row r="246" spans="1:23" x14ac:dyDescent="0.25">
      <c r="A246" s="1"/>
      <c r="B246" s="1"/>
      <c r="C246" s="1"/>
      <c r="D246" s="1"/>
      <c r="E246" s="1"/>
      <c r="F246" s="1"/>
      <c r="G246" s="1"/>
      <c r="H246" s="1"/>
      <c r="I246" s="83" t="s">
        <v>329</v>
      </c>
      <c r="J246" s="83">
        <v>2025.75</v>
      </c>
      <c r="K246" s="1"/>
      <c r="L246" s="1"/>
      <c r="M246" s="1"/>
      <c r="N246" s="1"/>
      <c r="O246" s="1"/>
      <c r="P246" s="1"/>
      <c r="Q246" s="1"/>
      <c r="R246" s="1"/>
      <c r="S246" s="1"/>
      <c r="T246" s="1"/>
      <c r="U246" s="1"/>
      <c r="V246" s="1"/>
      <c r="W246" s="1"/>
    </row>
    <row r="247" spans="1:23" x14ac:dyDescent="0.25">
      <c r="A247" s="1"/>
      <c r="B247" s="1"/>
      <c r="C247" s="1"/>
      <c r="D247" s="1"/>
      <c r="E247" s="1"/>
      <c r="F247" s="1"/>
      <c r="G247" s="1"/>
      <c r="H247" s="1"/>
      <c r="I247" s="83" t="s">
        <v>632</v>
      </c>
      <c r="J247" s="83">
        <v>1877.35</v>
      </c>
      <c r="K247" s="1"/>
      <c r="L247" s="1"/>
      <c r="M247" s="1"/>
      <c r="N247" s="1"/>
      <c r="O247" s="1"/>
      <c r="P247" s="1"/>
      <c r="Q247" s="1"/>
      <c r="R247" s="1"/>
      <c r="S247" s="1"/>
      <c r="T247" s="1"/>
      <c r="U247" s="1"/>
      <c r="V247" s="1"/>
      <c r="W247" s="1"/>
    </row>
    <row r="248" spans="1:23" x14ac:dyDescent="0.25">
      <c r="A248" s="1"/>
      <c r="B248" s="1"/>
      <c r="C248" s="1"/>
      <c r="D248" s="1"/>
      <c r="E248" s="1"/>
      <c r="F248" s="1"/>
      <c r="G248" s="1"/>
      <c r="H248" s="1"/>
      <c r="I248" s="83" t="s">
        <v>633</v>
      </c>
      <c r="J248" s="83">
        <v>1869.0585000000001</v>
      </c>
      <c r="K248" s="1"/>
      <c r="L248" s="1"/>
      <c r="M248" s="1"/>
      <c r="N248" s="1"/>
      <c r="O248" s="1"/>
      <c r="P248" s="1"/>
      <c r="Q248" s="1"/>
      <c r="R248" s="1"/>
      <c r="S248" s="1"/>
      <c r="T248" s="1"/>
      <c r="U248" s="1"/>
      <c r="V248" s="1"/>
      <c r="W248" s="1"/>
    </row>
    <row r="249" spans="1:23" x14ac:dyDescent="0.25">
      <c r="A249" s="1"/>
      <c r="B249" s="1"/>
      <c r="C249" s="1"/>
      <c r="D249" s="1"/>
      <c r="E249" s="1"/>
      <c r="F249" s="1"/>
      <c r="G249" s="1"/>
      <c r="H249" s="1"/>
      <c r="I249" s="83" t="s">
        <v>620</v>
      </c>
      <c r="J249" s="83">
        <v>1839.74875</v>
      </c>
      <c r="K249" s="1"/>
      <c r="L249" s="1"/>
      <c r="M249" s="1"/>
      <c r="N249" s="1"/>
      <c r="O249" s="1"/>
      <c r="P249" s="1"/>
      <c r="Q249" s="1"/>
      <c r="R249" s="1"/>
      <c r="S249" s="1"/>
      <c r="T249" s="1"/>
      <c r="U249" s="1"/>
      <c r="V249" s="1"/>
      <c r="W249" s="1"/>
    </row>
    <row r="250" spans="1:23" x14ac:dyDescent="0.25">
      <c r="A250" s="1"/>
      <c r="B250" s="1"/>
      <c r="C250" s="1"/>
      <c r="D250" s="1"/>
      <c r="E250" s="1"/>
      <c r="F250" s="1"/>
      <c r="G250" s="1"/>
      <c r="H250" s="1"/>
      <c r="I250" s="83" t="s">
        <v>623</v>
      </c>
      <c r="J250" s="83">
        <v>1702</v>
      </c>
      <c r="K250" s="1"/>
      <c r="L250" s="1"/>
      <c r="M250" s="1"/>
      <c r="N250" s="1"/>
      <c r="O250" s="1"/>
      <c r="P250" s="1"/>
      <c r="Q250" s="1"/>
      <c r="R250" s="1"/>
      <c r="S250" s="1"/>
      <c r="T250" s="1"/>
      <c r="U250" s="1"/>
      <c r="V250" s="1"/>
      <c r="W250" s="1"/>
    </row>
    <row r="251" spans="1:23" x14ac:dyDescent="0.25">
      <c r="A251" s="1"/>
      <c r="B251" s="1"/>
      <c r="C251" s="1"/>
      <c r="D251" s="1"/>
      <c r="E251" s="1"/>
      <c r="F251" s="1"/>
      <c r="G251" s="1"/>
      <c r="H251" s="1"/>
      <c r="I251" s="83" t="s">
        <v>626</v>
      </c>
      <c r="J251" s="83">
        <v>1534.4</v>
      </c>
      <c r="K251" s="1"/>
      <c r="L251" s="1"/>
      <c r="M251" s="1"/>
      <c r="N251" s="1"/>
      <c r="O251" s="1"/>
      <c r="P251" s="1"/>
      <c r="Q251" s="1"/>
      <c r="R251" s="1"/>
      <c r="S251" s="1"/>
      <c r="T251" s="1"/>
      <c r="U251" s="1"/>
      <c r="V251" s="1"/>
      <c r="W251" s="1"/>
    </row>
    <row r="252" spans="1:23" x14ac:dyDescent="0.25">
      <c r="A252" s="1"/>
      <c r="B252" s="1"/>
      <c r="C252" s="1"/>
      <c r="D252" s="1"/>
      <c r="E252" s="1"/>
      <c r="F252" s="1"/>
      <c r="G252" s="1"/>
      <c r="H252" s="1"/>
      <c r="I252" s="83" t="s">
        <v>618</v>
      </c>
      <c r="J252" s="83">
        <v>1412.55</v>
      </c>
      <c r="K252" s="1"/>
      <c r="L252" s="1"/>
      <c r="M252" s="1"/>
      <c r="N252" s="1"/>
      <c r="O252" s="1"/>
      <c r="P252" s="1"/>
      <c r="Q252" s="1"/>
      <c r="R252" s="1"/>
      <c r="S252" s="1"/>
      <c r="T252" s="1"/>
      <c r="U252" s="1"/>
      <c r="V252" s="1"/>
      <c r="W252" s="1"/>
    </row>
    <row r="253" spans="1:23" x14ac:dyDescent="0.25">
      <c r="A253" s="1"/>
      <c r="B253" s="1"/>
      <c r="C253" s="1"/>
      <c r="D253" s="1"/>
      <c r="E253" s="1"/>
      <c r="F253" s="1"/>
      <c r="G253" s="1"/>
      <c r="H253" s="1"/>
      <c r="I253" s="83" t="s">
        <v>614</v>
      </c>
      <c r="J253" s="83">
        <v>1138.2</v>
      </c>
      <c r="K253" s="1"/>
      <c r="L253" s="1"/>
      <c r="M253" s="1"/>
      <c r="N253" s="1"/>
      <c r="O253" s="1"/>
      <c r="P253" s="1"/>
      <c r="Q253" s="1"/>
      <c r="R253" s="1"/>
      <c r="S253" s="1"/>
      <c r="T253" s="1"/>
      <c r="U253" s="1"/>
      <c r="V253" s="1"/>
      <c r="W253" s="1"/>
    </row>
    <row r="254" spans="1:23" x14ac:dyDescent="0.25">
      <c r="A254" s="1"/>
      <c r="B254" s="1"/>
      <c r="C254" s="1"/>
      <c r="D254" s="1"/>
      <c r="E254" s="1"/>
      <c r="F254" s="1"/>
      <c r="G254" s="1"/>
      <c r="H254" s="1"/>
      <c r="I254" s="83" t="s">
        <v>616</v>
      </c>
      <c r="J254" s="83">
        <v>963.45</v>
      </c>
      <c r="K254" s="1"/>
      <c r="L254" s="1"/>
      <c r="M254" s="1"/>
      <c r="N254" s="1"/>
      <c r="O254" s="1"/>
      <c r="P254" s="1"/>
      <c r="Q254" s="1"/>
      <c r="R254" s="1"/>
      <c r="S254" s="1"/>
      <c r="T254" s="1"/>
      <c r="U254" s="1"/>
      <c r="V254" s="1"/>
      <c r="W254" s="1"/>
    </row>
    <row r="255" spans="1:23" x14ac:dyDescent="0.25">
      <c r="A255" s="1"/>
      <c r="B255" s="1"/>
      <c r="C255" s="1"/>
      <c r="D255" s="1"/>
      <c r="E255" s="1"/>
      <c r="F255" s="1"/>
      <c r="G255" s="1"/>
      <c r="H255" s="1"/>
      <c r="I255" s="83" t="s">
        <v>617</v>
      </c>
      <c r="J255" s="83">
        <v>807.15</v>
      </c>
      <c r="K255" s="1"/>
      <c r="L255" s="1"/>
      <c r="M255" s="1"/>
      <c r="N255" s="1"/>
      <c r="O255" s="1"/>
      <c r="P255" s="1"/>
      <c r="Q255" s="1"/>
      <c r="R255" s="1"/>
      <c r="S255" s="1"/>
      <c r="T255" s="1"/>
      <c r="U255" s="1"/>
      <c r="V255" s="1"/>
      <c r="W255" s="1"/>
    </row>
    <row r="256" spans="1:23" x14ac:dyDescent="0.25">
      <c r="A256" s="1"/>
      <c r="B256" s="1"/>
      <c r="C256" s="1"/>
      <c r="D256" s="1"/>
      <c r="E256" s="1"/>
      <c r="F256" s="1"/>
      <c r="G256" s="1"/>
      <c r="H256" s="1"/>
      <c r="I256" s="83" t="s">
        <v>625</v>
      </c>
      <c r="J256" s="83">
        <v>550.6</v>
      </c>
      <c r="K256" s="1"/>
      <c r="L256" s="1"/>
      <c r="M256" s="1"/>
      <c r="N256" s="1"/>
      <c r="O256" s="1"/>
      <c r="P256" s="1"/>
      <c r="Q256" s="1"/>
      <c r="R256" s="1"/>
      <c r="S256" s="1"/>
      <c r="T256" s="1"/>
      <c r="U256" s="1"/>
      <c r="V256" s="1"/>
      <c r="W256" s="1"/>
    </row>
    <row r="257" spans="1:23" x14ac:dyDescent="0.25">
      <c r="A257" s="1"/>
      <c r="B257" s="1"/>
      <c r="C257" s="1"/>
      <c r="D257" s="1"/>
      <c r="E257" s="1"/>
      <c r="F257" s="1"/>
      <c r="G257" s="1"/>
      <c r="H257" s="1"/>
      <c r="I257" s="83" t="s">
        <v>613</v>
      </c>
      <c r="J257" s="83">
        <v>538.45000000000005</v>
      </c>
      <c r="K257" s="1"/>
      <c r="L257" s="1"/>
      <c r="M257" s="1"/>
      <c r="N257" s="1"/>
      <c r="O257" s="1"/>
      <c r="P257" s="1"/>
      <c r="Q257" s="1"/>
      <c r="R257" s="1"/>
      <c r="S257" s="1"/>
      <c r="T257" s="1"/>
      <c r="U257" s="1"/>
      <c r="V257" s="1"/>
      <c r="W257" s="1"/>
    </row>
    <row r="258" spans="1:23" x14ac:dyDescent="0.25">
      <c r="A258" s="1"/>
      <c r="B258" s="1"/>
      <c r="C258" s="1"/>
      <c r="D258" s="1"/>
      <c r="E258" s="1"/>
      <c r="F258" s="1"/>
      <c r="G258" s="1"/>
      <c r="H258" s="1"/>
      <c r="I258" s="83" t="s">
        <v>266</v>
      </c>
      <c r="J258" s="83">
        <v>488.7</v>
      </c>
      <c r="K258" s="1"/>
      <c r="L258" s="1"/>
      <c r="M258" s="1"/>
      <c r="N258" s="1"/>
      <c r="O258" s="1"/>
      <c r="P258" s="1"/>
      <c r="Q258" s="1"/>
      <c r="R258" s="1"/>
      <c r="S258" s="1"/>
      <c r="T258" s="1"/>
      <c r="U258" s="1"/>
      <c r="V258" s="1"/>
      <c r="W258" s="1"/>
    </row>
    <row r="259" spans="1:23" x14ac:dyDescent="0.25">
      <c r="A259" s="1"/>
      <c r="B259" s="1"/>
      <c r="C259" s="1"/>
      <c r="D259" s="1"/>
      <c r="E259" s="1"/>
      <c r="F259" s="1"/>
      <c r="G259" s="1"/>
      <c r="H259" s="1"/>
      <c r="I259" s="83" t="s">
        <v>628</v>
      </c>
      <c r="J259" s="83">
        <v>132.65</v>
      </c>
      <c r="K259" s="1"/>
      <c r="L259" s="1"/>
      <c r="M259" s="1"/>
      <c r="N259" s="1"/>
      <c r="O259" s="1"/>
      <c r="P259" s="1"/>
      <c r="Q259" s="1"/>
      <c r="R259" s="1"/>
      <c r="S259" s="1"/>
      <c r="T259" s="1"/>
      <c r="U259" s="1"/>
      <c r="V259" s="1"/>
      <c r="W259" s="1"/>
    </row>
    <row r="260" spans="1:23" x14ac:dyDescent="0.25">
      <c r="A260" s="1"/>
      <c r="B260" s="1"/>
      <c r="C260" s="1"/>
      <c r="D260" s="1"/>
      <c r="E260" s="1"/>
      <c r="F260" s="1"/>
      <c r="G260" s="1"/>
      <c r="H260" s="1"/>
      <c r="I260" s="83" t="s">
        <v>627</v>
      </c>
      <c r="J260" s="83">
        <v>35.65</v>
      </c>
      <c r="K260" s="1"/>
      <c r="L260" s="1"/>
      <c r="M260" s="1"/>
      <c r="N260" s="1"/>
      <c r="O260" s="1"/>
      <c r="P260" s="1"/>
      <c r="Q260" s="1"/>
      <c r="R260" s="1"/>
      <c r="S260" s="1"/>
      <c r="T260" s="1"/>
      <c r="U260" s="1"/>
      <c r="V260" s="1"/>
      <c r="W260" s="1"/>
    </row>
    <row r="261" spans="1:23" x14ac:dyDescent="0.25">
      <c r="A261" s="1"/>
      <c r="B261" s="1"/>
      <c r="C261" s="1"/>
      <c r="D261" s="1"/>
      <c r="E261" s="1"/>
      <c r="F261" s="1"/>
      <c r="G261" s="1"/>
      <c r="H261" s="1"/>
      <c r="I261" s="83" t="s">
        <v>611</v>
      </c>
      <c r="J261" s="83">
        <v>33.1</v>
      </c>
      <c r="K261" s="1"/>
      <c r="L261" s="1"/>
      <c r="M261" s="1"/>
      <c r="N261" s="1"/>
      <c r="O261" s="1"/>
      <c r="P261" s="1"/>
      <c r="Q261" s="1"/>
      <c r="R261" s="1"/>
      <c r="S261" s="1"/>
      <c r="T261" s="1"/>
      <c r="U261" s="1"/>
      <c r="V261" s="1"/>
      <c r="W261" s="1"/>
    </row>
    <row r="262" spans="1:23" x14ac:dyDescent="0.25">
      <c r="A262" s="1"/>
      <c r="B262" s="1"/>
      <c r="C262" s="1"/>
      <c r="D262" s="1"/>
      <c r="E262" s="1"/>
      <c r="F262" s="1"/>
      <c r="G262" s="1"/>
      <c r="H262" s="1"/>
      <c r="I262" s="83"/>
      <c r="J262" s="83"/>
      <c r="K262" s="1"/>
      <c r="L262" s="1"/>
      <c r="M262" s="1"/>
      <c r="N262" s="1"/>
      <c r="O262" s="1"/>
      <c r="P262" s="1"/>
      <c r="Q262" s="1"/>
      <c r="R262" s="1"/>
      <c r="S262" s="1"/>
      <c r="T262" s="1"/>
      <c r="U262" s="1"/>
      <c r="V262" s="1"/>
      <c r="W262" s="1"/>
    </row>
  </sheetData>
  <mergeCells count="13">
    <mergeCell ref="B3:G3"/>
    <mergeCell ref="B6:B7"/>
    <mergeCell ref="C6:C7"/>
    <mergeCell ref="D6:D7"/>
    <mergeCell ref="E6:E7"/>
    <mergeCell ref="F6:W6"/>
    <mergeCell ref="F180:W180"/>
    <mergeCell ref="B190:E190"/>
    <mergeCell ref="B176:E176"/>
    <mergeCell ref="B180:B181"/>
    <mergeCell ref="C180:C181"/>
    <mergeCell ref="D180:D181"/>
    <mergeCell ref="E180:E18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17" t="s">
        <v>0</v>
      </c>
      <c r="C3" s="218"/>
      <c r="D3" s="218"/>
      <c r="E3" s="218"/>
      <c r="F3" s="218"/>
      <c r="G3" s="218"/>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45" t="s">
        <v>586</v>
      </c>
      <c r="C5" s="241" t="s">
        <v>1245</v>
      </c>
      <c r="D5" s="241" t="s">
        <v>1245</v>
      </c>
      <c r="E5" s="241" t="s">
        <v>1245</v>
      </c>
      <c r="F5" s="241" t="s">
        <v>1245</v>
      </c>
      <c r="G5" s="241" t="s">
        <v>1245</v>
      </c>
      <c r="H5" s="241" t="s">
        <v>1245</v>
      </c>
      <c r="I5" s="241" t="s">
        <v>1245</v>
      </c>
      <c r="J5" s="241" t="s">
        <v>1245</v>
      </c>
      <c r="K5" s="241" t="s">
        <v>1245</v>
      </c>
      <c r="L5" s="241" t="s">
        <v>1245</v>
      </c>
      <c r="M5" s="241" t="s">
        <v>1245</v>
      </c>
      <c r="N5" s="241" t="s">
        <v>1245</v>
      </c>
      <c r="O5" s="241" t="s">
        <v>1245</v>
      </c>
      <c r="P5" s="241" t="s">
        <v>1245</v>
      </c>
      <c r="Q5" s="241" t="s">
        <v>1245</v>
      </c>
      <c r="R5" s="241" t="s">
        <v>1245</v>
      </c>
      <c r="S5" s="245" t="s">
        <v>586</v>
      </c>
      <c r="T5" s="242" t="s">
        <v>1246</v>
      </c>
      <c r="U5" s="242" t="s">
        <v>1246</v>
      </c>
      <c r="V5" s="242" t="s">
        <v>1246</v>
      </c>
      <c r="W5" s="242" t="s">
        <v>1246</v>
      </c>
      <c r="X5" s="242" t="s">
        <v>1246</v>
      </c>
      <c r="Y5" s="245" t="s">
        <v>586</v>
      </c>
      <c r="Z5" s="243" t="s">
        <v>1246</v>
      </c>
      <c r="AA5" s="243" t="s">
        <v>1246</v>
      </c>
      <c r="AB5" s="243" t="s">
        <v>1246</v>
      </c>
      <c r="AC5" s="243" t="s">
        <v>1246</v>
      </c>
      <c r="AD5" s="243" t="s">
        <v>1246</v>
      </c>
    </row>
    <row r="6" spans="1:30" ht="20.25" x14ac:dyDescent="0.25">
      <c r="A6" s="1"/>
      <c r="B6" s="245"/>
      <c r="C6" s="244" t="s">
        <v>591</v>
      </c>
      <c r="D6" s="244" t="s">
        <v>591</v>
      </c>
      <c r="E6" s="244" t="s">
        <v>591</v>
      </c>
      <c r="F6" s="244" t="s">
        <v>591</v>
      </c>
      <c r="G6" s="244" t="s">
        <v>590</v>
      </c>
      <c r="H6" s="244" t="s">
        <v>590</v>
      </c>
      <c r="I6" s="244" t="s">
        <v>590</v>
      </c>
      <c r="J6" s="244" t="s">
        <v>590</v>
      </c>
      <c r="K6" s="244" t="s">
        <v>589</v>
      </c>
      <c r="L6" s="244" t="s">
        <v>589</v>
      </c>
      <c r="M6" s="244" t="s">
        <v>589</v>
      </c>
      <c r="N6" s="244" t="s">
        <v>589</v>
      </c>
      <c r="O6" s="241" t="s">
        <v>1247</v>
      </c>
      <c r="P6" s="241" t="s">
        <v>1247</v>
      </c>
      <c r="Q6" s="241" t="s">
        <v>1247</v>
      </c>
      <c r="R6" s="241" t="s">
        <v>1247</v>
      </c>
      <c r="S6" s="245"/>
      <c r="T6" s="242" t="s">
        <v>1248</v>
      </c>
      <c r="U6" s="242" t="s">
        <v>1248</v>
      </c>
      <c r="V6" s="242" t="s">
        <v>1248</v>
      </c>
      <c r="W6" s="242" t="s">
        <v>1248</v>
      </c>
      <c r="X6" s="242" t="s">
        <v>1248</v>
      </c>
      <c r="Y6" s="245"/>
      <c r="Z6" s="243" t="s">
        <v>1249</v>
      </c>
      <c r="AA6" s="243" t="s">
        <v>1249</v>
      </c>
      <c r="AB6" s="243" t="s">
        <v>1249</v>
      </c>
      <c r="AC6" s="243" t="s">
        <v>1249</v>
      </c>
      <c r="AD6" s="243" t="s">
        <v>1249</v>
      </c>
    </row>
    <row r="7" spans="1:30" ht="33.75" x14ac:dyDescent="0.25">
      <c r="A7" s="1"/>
      <c r="B7" s="245"/>
      <c r="C7" s="84" t="s">
        <v>1250</v>
      </c>
      <c r="D7" s="84" t="s">
        <v>1251</v>
      </c>
      <c r="E7" s="84" t="s">
        <v>1252</v>
      </c>
      <c r="F7" s="84" t="s">
        <v>1253</v>
      </c>
      <c r="G7" s="84" t="s">
        <v>1254</v>
      </c>
      <c r="H7" s="84" t="s">
        <v>1255</v>
      </c>
      <c r="I7" s="84" t="s">
        <v>1256</v>
      </c>
      <c r="J7" s="84" t="s">
        <v>1257</v>
      </c>
      <c r="K7" s="84" t="s">
        <v>1258</v>
      </c>
      <c r="L7" s="84" t="s">
        <v>1259</v>
      </c>
      <c r="M7" s="84" t="s">
        <v>1260</v>
      </c>
      <c r="N7" s="84" t="s">
        <v>1261</v>
      </c>
      <c r="O7" s="64" t="s">
        <v>1262</v>
      </c>
      <c r="P7" s="64" t="s">
        <v>1263</v>
      </c>
      <c r="Q7" s="64" t="s">
        <v>1264</v>
      </c>
      <c r="R7" s="64" t="s">
        <v>1265</v>
      </c>
      <c r="S7" s="246"/>
      <c r="T7" s="85" t="s">
        <v>592</v>
      </c>
      <c r="U7" s="85" t="s">
        <v>593</v>
      </c>
      <c r="V7" s="85" t="s">
        <v>595</v>
      </c>
      <c r="W7" s="85" t="s">
        <v>594</v>
      </c>
      <c r="X7" s="85" t="s">
        <v>1265</v>
      </c>
      <c r="Y7" s="246"/>
      <c r="Z7" s="86" t="s">
        <v>1266</v>
      </c>
      <c r="AA7" s="86" t="s">
        <v>1267</v>
      </c>
      <c r="AB7" s="86" t="s">
        <v>1268</v>
      </c>
      <c r="AC7" s="86" t="s">
        <v>1269</v>
      </c>
      <c r="AD7" s="86" t="s">
        <v>1034</v>
      </c>
    </row>
    <row r="8" spans="1:30" x14ac:dyDescent="0.25">
      <c r="A8" s="1"/>
      <c r="B8" s="87" t="s">
        <v>809</v>
      </c>
      <c r="C8" s="88">
        <v>149.58099999999999</v>
      </c>
      <c r="D8" s="88">
        <v>95.5</v>
      </c>
      <c r="E8" s="88">
        <v>0</v>
      </c>
      <c r="F8" s="88">
        <v>64.8</v>
      </c>
      <c r="G8" s="88">
        <v>2295.7668600000002</v>
      </c>
      <c r="H8" s="88">
        <v>3454.7</v>
      </c>
      <c r="I8" s="88">
        <v>0</v>
      </c>
      <c r="J8" s="88">
        <v>33</v>
      </c>
      <c r="K8" s="88">
        <v>418</v>
      </c>
      <c r="L8" s="88">
        <v>0</v>
      </c>
      <c r="M8" s="88">
        <v>0</v>
      </c>
      <c r="N8" s="88">
        <v>0</v>
      </c>
      <c r="O8" s="88">
        <v>309.88099999999997</v>
      </c>
      <c r="P8" s="88">
        <v>5783.4668600000005</v>
      </c>
      <c r="Q8" s="88">
        <v>418</v>
      </c>
      <c r="R8" s="89">
        <v>6511.3478599999999</v>
      </c>
      <c r="S8" s="87" t="s">
        <v>809</v>
      </c>
      <c r="T8" s="88">
        <v>2863.3478599999999</v>
      </c>
      <c r="U8" s="88">
        <v>3550.2</v>
      </c>
      <c r="V8" s="88">
        <v>0</v>
      </c>
      <c r="W8" s="88">
        <v>97.8</v>
      </c>
      <c r="X8" s="89">
        <v>6511.3478599999999</v>
      </c>
      <c r="Y8" s="87" t="s">
        <v>809</v>
      </c>
      <c r="Z8" s="88">
        <v>149.04785999999999</v>
      </c>
      <c r="AA8" s="88">
        <v>66.099999999999994</v>
      </c>
      <c r="AB8" s="88">
        <v>0</v>
      </c>
      <c r="AC8" s="88">
        <v>97.8</v>
      </c>
      <c r="AD8" s="89">
        <v>312.94785999999999</v>
      </c>
    </row>
    <row r="9" spans="1:30" x14ac:dyDescent="0.25">
      <c r="A9" s="1"/>
      <c r="B9" s="87" t="s">
        <v>810</v>
      </c>
      <c r="C9" s="88">
        <v>143.32400000000001</v>
      </c>
      <c r="D9" s="88">
        <v>95.5</v>
      </c>
      <c r="E9" s="88">
        <v>0</v>
      </c>
      <c r="F9" s="88">
        <v>45.9</v>
      </c>
      <c r="G9" s="88">
        <v>2155.0062899999998</v>
      </c>
      <c r="H9" s="88">
        <v>3621.2</v>
      </c>
      <c r="I9" s="88">
        <v>0</v>
      </c>
      <c r="J9" s="88">
        <v>27.6</v>
      </c>
      <c r="K9" s="88">
        <v>363.4</v>
      </c>
      <c r="L9" s="88">
        <v>0</v>
      </c>
      <c r="M9" s="88">
        <v>0</v>
      </c>
      <c r="N9" s="88">
        <v>0</v>
      </c>
      <c r="O9" s="88">
        <v>284.72399999999999</v>
      </c>
      <c r="P9" s="88">
        <v>5803.8062900000004</v>
      </c>
      <c r="Q9" s="88">
        <v>363.4</v>
      </c>
      <c r="R9" s="89">
        <v>6451.9302900000002</v>
      </c>
      <c r="S9" s="87" t="s">
        <v>810</v>
      </c>
      <c r="T9" s="88">
        <v>2661.73029</v>
      </c>
      <c r="U9" s="88">
        <v>3716.7</v>
      </c>
      <c r="V9" s="88">
        <v>0</v>
      </c>
      <c r="W9" s="88">
        <v>73.5</v>
      </c>
      <c r="X9" s="89">
        <v>6451.9302900000002</v>
      </c>
      <c r="Y9" s="87" t="s">
        <v>810</v>
      </c>
      <c r="Z9" s="88">
        <v>143.83028999999999</v>
      </c>
      <c r="AA9" s="88">
        <v>65.7</v>
      </c>
      <c r="AB9" s="88">
        <v>0</v>
      </c>
      <c r="AC9" s="88">
        <v>73.5</v>
      </c>
      <c r="AD9" s="89">
        <v>283.03028999999998</v>
      </c>
    </row>
    <row r="10" spans="1:30" x14ac:dyDescent="0.25">
      <c r="A10" s="1"/>
      <c r="B10" s="87" t="s">
        <v>811</v>
      </c>
      <c r="C10" s="88">
        <v>148.786</v>
      </c>
      <c r="D10" s="88">
        <v>95.4</v>
      </c>
      <c r="E10" s="88">
        <v>0</v>
      </c>
      <c r="F10" s="88">
        <v>46.8</v>
      </c>
      <c r="G10" s="88">
        <v>2020.3095599999999</v>
      </c>
      <c r="H10" s="88">
        <v>3623.8</v>
      </c>
      <c r="I10" s="88">
        <v>0</v>
      </c>
      <c r="J10" s="88">
        <v>31.4</v>
      </c>
      <c r="K10" s="88">
        <v>319.7</v>
      </c>
      <c r="L10" s="88">
        <v>0</v>
      </c>
      <c r="M10" s="88">
        <v>0</v>
      </c>
      <c r="N10" s="88">
        <v>0</v>
      </c>
      <c r="O10" s="88">
        <v>290.98599999999999</v>
      </c>
      <c r="P10" s="88">
        <v>5675.5095600000004</v>
      </c>
      <c r="Q10" s="88">
        <v>319.7</v>
      </c>
      <c r="R10" s="89">
        <v>6286.1955600000001</v>
      </c>
      <c r="S10" s="87" t="s">
        <v>811</v>
      </c>
      <c r="T10" s="88">
        <v>2488.79556</v>
      </c>
      <c r="U10" s="88">
        <v>3719.2</v>
      </c>
      <c r="V10" s="88">
        <v>0</v>
      </c>
      <c r="W10" s="88">
        <v>78.2</v>
      </c>
      <c r="X10" s="89">
        <v>6286.1955600000001</v>
      </c>
      <c r="Y10" s="87" t="s">
        <v>811</v>
      </c>
      <c r="Z10" s="88">
        <v>142.99556000000001</v>
      </c>
      <c r="AA10" s="88">
        <v>65.400000000000006</v>
      </c>
      <c r="AB10" s="88">
        <v>0</v>
      </c>
      <c r="AC10" s="88">
        <v>78.2</v>
      </c>
      <c r="AD10" s="89">
        <v>286.59555999999998</v>
      </c>
    </row>
    <row r="11" spans="1:30" x14ac:dyDescent="0.25">
      <c r="A11" s="1"/>
      <c r="B11" s="87" t="s">
        <v>812</v>
      </c>
      <c r="C11" s="88">
        <v>149.90100000000001</v>
      </c>
      <c r="D11" s="88">
        <v>94.8</v>
      </c>
      <c r="E11" s="88">
        <v>0</v>
      </c>
      <c r="F11" s="88">
        <v>56.4</v>
      </c>
      <c r="G11" s="88">
        <v>1966.8158100000001</v>
      </c>
      <c r="H11" s="88">
        <v>3602.9</v>
      </c>
      <c r="I11" s="88">
        <v>0</v>
      </c>
      <c r="J11" s="88">
        <v>43.5</v>
      </c>
      <c r="K11" s="88">
        <v>325</v>
      </c>
      <c r="L11" s="88">
        <v>0</v>
      </c>
      <c r="M11" s="88">
        <v>0</v>
      </c>
      <c r="N11" s="88">
        <v>0</v>
      </c>
      <c r="O11" s="88">
        <v>301.101</v>
      </c>
      <c r="P11" s="88">
        <v>5613.2158099999997</v>
      </c>
      <c r="Q11" s="88">
        <v>325</v>
      </c>
      <c r="R11" s="89">
        <v>6239.3168100000003</v>
      </c>
      <c r="S11" s="87" t="s">
        <v>812</v>
      </c>
      <c r="T11" s="88">
        <v>2441.7168099999999</v>
      </c>
      <c r="U11" s="88">
        <v>3697.7</v>
      </c>
      <c r="V11" s="88">
        <v>0</v>
      </c>
      <c r="W11" s="88">
        <v>99.9</v>
      </c>
      <c r="X11" s="89">
        <v>6239.3168100000003</v>
      </c>
      <c r="Y11" s="87" t="s">
        <v>812</v>
      </c>
      <c r="Z11" s="88">
        <v>141.41681</v>
      </c>
      <c r="AA11" s="88">
        <v>65.099999999999994</v>
      </c>
      <c r="AB11" s="88">
        <v>0</v>
      </c>
      <c r="AC11" s="88">
        <v>99.9</v>
      </c>
      <c r="AD11" s="89">
        <v>306.41681</v>
      </c>
    </row>
    <row r="12" spans="1:30" x14ac:dyDescent="0.25">
      <c r="A12" s="1"/>
      <c r="B12" s="87" t="s">
        <v>813</v>
      </c>
      <c r="C12" s="88">
        <v>140.88</v>
      </c>
      <c r="D12" s="88">
        <v>97.4</v>
      </c>
      <c r="E12" s="88">
        <v>0</v>
      </c>
      <c r="F12" s="88">
        <v>61.7</v>
      </c>
      <c r="G12" s="88">
        <v>1835.74083</v>
      </c>
      <c r="H12" s="88">
        <v>3591</v>
      </c>
      <c r="I12" s="88">
        <v>0</v>
      </c>
      <c r="J12" s="88">
        <v>40.6</v>
      </c>
      <c r="K12" s="88">
        <v>301.7</v>
      </c>
      <c r="L12" s="88">
        <v>0</v>
      </c>
      <c r="M12" s="88">
        <v>0</v>
      </c>
      <c r="N12" s="88">
        <v>0</v>
      </c>
      <c r="O12" s="88">
        <v>299.98</v>
      </c>
      <c r="P12" s="88">
        <v>5467.3408300000001</v>
      </c>
      <c r="Q12" s="88">
        <v>301.7</v>
      </c>
      <c r="R12" s="89">
        <v>6069.0208300000004</v>
      </c>
      <c r="S12" s="87" t="s">
        <v>813</v>
      </c>
      <c r="T12" s="88">
        <v>2278.3208300000001</v>
      </c>
      <c r="U12" s="88">
        <v>3688.4</v>
      </c>
      <c r="V12" s="88">
        <v>0</v>
      </c>
      <c r="W12" s="88">
        <v>102.3</v>
      </c>
      <c r="X12" s="89">
        <v>6069.0208300000004</v>
      </c>
      <c r="Y12" s="87" t="s">
        <v>813</v>
      </c>
      <c r="Z12" s="88">
        <v>140.32083</v>
      </c>
      <c r="AA12" s="88">
        <v>68.099999999999994</v>
      </c>
      <c r="AB12" s="88">
        <v>0</v>
      </c>
      <c r="AC12" s="88">
        <v>102.3</v>
      </c>
      <c r="AD12" s="89">
        <v>310.72082999999998</v>
      </c>
    </row>
    <row r="13" spans="1:30" x14ac:dyDescent="0.25">
      <c r="A13" s="1"/>
      <c r="B13" s="87" t="s">
        <v>814</v>
      </c>
      <c r="C13" s="88">
        <v>129.798</v>
      </c>
      <c r="D13" s="88">
        <v>95.7</v>
      </c>
      <c r="E13" s="88">
        <v>0</v>
      </c>
      <c r="F13" s="88">
        <v>51.6</v>
      </c>
      <c r="G13" s="88">
        <v>1943.73029</v>
      </c>
      <c r="H13" s="88">
        <v>3592.9</v>
      </c>
      <c r="I13" s="88">
        <v>0</v>
      </c>
      <c r="J13" s="88">
        <v>39.1</v>
      </c>
      <c r="K13" s="88">
        <v>321.2</v>
      </c>
      <c r="L13" s="88">
        <v>0</v>
      </c>
      <c r="M13" s="88">
        <v>0</v>
      </c>
      <c r="N13" s="88">
        <v>0</v>
      </c>
      <c r="O13" s="88">
        <v>277.09800000000001</v>
      </c>
      <c r="P13" s="88">
        <v>5575.7302900000004</v>
      </c>
      <c r="Q13" s="88">
        <v>321.2</v>
      </c>
      <c r="R13" s="89">
        <v>6174.0282900000002</v>
      </c>
      <c r="S13" s="87" t="s">
        <v>814</v>
      </c>
      <c r="T13" s="88">
        <v>2394.72829</v>
      </c>
      <c r="U13" s="88">
        <v>3688.6</v>
      </c>
      <c r="V13" s="88">
        <v>0</v>
      </c>
      <c r="W13" s="88">
        <v>90.7</v>
      </c>
      <c r="X13" s="89">
        <v>6174.0282900000002</v>
      </c>
      <c r="Y13" s="87" t="s">
        <v>814</v>
      </c>
      <c r="Z13" s="88">
        <v>142.42829</v>
      </c>
      <c r="AA13" s="88">
        <v>66.400000000000006</v>
      </c>
      <c r="AB13" s="88">
        <v>0</v>
      </c>
      <c r="AC13" s="88">
        <v>90.7</v>
      </c>
      <c r="AD13" s="89">
        <v>299.52829000000003</v>
      </c>
    </row>
    <row r="14" spans="1:30" x14ac:dyDescent="0.25">
      <c r="A14" s="1"/>
      <c r="B14" s="87" t="s">
        <v>815</v>
      </c>
      <c r="C14" s="88">
        <v>129.00800000000001</v>
      </c>
      <c r="D14" s="88">
        <v>96.2</v>
      </c>
      <c r="E14" s="88">
        <v>0</v>
      </c>
      <c r="F14" s="88">
        <v>40.1</v>
      </c>
      <c r="G14" s="88">
        <v>1910.29098</v>
      </c>
      <c r="H14" s="88">
        <v>3595.1</v>
      </c>
      <c r="I14" s="88">
        <v>0</v>
      </c>
      <c r="J14" s="88">
        <v>35.6</v>
      </c>
      <c r="K14" s="88">
        <v>319.60000000000002</v>
      </c>
      <c r="L14" s="88">
        <v>0</v>
      </c>
      <c r="M14" s="88">
        <v>0</v>
      </c>
      <c r="N14" s="88">
        <v>0</v>
      </c>
      <c r="O14" s="88">
        <v>265.30799999999999</v>
      </c>
      <c r="P14" s="88">
        <v>5540.9909799999996</v>
      </c>
      <c r="Q14" s="88">
        <v>319.60000000000002</v>
      </c>
      <c r="R14" s="89">
        <v>6125.8989799999999</v>
      </c>
      <c r="S14" s="87" t="s">
        <v>815</v>
      </c>
      <c r="T14" s="88">
        <v>2358.8989799999999</v>
      </c>
      <c r="U14" s="88">
        <v>3691.3</v>
      </c>
      <c r="V14" s="88">
        <v>0</v>
      </c>
      <c r="W14" s="88">
        <v>75.7</v>
      </c>
      <c r="X14" s="89">
        <v>6125.8989799999999</v>
      </c>
      <c r="Y14" s="87" t="s">
        <v>815</v>
      </c>
      <c r="Z14" s="88">
        <v>137.79898</v>
      </c>
      <c r="AA14" s="88">
        <v>66.5</v>
      </c>
      <c r="AB14" s="88">
        <v>0</v>
      </c>
      <c r="AC14" s="88">
        <v>75.7</v>
      </c>
      <c r="AD14" s="89">
        <v>279.99898000000002</v>
      </c>
    </row>
    <row r="15" spans="1:30" x14ac:dyDescent="0.25">
      <c r="A15" s="1"/>
      <c r="B15" s="87" t="s">
        <v>816</v>
      </c>
      <c r="C15" s="88">
        <v>128.91</v>
      </c>
      <c r="D15" s="88">
        <v>98.5</v>
      </c>
      <c r="E15" s="88">
        <v>0</v>
      </c>
      <c r="F15" s="88">
        <v>35.799999999999997</v>
      </c>
      <c r="G15" s="88">
        <v>1989.7403200000001</v>
      </c>
      <c r="H15" s="88">
        <v>3604.1</v>
      </c>
      <c r="I15" s="88">
        <v>0</v>
      </c>
      <c r="J15" s="88">
        <v>32.700000000000003</v>
      </c>
      <c r="K15" s="88">
        <v>314.60000000000002</v>
      </c>
      <c r="L15" s="88">
        <v>0</v>
      </c>
      <c r="M15" s="88">
        <v>0</v>
      </c>
      <c r="N15" s="88">
        <v>0</v>
      </c>
      <c r="O15" s="88">
        <v>263.20999999999998</v>
      </c>
      <c r="P15" s="88">
        <v>5626.5403200000001</v>
      </c>
      <c r="Q15" s="88">
        <v>314.60000000000002</v>
      </c>
      <c r="R15" s="89">
        <v>6204.3503199999996</v>
      </c>
      <c r="S15" s="87" t="s">
        <v>816</v>
      </c>
      <c r="T15" s="88">
        <v>2433.2503200000001</v>
      </c>
      <c r="U15" s="88">
        <v>3702.6</v>
      </c>
      <c r="V15" s="88">
        <v>0</v>
      </c>
      <c r="W15" s="88">
        <v>68.5</v>
      </c>
      <c r="X15" s="89">
        <v>6204.3503199999996</v>
      </c>
      <c r="Y15" s="87" t="s">
        <v>816</v>
      </c>
      <c r="Z15" s="88">
        <v>137.25031999999999</v>
      </c>
      <c r="AA15" s="88">
        <v>69.099999999999994</v>
      </c>
      <c r="AB15" s="88">
        <v>0</v>
      </c>
      <c r="AC15" s="88">
        <v>68.5</v>
      </c>
      <c r="AD15" s="89">
        <v>274.85032000000001</v>
      </c>
    </row>
    <row r="16" spans="1:30" x14ac:dyDescent="0.25">
      <c r="A16" s="1"/>
      <c r="B16" s="87" t="s">
        <v>817</v>
      </c>
      <c r="C16" s="88">
        <v>133.21700000000001</v>
      </c>
      <c r="D16" s="88">
        <v>98.6</v>
      </c>
      <c r="E16" s="88">
        <v>0</v>
      </c>
      <c r="F16" s="88">
        <v>41.5</v>
      </c>
      <c r="G16" s="88">
        <v>2015.8021200000001</v>
      </c>
      <c r="H16" s="88">
        <v>3610.2</v>
      </c>
      <c r="I16" s="88">
        <v>0</v>
      </c>
      <c r="J16" s="88">
        <v>16</v>
      </c>
      <c r="K16" s="88">
        <v>314.8</v>
      </c>
      <c r="L16" s="88">
        <v>0</v>
      </c>
      <c r="M16" s="88">
        <v>0</v>
      </c>
      <c r="N16" s="88">
        <v>0</v>
      </c>
      <c r="O16" s="88">
        <v>273.31700000000001</v>
      </c>
      <c r="P16" s="88">
        <v>5642.0021200000001</v>
      </c>
      <c r="Q16" s="88">
        <v>314.8</v>
      </c>
      <c r="R16" s="89">
        <v>6230.1191200000003</v>
      </c>
      <c r="S16" s="87" t="s">
        <v>817</v>
      </c>
      <c r="T16" s="88">
        <v>2463.8191200000001</v>
      </c>
      <c r="U16" s="88">
        <v>3708.8</v>
      </c>
      <c r="V16" s="88">
        <v>0</v>
      </c>
      <c r="W16" s="88">
        <v>57.5</v>
      </c>
      <c r="X16" s="89">
        <v>6230.1191200000003</v>
      </c>
      <c r="Y16" s="87" t="s">
        <v>817</v>
      </c>
      <c r="Z16" s="88">
        <v>140.31912</v>
      </c>
      <c r="AA16" s="88">
        <v>68.5</v>
      </c>
      <c r="AB16" s="88">
        <v>0</v>
      </c>
      <c r="AC16" s="88">
        <v>57.5</v>
      </c>
      <c r="AD16" s="89">
        <v>266.31912</v>
      </c>
    </row>
    <row r="17" spans="1:30" x14ac:dyDescent="0.25">
      <c r="A17" s="1"/>
      <c r="B17" s="87" t="s">
        <v>818</v>
      </c>
      <c r="C17" s="88">
        <v>130.94900000000001</v>
      </c>
      <c r="D17" s="88">
        <v>96.1</v>
      </c>
      <c r="E17" s="88">
        <v>0</v>
      </c>
      <c r="F17" s="88">
        <v>52.3</v>
      </c>
      <c r="G17" s="88">
        <v>2031.40526</v>
      </c>
      <c r="H17" s="88">
        <v>3627.3</v>
      </c>
      <c r="I17" s="88">
        <v>0</v>
      </c>
      <c r="J17" s="88">
        <v>5.5</v>
      </c>
      <c r="K17" s="88">
        <v>319.89999999999998</v>
      </c>
      <c r="L17" s="88">
        <v>0</v>
      </c>
      <c r="M17" s="88">
        <v>0</v>
      </c>
      <c r="N17" s="88">
        <v>0</v>
      </c>
      <c r="O17" s="88">
        <v>279.34899999999999</v>
      </c>
      <c r="P17" s="88">
        <v>5664.2052599999997</v>
      </c>
      <c r="Q17" s="88">
        <v>319.89999999999998</v>
      </c>
      <c r="R17" s="89">
        <v>6263.4542600000004</v>
      </c>
      <c r="S17" s="87" t="s">
        <v>818</v>
      </c>
      <c r="T17" s="88">
        <v>2482.2542600000002</v>
      </c>
      <c r="U17" s="88">
        <v>3723.4</v>
      </c>
      <c r="V17" s="88">
        <v>0</v>
      </c>
      <c r="W17" s="88">
        <v>57.8</v>
      </c>
      <c r="X17" s="89">
        <v>6263.4542600000004</v>
      </c>
      <c r="Y17" s="87" t="s">
        <v>818</v>
      </c>
      <c r="Z17" s="88">
        <v>138.75425999999999</v>
      </c>
      <c r="AA17" s="88">
        <v>66.5</v>
      </c>
      <c r="AB17" s="88">
        <v>0</v>
      </c>
      <c r="AC17" s="88">
        <v>57.8</v>
      </c>
      <c r="AD17" s="89">
        <v>263.05426</v>
      </c>
    </row>
    <row r="18" spans="1:30" x14ac:dyDescent="0.25">
      <c r="A18" s="1"/>
      <c r="B18" s="87" t="s">
        <v>819</v>
      </c>
      <c r="C18" s="88">
        <v>131.11199999999999</v>
      </c>
      <c r="D18" s="88">
        <v>95.1</v>
      </c>
      <c r="E18" s="88">
        <v>0</v>
      </c>
      <c r="F18" s="88">
        <v>60.1</v>
      </c>
      <c r="G18" s="88">
        <v>2093.4788800000001</v>
      </c>
      <c r="H18" s="88">
        <v>3577.7</v>
      </c>
      <c r="I18" s="88">
        <v>0</v>
      </c>
      <c r="J18" s="88">
        <v>1.2</v>
      </c>
      <c r="K18" s="88">
        <v>398.4</v>
      </c>
      <c r="L18" s="88">
        <v>0</v>
      </c>
      <c r="M18" s="88">
        <v>0</v>
      </c>
      <c r="N18" s="88">
        <v>0</v>
      </c>
      <c r="O18" s="88">
        <v>286.31200000000001</v>
      </c>
      <c r="P18" s="88">
        <v>5672.3788800000002</v>
      </c>
      <c r="Q18" s="88">
        <v>398.4</v>
      </c>
      <c r="R18" s="89">
        <v>6357.0908799999997</v>
      </c>
      <c r="S18" s="87" t="s">
        <v>819</v>
      </c>
      <c r="T18" s="88">
        <v>2622.9908799999998</v>
      </c>
      <c r="U18" s="88">
        <v>3672.8</v>
      </c>
      <c r="V18" s="88">
        <v>0</v>
      </c>
      <c r="W18" s="88">
        <v>61.3</v>
      </c>
      <c r="X18" s="89">
        <v>6357.0908799999997</v>
      </c>
      <c r="Y18" s="87" t="s">
        <v>819</v>
      </c>
      <c r="Z18" s="88">
        <v>138.79087999999999</v>
      </c>
      <c r="AA18" s="88">
        <v>65.400000000000006</v>
      </c>
      <c r="AB18" s="88">
        <v>0</v>
      </c>
      <c r="AC18" s="88">
        <v>61.3</v>
      </c>
      <c r="AD18" s="89">
        <v>265.49088</v>
      </c>
    </row>
    <row r="19" spans="1:30" x14ac:dyDescent="0.25">
      <c r="A19" s="1"/>
      <c r="B19" s="87" t="s">
        <v>820</v>
      </c>
      <c r="C19" s="88">
        <v>133.07900000000001</v>
      </c>
      <c r="D19" s="88">
        <v>94</v>
      </c>
      <c r="E19" s="88">
        <v>0</v>
      </c>
      <c r="F19" s="88">
        <v>66.599999999999994</v>
      </c>
      <c r="G19" s="88">
        <v>2159.4269800000002</v>
      </c>
      <c r="H19" s="88">
        <v>3636.2</v>
      </c>
      <c r="I19" s="88">
        <v>0</v>
      </c>
      <c r="J19" s="88">
        <v>3.5</v>
      </c>
      <c r="K19" s="88">
        <v>393.4</v>
      </c>
      <c r="L19" s="88">
        <v>0</v>
      </c>
      <c r="M19" s="88">
        <v>0</v>
      </c>
      <c r="N19" s="88">
        <v>0</v>
      </c>
      <c r="O19" s="88">
        <v>293.67899999999997</v>
      </c>
      <c r="P19" s="88">
        <v>5799.12698</v>
      </c>
      <c r="Q19" s="88">
        <v>393.4</v>
      </c>
      <c r="R19" s="89">
        <v>6486.2059799999997</v>
      </c>
      <c r="S19" s="87" t="s">
        <v>820</v>
      </c>
      <c r="T19" s="88">
        <v>2685.90598</v>
      </c>
      <c r="U19" s="88">
        <v>3730.2</v>
      </c>
      <c r="V19" s="88">
        <v>0</v>
      </c>
      <c r="W19" s="88">
        <v>70.099999999999994</v>
      </c>
      <c r="X19" s="89">
        <v>6486.2059799999997</v>
      </c>
      <c r="Y19" s="87" t="s">
        <v>820</v>
      </c>
      <c r="Z19" s="88">
        <v>137.70598000000001</v>
      </c>
      <c r="AA19" s="88">
        <v>64.900000000000006</v>
      </c>
      <c r="AB19" s="88">
        <v>0</v>
      </c>
      <c r="AC19" s="88">
        <v>70.099999999999994</v>
      </c>
      <c r="AD19" s="89">
        <v>272.70598000000001</v>
      </c>
    </row>
    <row r="20" spans="1:30" x14ac:dyDescent="0.25">
      <c r="A20" s="1"/>
      <c r="B20" s="87" t="s">
        <v>821</v>
      </c>
      <c r="C20" s="88">
        <v>125.408</v>
      </c>
      <c r="D20" s="88">
        <v>87.6</v>
      </c>
      <c r="E20" s="88">
        <v>0</v>
      </c>
      <c r="F20" s="88">
        <v>68.5</v>
      </c>
      <c r="G20" s="88">
        <v>2358.7730000000001</v>
      </c>
      <c r="H20" s="88">
        <v>3709.6</v>
      </c>
      <c r="I20" s="88">
        <v>4.0000000000000001E-3</v>
      </c>
      <c r="J20" s="88">
        <v>3.8</v>
      </c>
      <c r="K20" s="88">
        <v>499.1</v>
      </c>
      <c r="L20" s="88">
        <v>0</v>
      </c>
      <c r="M20" s="88">
        <v>3.9</v>
      </c>
      <c r="N20" s="88">
        <v>0</v>
      </c>
      <c r="O20" s="88">
        <v>281.50799999999998</v>
      </c>
      <c r="P20" s="88">
        <v>6072.1769999999997</v>
      </c>
      <c r="Q20" s="88">
        <v>503</v>
      </c>
      <c r="R20" s="89">
        <v>6856.6850000000004</v>
      </c>
      <c r="S20" s="87" t="s">
        <v>821</v>
      </c>
      <c r="T20" s="88">
        <v>2983.2809999999999</v>
      </c>
      <c r="U20" s="88">
        <v>3797.2</v>
      </c>
      <c r="V20" s="88">
        <v>3.9039999999999999</v>
      </c>
      <c r="W20" s="88">
        <v>72.3</v>
      </c>
      <c r="X20" s="89">
        <v>6856.6850000000004</v>
      </c>
      <c r="Y20" s="87" t="s">
        <v>821</v>
      </c>
      <c r="Z20" s="88">
        <v>134.48099999999999</v>
      </c>
      <c r="AA20" s="88">
        <v>56</v>
      </c>
      <c r="AB20" s="88">
        <v>3.9039999999999999</v>
      </c>
      <c r="AC20" s="88">
        <v>72.3</v>
      </c>
      <c r="AD20" s="89">
        <v>266.685</v>
      </c>
    </row>
    <row r="21" spans="1:30" x14ac:dyDescent="0.25">
      <c r="A21" s="1"/>
      <c r="B21" s="87" t="s">
        <v>822</v>
      </c>
      <c r="C21" s="88">
        <v>126.29600000000001</v>
      </c>
      <c r="D21" s="88">
        <v>88</v>
      </c>
      <c r="E21" s="88">
        <v>0</v>
      </c>
      <c r="F21" s="88">
        <v>74</v>
      </c>
      <c r="G21" s="88">
        <v>2406.3649999999998</v>
      </c>
      <c r="H21" s="88">
        <v>3745.9</v>
      </c>
      <c r="I21" s="88">
        <v>0.51300000000000001</v>
      </c>
      <c r="J21" s="88">
        <v>7.4</v>
      </c>
      <c r="K21" s="88">
        <v>359.7</v>
      </c>
      <c r="L21" s="88">
        <v>0</v>
      </c>
      <c r="M21" s="88">
        <v>23.4</v>
      </c>
      <c r="N21" s="88">
        <v>0</v>
      </c>
      <c r="O21" s="88">
        <v>288.29599999999999</v>
      </c>
      <c r="P21" s="88">
        <v>6160.1779999999999</v>
      </c>
      <c r="Q21" s="88">
        <v>383.1</v>
      </c>
      <c r="R21" s="89">
        <v>6831.5739999999996</v>
      </c>
      <c r="S21" s="87" t="s">
        <v>822</v>
      </c>
      <c r="T21" s="88">
        <v>2892.3609999999999</v>
      </c>
      <c r="U21" s="88">
        <v>3833.9</v>
      </c>
      <c r="V21" s="88">
        <v>23.913</v>
      </c>
      <c r="W21" s="88">
        <v>81.400000000000006</v>
      </c>
      <c r="X21" s="89">
        <v>6831.5739999999996</v>
      </c>
      <c r="Y21" s="87" t="s">
        <v>822</v>
      </c>
      <c r="Z21" s="88">
        <v>147.06100000000001</v>
      </c>
      <c r="AA21" s="88">
        <v>56.1</v>
      </c>
      <c r="AB21" s="88">
        <v>23.913</v>
      </c>
      <c r="AC21" s="88">
        <v>81.400000000000006</v>
      </c>
      <c r="AD21" s="89">
        <v>308.47399999999999</v>
      </c>
    </row>
    <row r="22" spans="1:30" x14ac:dyDescent="0.25">
      <c r="A22" s="1"/>
      <c r="B22" s="87" t="s">
        <v>823</v>
      </c>
      <c r="C22" s="88">
        <v>125.72499999999999</v>
      </c>
      <c r="D22" s="88">
        <v>87.7</v>
      </c>
      <c r="E22" s="88">
        <v>0</v>
      </c>
      <c r="F22" s="88">
        <v>82.6</v>
      </c>
      <c r="G22" s="88">
        <v>2477.7260000000001</v>
      </c>
      <c r="H22" s="88">
        <v>3736.9</v>
      </c>
      <c r="I22" s="88">
        <v>2.0619999999999998</v>
      </c>
      <c r="J22" s="88">
        <v>10.3</v>
      </c>
      <c r="K22" s="88">
        <v>466.2</v>
      </c>
      <c r="L22" s="88">
        <v>0</v>
      </c>
      <c r="M22" s="88">
        <v>80.2</v>
      </c>
      <c r="N22" s="88">
        <v>0</v>
      </c>
      <c r="O22" s="88">
        <v>296.02499999999998</v>
      </c>
      <c r="P22" s="88">
        <v>6226.9880000000003</v>
      </c>
      <c r="Q22" s="88">
        <v>546.4</v>
      </c>
      <c r="R22" s="89">
        <v>7069.4129999999996</v>
      </c>
      <c r="S22" s="87" t="s">
        <v>823</v>
      </c>
      <c r="T22" s="88">
        <v>3069.6509999999998</v>
      </c>
      <c r="U22" s="88">
        <v>3824.6</v>
      </c>
      <c r="V22" s="88">
        <v>82.262</v>
      </c>
      <c r="W22" s="88">
        <v>92.9</v>
      </c>
      <c r="X22" s="89">
        <v>7069.4129999999996</v>
      </c>
      <c r="Y22" s="87" t="s">
        <v>823</v>
      </c>
      <c r="Z22" s="88">
        <v>149.751</v>
      </c>
      <c r="AA22" s="88">
        <v>56.2</v>
      </c>
      <c r="AB22" s="88">
        <v>82.262</v>
      </c>
      <c r="AC22" s="88">
        <v>92.9</v>
      </c>
      <c r="AD22" s="89">
        <v>381.113</v>
      </c>
    </row>
    <row r="23" spans="1:30" x14ac:dyDescent="0.25">
      <c r="A23" s="1"/>
      <c r="B23" s="87" t="s">
        <v>824</v>
      </c>
      <c r="C23" s="88">
        <v>148.304</v>
      </c>
      <c r="D23" s="88">
        <v>89.9</v>
      </c>
      <c r="E23" s="88">
        <v>0</v>
      </c>
      <c r="F23" s="88">
        <v>91.3</v>
      </c>
      <c r="G23" s="88">
        <v>2380.6579999999999</v>
      </c>
      <c r="H23" s="88">
        <v>3739</v>
      </c>
      <c r="I23" s="88">
        <v>2.8159999999999998</v>
      </c>
      <c r="J23" s="88">
        <v>21.6</v>
      </c>
      <c r="K23" s="88">
        <v>380.2</v>
      </c>
      <c r="L23" s="88">
        <v>94.8</v>
      </c>
      <c r="M23" s="88">
        <v>163.30000000000001</v>
      </c>
      <c r="N23" s="88">
        <v>0</v>
      </c>
      <c r="O23" s="88">
        <v>329.50400000000002</v>
      </c>
      <c r="P23" s="88">
        <v>6144.0739999999996</v>
      </c>
      <c r="Q23" s="88">
        <v>638.29999999999995</v>
      </c>
      <c r="R23" s="89">
        <v>7111.8779999999997</v>
      </c>
      <c r="S23" s="87" t="s">
        <v>824</v>
      </c>
      <c r="T23" s="88">
        <v>2909.1619999999998</v>
      </c>
      <c r="U23" s="88">
        <v>3923.7</v>
      </c>
      <c r="V23" s="88">
        <v>166.11600000000001</v>
      </c>
      <c r="W23" s="88">
        <v>112.9</v>
      </c>
      <c r="X23" s="89">
        <v>7111.8779999999997</v>
      </c>
      <c r="Y23" s="87" t="s">
        <v>824</v>
      </c>
      <c r="Z23" s="88">
        <v>160.762</v>
      </c>
      <c r="AA23" s="88">
        <v>58.2</v>
      </c>
      <c r="AB23" s="88">
        <v>166.11600000000001</v>
      </c>
      <c r="AC23" s="88">
        <v>112.9</v>
      </c>
      <c r="AD23" s="89">
        <v>497.97800000000001</v>
      </c>
    </row>
    <row r="24" spans="1:30" x14ac:dyDescent="0.25">
      <c r="A24" s="1"/>
      <c r="B24" s="87" t="s">
        <v>825</v>
      </c>
      <c r="C24" s="88">
        <v>155.16300000000001</v>
      </c>
      <c r="D24" s="88">
        <v>89.6</v>
      </c>
      <c r="E24" s="88">
        <v>0</v>
      </c>
      <c r="F24" s="88">
        <v>92.8</v>
      </c>
      <c r="G24" s="88">
        <v>2446.7130000000002</v>
      </c>
      <c r="H24" s="88">
        <v>3739.4</v>
      </c>
      <c r="I24" s="88">
        <v>4.101</v>
      </c>
      <c r="J24" s="88">
        <v>31.8</v>
      </c>
      <c r="K24" s="88">
        <v>393.4</v>
      </c>
      <c r="L24" s="88">
        <v>152.6</v>
      </c>
      <c r="M24" s="88">
        <v>225.1</v>
      </c>
      <c r="N24" s="88">
        <v>0</v>
      </c>
      <c r="O24" s="88">
        <v>337.56299999999999</v>
      </c>
      <c r="P24" s="88">
        <v>6222.0140000000001</v>
      </c>
      <c r="Q24" s="88">
        <v>771.1</v>
      </c>
      <c r="R24" s="89">
        <v>7330.6769999999997</v>
      </c>
      <c r="S24" s="87" t="s">
        <v>825</v>
      </c>
      <c r="T24" s="88">
        <v>2995.2759999999998</v>
      </c>
      <c r="U24" s="88">
        <v>3981.6</v>
      </c>
      <c r="V24" s="88">
        <v>229.20099999999999</v>
      </c>
      <c r="W24" s="88">
        <v>124.6</v>
      </c>
      <c r="X24" s="89">
        <v>7330.6769999999997</v>
      </c>
      <c r="Y24" s="87" t="s">
        <v>825</v>
      </c>
      <c r="Z24" s="88">
        <v>162.27600000000001</v>
      </c>
      <c r="AA24" s="88">
        <v>57.8</v>
      </c>
      <c r="AB24" s="88">
        <v>229.20099999999999</v>
      </c>
      <c r="AC24" s="88">
        <v>124.6</v>
      </c>
      <c r="AD24" s="89">
        <v>573.87699999999995</v>
      </c>
    </row>
    <row r="25" spans="1:30" x14ac:dyDescent="0.25">
      <c r="A25" s="1"/>
      <c r="B25" s="87" t="s">
        <v>826</v>
      </c>
      <c r="C25" s="88">
        <v>151.79599999999999</v>
      </c>
      <c r="D25" s="88">
        <v>87.5</v>
      </c>
      <c r="E25" s="88">
        <v>0</v>
      </c>
      <c r="F25" s="88">
        <v>106</v>
      </c>
      <c r="G25" s="88">
        <v>2442.2139999999999</v>
      </c>
      <c r="H25" s="88">
        <v>3748.8</v>
      </c>
      <c r="I25" s="88">
        <v>5.4240000000000004</v>
      </c>
      <c r="J25" s="88">
        <v>30.5</v>
      </c>
      <c r="K25" s="88">
        <v>380.5</v>
      </c>
      <c r="L25" s="88">
        <v>173.5</v>
      </c>
      <c r="M25" s="88">
        <v>232.3</v>
      </c>
      <c r="N25" s="88">
        <v>0</v>
      </c>
      <c r="O25" s="88">
        <v>345.29599999999999</v>
      </c>
      <c r="P25" s="88">
        <v>6226.9380000000001</v>
      </c>
      <c r="Q25" s="88">
        <v>786.3</v>
      </c>
      <c r="R25" s="89">
        <v>7358.5339999999997</v>
      </c>
      <c r="S25" s="87" t="s">
        <v>826</v>
      </c>
      <c r="T25" s="88">
        <v>2974.51</v>
      </c>
      <c r="U25" s="88">
        <v>4009.8</v>
      </c>
      <c r="V25" s="88">
        <v>237.72399999999999</v>
      </c>
      <c r="W25" s="88">
        <v>136.5</v>
      </c>
      <c r="X25" s="89">
        <v>7358.5339999999997</v>
      </c>
      <c r="Y25" s="87" t="s">
        <v>826</v>
      </c>
      <c r="Z25" s="88">
        <v>162.41</v>
      </c>
      <c r="AA25" s="88">
        <v>54</v>
      </c>
      <c r="AB25" s="88">
        <v>237.72399999999999</v>
      </c>
      <c r="AC25" s="88">
        <v>136.5</v>
      </c>
      <c r="AD25" s="89">
        <v>590.63400000000001</v>
      </c>
    </row>
    <row r="26" spans="1:30" x14ac:dyDescent="0.25">
      <c r="A26" s="1"/>
      <c r="B26" s="87" t="s">
        <v>827</v>
      </c>
      <c r="C26" s="88">
        <v>151.96799999999999</v>
      </c>
      <c r="D26" s="88">
        <v>86.8</v>
      </c>
      <c r="E26" s="88">
        <v>0.1</v>
      </c>
      <c r="F26" s="88">
        <v>106.6</v>
      </c>
      <c r="G26" s="88">
        <v>2493.8090000000002</v>
      </c>
      <c r="H26" s="88">
        <v>3743.6</v>
      </c>
      <c r="I26" s="88">
        <v>6.9080000000000004</v>
      </c>
      <c r="J26" s="88">
        <v>33.799999999999997</v>
      </c>
      <c r="K26" s="88">
        <v>388.6</v>
      </c>
      <c r="L26" s="88">
        <v>353.3</v>
      </c>
      <c r="M26" s="88">
        <v>273.3</v>
      </c>
      <c r="N26" s="88">
        <v>0</v>
      </c>
      <c r="O26" s="88">
        <v>345.46800000000002</v>
      </c>
      <c r="P26" s="88">
        <v>6278.1170000000002</v>
      </c>
      <c r="Q26" s="88">
        <v>1015.2</v>
      </c>
      <c r="R26" s="89">
        <v>7638.7849999999999</v>
      </c>
      <c r="S26" s="87" t="s">
        <v>827</v>
      </c>
      <c r="T26" s="88">
        <v>3034.377</v>
      </c>
      <c r="U26" s="88">
        <v>4183.7</v>
      </c>
      <c r="V26" s="88">
        <v>280.30799999999999</v>
      </c>
      <c r="W26" s="88">
        <v>140.4</v>
      </c>
      <c r="X26" s="89">
        <v>7638.7849999999999</v>
      </c>
      <c r="Y26" s="87" t="s">
        <v>827</v>
      </c>
      <c r="Z26" s="88">
        <v>160.87700000000001</v>
      </c>
      <c r="AA26" s="88">
        <v>54.7</v>
      </c>
      <c r="AB26" s="88">
        <v>280.30799999999999</v>
      </c>
      <c r="AC26" s="88">
        <v>140.4</v>
      </c>
      <c r="AD26" s="89">
        <v>636.28499999999997</v>
      </c>
    </row>
    <row r="27" spans="1:30" x14ac:dyDescent="0.25">
      <c r="A27" s="1"/>
      <c r="B27" s="87" t="s">
        <v>828</v>
      </c>
      <c r="C27" s="88">
        <v>148.89500000000001</v>
      </c>
      <c r="D27" s="88">
        <v>86.3</v>
      </c>
      <c r="E27" s="88">
        <v>0.1</v>
      </c>
      <c r="F27" s="88">
        <v>109.1</v>
      </c>
      <c r="G27" s="88">
        <v>2609.11</v>
      </c>
      <c r="H27" s="88">
        <v>3740.4</v>
      </c>
      <c r="I27" s="88">
        <v>7.3540000000000001</v>
      </c>
      <c r="J27" s="88">
        <v>30.5</v>
      </c>
      <c r="K27" s="88">
        <v>390.6</v>
      </c>
      <c r="L27" s="88">
        <v>347.4</v>
      </c>
      <c r="M27" s="88">
        <v>303.2</v>
      </c>
      <c r="N27" s="88">
        <v>0</v>
      </c>
      <c r="O27" s="88">
        <v>344.39499999999998</v>
      </c>
      <c r="P27" s="88">
        <v>6387.3639999999996</v>
      </c>
      <c r="Q27" s="88">
        <v>1041.2</v>
      </c>
      <c r="R27" s="89">
        <v>7772.9589999999998</v>
      </c>
      <c r="S27" s="87" t="s">
        <v>828</v>
      </c>
      <c r="T27" s="88">
        <v>3148.605</v>
      </c>
      <c r="U27" s="88">
        <v>4174.1000000000004</v>
      </c>
      <c r="V27" s="88">
        <v>310.654</v>
      </c>
      <c r="W27" s="88">
        <v>139.6</v>
      </c>
      <c r="X27" s="89">
        <v>7772.9589999999998</v>
      </c>
      <c r="Y27" s="87" t="s">
        <v>828</v>
      </c>
      <c r="Z27" s="88">
        <v>160.30500000000001</v>
      </c>
      <c r="AA27" s="88">
        <v>54.4</v>
      </c>
      <c r="AB27" s="88">
        <v>310.654</v>
      </c>
      <c r="AC27" s="88">
        <v>139.6</v>
      </c>
      <c r="AD27" s="89">
        <v>664.95899999999995</v>
      </c>
    </row>
    <row r="28" spans="1:30" x14ac:dyDescent="0.25">
      <c r="A28" s="1"/>
      <c r="B28" s="87" t="s">
        <v>829</v>
      </c>
      <c r="C28" s="88">
        <v>144.95500000000001</v>
      </c>
      <c r="D28" s="88">
        <v>87.4</v>
      </c>
      <c r="E28" s="88">
        <v>0.1</v>
      </c>
      <c r="F28" s="88">
        <v>114</v>
      </c>
      <c r="G28" s="88">
        <v>2686.1610000000001</v>
      </c>
      <c r="H28" s="88">
        <v>3743.9</v>
      </c>
      <c r="I28" s="88">
        <v>8.7959999999999994</v>
      </c>
      <c r="J28" s="88">
        <v>56.1</v>
      </c>
      <c r="K28" s="88">
        <v>394.2</v>
      </c>
      <c r="L28" s="88">
        <v>347.2</v>
      </c>
      <c r="M28" s="88">
        <v>244.7</v>
      </c>
      <c r="N28" s="88">
        <v>0</v>
      </c>
      <c r="O28" s="88">
        <v>346.45499999999998</v>
      </c>
      <c r="P28" s="88">
        <v>6494.9570000000003</v>
      </c>
      <c r="Q28" s="88">
        <v>986.1</v>
      </c>
      <c r="R28" s="89">
        <v>7827.5119999999997</v>
      </c>
      <c r="S28" s="87" t="s">
        <v>829</v>
      </c>
      <c r="T28" s="88">
        <v>3225.3159999999998</v>
      </c>
      <c r="U28" s="88">
        <v>4178.5</v>
      </c>
      <c r="V28" s="88">
        <v>253.596</v>
      </c>
      <c r="W28" s="88">
        <v>170.1</v>
      </c>
      <c r="X28" s="89">
        <v>7827.5119999999997</v>
      </c>
      <c r="Y28" s="87" t="s">
        <v>829</v>
      </c>
      <c r="Z28" s="88">
        <v>161.61600000000001</v>
      </c>
      <c r="AA28" s="88">
        <v>55.8</v>
      </c>
      <c r="AB28" s="88">
        <v>253.596</v>
      </c>
      <c r="AC28" s="88">
        <v>170.1</v>
      </c>
      <c r="AD28" s="89">
        <v>641.11199999999997</v>
      </c>
    </row>
    <row r="29" spans="1:30" x14ac:dyDescent="0.25">
      <c r="A29" s="1"/>
      <c r="B29" s="87" t="s">
        <v>830</v>
      </c>
      <c r="C29" s="88">
        <v>162.733</v>
      </c>
      <c r="D29" s="88">
        <v>84.5</v>
      </c>
      <c r="E29" s="88">
        <v>0.1</v>
      </c>
      <c r="F29" s="88">
        <v>118.5</v>
      </c>
      <c r="G29" s="88">
        <v>2648.4549999999999</v>
      </c>
      <c r="H29" s="88">
        <v>3733.9</v>
      </c>
      <c r="I29" s="88">
        <v>10.263</v>
      </c>
      <c r="J29" s="88">
        <v>56.3</v>
      </c>
      <c r="K29" s="88">
        <v>394.3</v>
      </c>
      <c r="L29" s="88">
        <v>348.7</v>
      </c>
      <c r="M29" s="88">
        <v>230.5</v>
      </c>
      <c r="N29" s="88">
        <v>0</v>
      </c>
      <c r="O29" s="88">
        <v>365.83300000000003</v>
      </c>
      <c r="P29" s="88">
        <v>6448.9179999999997</v>
      </c>
      <c r="Q29" s="88">
        <v>973.5</v>
      </c>
      <c r="R29" s="89">
        <v>7788.2510000000002</v>
      </c>
      <c r="S29" s="87" t="s">
        <v>830</v>
      </c>
      <c r="T29" s="88">
        <v>3205.4879999999998</v>
      </c>
      <c r="U29" s="88">
        <v>4167.1000000000004</v>
      </c>
      <c r="V29" s="88">
        <v>240.863</v>
      </c>
      <c r="W29" s="88">
        <v>174.8</v>
      </c>
      <c r="X29" s="89">
        <v>7788.2510000000002</v>
      </c>
      <c r="Y29" s="87" t="s">
        <v>830</v>
      </c>
      <c r="Z29" s="88">
        <v>160.988</v>
      </c>
      <c r="AA29" s="88">
        <v>53</v>
      </c>
      <c r="AB29" s="88">
        <v>240.863</v>
      </c>
      <c r="AC29" s="88">
        <v>174.8</v>
      </c>
      <c r="AD29" s="89">
        <v>629.65099999999995</v>
      </c>
    </row>
    <row r="30" spans="1:30" x14ac:dyDescent="0.25">
      <c r="A30" s="1"/>
      <c r="B30" s="87" t="s">
        <v>831</v>
      </c>
      <c r="C30" s="88">
        <v>163.75200000000001</v>
      </c>
      <c r="D30" s="88">
        <v>85.5</v>
      </c>
      <c r="E30" s="88">
        <v>0.2</v>
      </c>
      <c r="F30" s="88">
        <v>113.3</v>
      </c>
      <c r="G30" s="88">
        <v>2677.5430000000001</v>
      </c>
      <c r="H30" s="88">
        <v>3731.3</v>
      </c>
      <c r="I30" s="88">
        <v>8.8010000000000002</v>
      </c>
      <c r="J30" s="88">
        <v>99.1</v>
      </c>
      <c r="K30" s="88">
        <v>395.7</v>
      </c>
      <c r="L30" s="88">
        <v>350</v>
      </c>
      <c r="M30" s="88">
        <v>322.60000000000002</v>
      </c>
      <c r="N30" s="88">
        <v>0</v>
      </c>
      <c r="O30" s="88">
        <v>362.75200000000001</v>
      </c>
      <c r="P30" s="88">
        <v>6516.7439999999997</v>
      </c>
      <c r="Q30" s="88">
        <v>1068.3</v>
      </c>
      <c r="R30" s="89">
        <v>7947.7960000000003</v>
      </c>
      <c r="S30" s="87" t="s">
        <v>831</v>
      </c>
      <c r="T30" s="88">
        <v>3236.9949999999999</v>
      </c>
      <c r="U30" s="88">
        <v>4166.8</v>
      </c>
      <c r="V30" s="88">
        <v>331.601</v>
      </c>
      <c r="W30" s="88">
        <v>212.4</v>
      </c>
      <c r="X30" s="89">
        <v>7947.7960000000003</v>
      </c>
      <c r="Y30" s="87" t="s">
        <v>831</v>
      </c>
      <c r="Z30" s="88">
        <v>161.29499999999999</v>
      </c>
      <c r="AA30" s="88">
        <v>53.9</v>
      </c>
      <c r="AB30" s="88">
        <v>331.601</v>
      </c>
      <c r="AC30" s="88">
        <v>212.4</v>
      </c>
      <c r="AD30" s="89">
        <v>759.19600000000003</v>
      </c>
    </row>
    <row r="31" spans="1:30" x14ac:dyDescent="0.25">
      <c r="A31" s="1"/>
      <c r="B31" s="87" t="s">
        <v>832</v>
      </c>
      <c r="C31" s="88">
        <v>164.77099999999999</v>
      </c>
      <c r="D31" s="88">
        <v>89.2</v>
      </c>
      <c r="E31" s="88">
        <v>0.2</v>
      </c>
      <c r="F31" s="88">
        <v>114</v>
      </c>
      <c r="G31" s="88">
        <v>2462.9569999999999</v>
      </c>
      <c r="H31" s="88">
        <v>3732.9</v>
      </c>
      <c r="I31" s="88">
        <v>7.6420000000000003</v>
      </c>
      <c r="J31" s="88">
        <v>172</v>
      </c>
      <c r="K31" s="88">
        <v>429.1</v>
      </c>
      <c r="L31" s="88">
        <v>348.5</v>
      </c>
      <c r="M31" s="88">
        <v>290.8</v>
      </c>
      <c r="N31" s="88">
        <v>0</v>
      </c>
      <c r="O31" s="88">
        <v>368.17099999999999</v>
      </c>
      <c r="P31" s="88">
        <v>6375.4989999999998</v>
      </c>
      <c r="Q31" s="88">
        <v>1068.4000000000001</v>
      </c>
      <c r="R31" s="89">
        <v>7812.07</v>
      </c>
      <c r="S31" s="87" t="s">
        <v>832</v>
      </c>
      <c r="T31" s="88">
        <v>3056.828</v>
      </c>
      <c r="U31" s="88">
        <v>4170.6000000000004</v>
      </c>
      <c r="V31" s="88">
        <v>298.642</v>
      </c>
      <c r="W31" s="88">
        <v>286</v>
      </c>
      <c r="X31" s="89">
        <v>7812.07</v>
      </c>
      <c r="Y31" s="87" t="s">
        <v>832</v>
      </c>
      <c r="Z31" s="88">
        <v>163.22800000000001</v>
      </c>
      <c r="AA31" s="88">
        <v>54.7</v>
      </c>
      <c r="AB31" s="88">
        <v>298.642</v>
      </c>
      <c r="AC31" s="88">
        <v>286</v>
      </c>
      <c r="AD31" s="89">
        <v>802.57</v>
      </c>
    </row>
    <row r="32" spans="1:30" x14ac:dyDescent="0.25">
      <c r="A32" s="1"/>
      <c r="B32" s="87" t="s">
        <v>833</v>
      </c>
      <c r="C32" s="88">
        <v>164.648</v>
      </c>
      <c r="D32" s="88">
        <v>90</v>
      </c>
      <c r="E32" s="88">
        <v>0.3</v>
      </c>
      <c r="F32" s="88">
        <v>119.4</v>
      </c>
      <c r="G32" s="88">
        <v>2507.154</v>
      </c>
      <c r="H32" s="88">
        <v>3742.4</v>
      </c>
      <c r="I32" s="88">
        <v>10.815</v>
      </c>
      <c r="J32" s="88">
        <v>90.9</v>
      </c>
      <c r="K32" s="88">
        <v>422</v>
      </c>
      <c r="L32" s="88">
        <v>345.4</v>
      </c>
      <c r="M32" s="88">
        <v>250.6</v>
      </c>
      <c r="N32" s="88">
        <v>0</v>
      </c>
      <c r="O32" s="88">
        <v>374.34800000000001</v>
      </c>
      <c r="P32" s="88">
        <v>6351.2690000000002</v>
      </c>
      <c r="Q32" s="88">
        <v>1018</v>
      </c>
      <c r="R32" s="89">
        <v>7743.6170000000002</v>
      </c>
      <c r="S32" s="87" t="s">
        <v>833</v>
      </c>
      <c r="T32" s="88">
        <v>3093.8020000000001</v>
      </c>
      <c r="U32" s="88">
        <v>4177.8</v>
      </c>
      <c r="V32" s="88">
        <v>261.71499999999997</v>
      </c>
      <c r="W32" s="88">
        <v>210.3</v>
      </c>
      <c r="X32" s="89">
        <v>7743.6170000000002</v>
      </c>
      <c r="Y32" s="87" t="s">
        <v>833</v>
      </c>
      <c r="Z32" s="88">
        <v>165.50200000000001</v>
      </c>
      <c r="AA32" s="88">
        <v>54.8</v>
      </c>
      <c r="AB32" s="88">
        <v>261.71499999999997</v>
      </c>
      <c r="AC32" s="88">
        <v>210.3</v>
      </c>
      <c r="AD32" s="89">
        <v>692.31700000000001</v>
      </c>
    </row>
    <row r="33" spans="1:30" x14ac:dyDescent="0.25">
      <c r="A33" s="1"/>
      <c r="B33" s="87" t="s">
        <v>834</v>
      </c>
      <c r="C33" s="88">
        <v>165.684</v>
      </c>
      <c r="D33" s="88">
        <v>89</v>
      </c>
      <c r="E33" s="88">
        <v>0.3</v>
      </c>
      <c r="F33" s="88">
        <v>115.4</v>
      </c>
      <c r="G33" s="88">
        <v>2457.6419999999998</v>
      </c>
      <c r="H33" s="88">
        <v>3740.1</v>
      </c>
      <c r="I33" s="88">
        <v>18.027000000000001</v>
      </c>
      <c r="J33" s="88">
        <v>60</v>
      </c>
      <c r="K33" s="88">
        <v>425.8</v>
      </c>
      <c r="L33" s="88">
        <v>347.4</v>
      </c>
      <c r="M33" s="88">
        <v>201.9</v>
      </c>
      <c r="N33" s="88">
        <v>0</v>
      </c>
      <c r="O33" s="88">
        <v>370.38400000000001</v>
      </c>
      <c r="P33" s="88">
        <v>6275.7690000000002</v>
      </c>
      <c r="Q33" s="88">
        <v>975.1</v>
      </c>
      <c r="R33" s="89">
        <v>7621.2529999999997</v>
      </c>
      <c r="S33" s="87" t="s">
        <v>834</v>
      </c>
      <c r="T33" s="88">
        <v>3049.1260000000002</v>
      </c>
      <c r="U33" s="88">
        <v>4176.5</v>
      </c>
      <c r="V33" s="88">
        <v>220.227</v>
      </c>
      <c r="W33" s="88">
        <v>175.4</v>
      </c>
      <c r="X33" s="89">
        <v>7621.2529999999997</v>
      </c>
      <c r="Y33" s="87" t="s">
        <v>834</v>
      </c>
      <c r="Z33" s="88">
        <v>166.226</v>
      </c>
      <c r="AA33" s="88">
        <v>53.8</v>
      </c>
      <c r="AB33" s="88">
        <v>220.227</v>
      </c>
      <c r="AC33" s="88">
        <v>175.4</v>
      </c>
      <c r="AD33" s="89">
        <v>615.65300000000002</v>
      </c>
    </row>
    <row r="34" spans="1:30" x14ac:dyDescent="0.25">
      <c r="A34" s="1"/>
      <c r="B34" s="87" t="s">
        <v>835</v>
      </c>
      <c r="C34" s="88">
        <v>165.59299999999999</v>
      </c>
      <c r="D34" s="88">
        <v>89.7</v>
      </c>
      <c r="E34" s="88">
        <v>0.1</v>
      </c>
      <c r="F34" s="88">
        <v>123.5</v>
      </c>
      <c r="G34" s="88">
        <v>2489.6950000000002</v>
      </c>
      <c r="H34" s="88">
        <v>3727.1</v>
      </c>
      <c r="I34" s="88">
        <v>12.446999999999999</v>
      </c>
      <c r="J34" s="88">
        <v>63.8</v>
      </c>
      <c r="K34" s="88">
        <v>425.3</v>
      </c>
      <c r="L34" s="88">
        <v>348</v>
      </c>
      <c r="M34" s="88">
        <v>186.2</v>
      </c>
      <c r="N34" s="88">
        <v>0</v>
      </c>
      <c r="O34" s="88">
        <v>378.89299999999997</v>
      </c>
      <c r="P34" s="88">
        <v>6293.0420000000004</v>
      </c>
      <c r="Q34" s="88">
        <v>959.5</v>
      </c>
      <c r="R34" s="89">
        <v>7631.4350000000004</v>
      </c>
      <c r="S34" s="87" t="s">
        <v>835</v>
      </c>
      <c r="T34" s="88">
        <v>3080.5880000000002</v>
      </c>
      <c r="U34" s="88">
        <v>4164.8</v>
      </c>
      <c r="V34" s="88">
        <v>198.74700000000001</v>
      </c>
      <c r="W34" s="88">
        <v>187.3</v>
      </c>
      <c r="X34" s="89">
        <v>7631.4350000000004</v>
      </c>
      <c r="Y34" s="87" t="s">
        <v>835</v>
      </c>
      <c r="Z34" s="88">
        <v>166.488</v>
      </c>
      <c r="AA34" s="88">
        <v>55</v>
      </c>
      <c r="AB34" s="88">
        <v>198.74700000000001</v>
      </c>
      <c r="AC34" s="88">
        <v>187.3</v>
      </c>
      <c r="AD34" s="89">
        <v>607.53499999999997</v>
      </c>
    </row>
    <row r="35" spans="1:30" x14ac:dyDescent="0.25">
      <c r="A35" s="1"/>
      <c r="B35" s="87" t="s">
        <v>836</v>
      </c>
      <c r="C35" s="88">
        <v>167.97300000000001</v>
      </c>
      <c r="D35" s="88">
        <v>117.9</v>
      </c>
      <c r="E35" s="88">
        <v>0.1</v>
      </c>
      <c r="F35" s="88">
        <v>122.9</v>
      </c>
      <c r="G35" s="88">
        <v>2474.8850000000002</v>
      </c>
      <c r="H35" s="88">
        <v>3728.7</v>
      </c>
      <c r="I35" s="88">
        <v>10.026999999999999</v>
      </c>
      <c r="J35" s="88">
        <v>105.8</v>
      </c>
      <c r="K35" s="88">
        <v>438.6</v>
      </c>
      <c r="L35" s="88">
        <v>353.6</v>
      </c>
      <c r="M35" s="88">
        <v>112.4</v>
      </c>
      <c r="N35" s="88">
        <v>0</v>
      </c>
      <c r="O35" s="88">
        <v>408.87299999999999</v>
      </c>
      <c r="P35" s="88">
        <v>6319.4120000000003</v>
      </c>
      <c r="Q35" s="88">
        <v>904.6</v>
      </c>
      <c r="R35" s="89">
        <v>7632.8850000000002</v>
      </c>
      <c r="S35" s="87" t="s">
        <v>836</v>
      </c>
      <c r="T35" s="88">
        <v>3081.4580000000001</v>
      </c>
      <c r="U35" s="88">
        <v>4200.2</v>
      </c>
      <c r="V35" s="88">
        <v>122.527</v>
      </c>
      <c r="W35" s="88">
        <v>228.7</v>
      </c>
      <c r="X35" s="89">
        <v>7632.8850000000002</v>
      </c>
      <c r="Y35" s="87" t="s">
        <v>836</v>
      </c>
      <c r="Z35" s="88">
        <v>166.358</v>
      </c>
      <c r="AA35" s="88">
        <v>57.6</v>
      </c>
      <c r="AB35" s="88">
        <v>122.527</v>
      </c>
      <c r="AC35" s="88">
        <v>228.7</v>
      </c>
      <c r="AD35" s="89">
        <v>575.18499999999995</v>
      </c>
    </row>
    <row r="36" spans="1:30" x14ac:dyDescent="0.25">
      <c r="A36" s="1"/>
      <c r="B36" s="87" t="s">
        <v>837</v>
      </c>
      <c r="C36" s="88">
        <v>166.84899999999999</v>
      </c>
      <c r="D36" s="88">
        <v>115.4</v>
      </c>
      <c r="E36" s="88">
        <v>0.1</v>
      </c>
      <c r="F36" s="88">
        <v>125.8</v>
      </c>
      <c r="G36" s="88">
        <v>2685.2730000000001</v>
      </c>
      <c r="H36" s="88">
        <v>3727.3</v>
      </c>
      <c r="I36" s="88">
        <v>14.004</v>
      </c>
      <c r="J36" s="88">
        <v>65.7</v>
      </c>
      <c r="K36" s="88">
        <v>480.3</v>
      </c>
      <c r="L36" s="88">
        <v>351.3</v>
      </c>
      <c r="M36" s="88">
        <v>105.6</v>
      </c>
      <c r="N36" s="88">
        <v>0</v>
      </c>
      <c r="O36" s="88">
        <v>408.149</v>
      </c>
      <c r="P36" s="88">
        <v>6492.277</v>
      </c>
      <c r="Q36" s="88">
        <v>937.2</v>
      </c>
      <c r="R36" s="89">
        <v>7837.6260000000002</v>
      </c>
      <c r="S36" s="87" t="s">
        <v>837</v>
      </c>
      <c r="T36" s="88">
        <v>3332.422</v>
      </c>
      <c r="U36" s="88">
        <v>4194</v>
      </c>
      <c r="V36" s="88">
        <v>119.70399999999999</v>
      </c>
      <c r="W36" s="88">
        <v>191.5</v>
      </c>
      <c r="X36" s="89">
        <v>7837.6260000000002</v>
      </c>
      <c r="Y36" s="87" t="s">
        <v>837</v>
      </c>
      <c r="Z36" s="88">
        <v>168.922</v>
      </c>
      <c r="AA36" s="88">
        <v>54.5</v>
      </c>
      <c r="AB36" s="88">
        <v>119.70399999999999</v>
      </c>
      <c r="AC36" s="88">
        <v>191.5</v>
      </c>
      <c r="AD36" s="89">
        <v>534.62599999999998</v>
      </c>
    </row>
    <row r="37" spans="1:30" x14ac:dyDescent="0.25">
      <c r="A37" s="1"/>
      <c r="B37" s="87" t="s">
        <v>838</v>
      </c>
      <c r="C37" s="88">
        <v>167.292</v>
      </c>
      <c r="D37" s="88">
        <v>116.3</v>
      </c>
      <c r="E37" s="88">
        <v>0.1</v>
      </c>
      <c r="F37" s="88">
        <v>127</v>
      </c>
      <c r="G37" s="88">
        <v>2586.6640000000002</v>
      </c>
      <c r="H37" s="88">
        <v>3733.4</v>
      </c>
      <c r="I37" s="88">
        <v>18.501999999999999</v>
      </c>
      <c r="J37" s="88">
        <v>90.5</v>
      </c>
      <c r="K37" s="88">
        <v>494.6</v>
      </c>
      <c r="L37" s="88">
        <v>351.4</v>
      </c>
      <c r="M37" s="88">
        <v>108.6</v>
      </c>
      <c r="N37" s="88">
        <v>0</v>
      </c>
      <c r="O37" s="88">
        <v>410.69200000000001</v>
      </c>
      <c r="P37" s="88">
        <v>6429.0659999999998</v>
      </c>
      <c r="Q37" s="88">
        <v>954.6</v>
      </c>
      <c r="R37" s="89">
        <v>7794.3580000000002</v>
      </c>
      <c r="S37" s="87" t="s">
        <v>838</v>
      </c>
      <c r="T37" s="88">
        <v>3248.556</v>
      </c>
      <c r="U37" s="88">
        <v>4201.1000000000004</v>
      </c>
      <c r="V37" s="88">
        <v>127.202</v>
      </c>
      <c r="W37" s="88">
        <v>217.5</v>
      </c>
      <c r="X37" s="89">
        <v>7794.3580000000002</v>
      </c>
      <c r="Y37" s="87" t="s">
        <v>838</v>
      </c>
      <c r="Z37" s="88">
        <v>174.65600000000001</v>
      </c>
      <c r="AA37" s="88">
        <v>59</v>
      </c>
      <c r="AB37" s="88">
        <v>127.202</v>
      </c>
      <c r="AC37" s="88">
        <v>217.5</v>
      </c>
      <c r="AD37" s="89">
        <v>578.35799999999995</v>
      </c>
    </row>
    <row r="38" spans="1:30" x14ac:dyDescent="0.25">
      <c r="A38" s="1"/>
      <c r="B38" s="87" t="s">
        <v>839</v>
      </c>
      <c r="C38" s="88">
        <v>165.68299999999999</v>
      </c>
      <c r="D38" s="88">
        <v>113.3</v>
      </c>
      <c r="E38" s="88">
        <v>0</v>
      </c>
      <c r="F38" s="88">
        <v>128.5</v>
      </c>
      <c r="G38" s="88">
        <v>2588.1469999999999</v>
      </c>
      <c r="H38" s="88">
        <v>3737.3</v>
      </c>
      <c r="I38" s="88">
        <v>19.077999999999999</v>
      </c>
      <c r="J38" s="88">
        <v>102.9</v>
      </c>
      <c r="K38" s="88">
        <v>538.70000000000005</v>
      </c>
      <c r="L38" s="88">
        <v>350.3</v>
      </c>
      <c r="M38" s="88">
        <v>154.5</v>
      </c>
      <c r="N38" s="88">
        <v>0</v>
      </c>
      <c r="O38" s="88">
        <v>407.483</v>
      </c>
      <c r="P38" s="88">
        <v>6447.4250000000002</v>
      </c>
      <c r="Q38" s="88">
        <v>1043.5</v>
      </c>
      <c r="R38" s="89">
        <v>7898.4080000000004</v>
      </c>
      <c r="S38" s="87" t="s">
        <v>839</v>
      </c>
      <c r="T38" s="88">
        <v>3292.53</v>
      </c>
      <c r="U38" s="88">
        <v>4200.8999999999996</v>
      </c>
      <c r="V38" s="88">
        <v>173.578</v>
      </c>
      <c r="W38" s="88">
        <v>231.4</v>
      </c>
      <c r="X38" s="89">
        <v>7898.4080000000004</v>
      </c>
      <c r="Y38" s="87" t="s">
        <v>839</v>
      </c>
      <c r="Z38" s="88">
        <v>177.43</v>
      </c>
      <c r="AA38" s="88">
        <v>66.900000000000006</v>
      </c>
      <c r="AB38" s="88">
        <v>173.578</v>
      </c>
      <c r="AC38" s="88">
        <v>231.4</v>
      </c>
      <c r="AD38" s="89">
        <v>649.30799999999999</v>
      </c>
    </row>
    <row r="39" spans="1:30" x14ac:dyDescent="0.25">
      <c r="A39" s="1"/>
      <c r="B39" s="87" t="s">
        <v>840</v>
      </c>
      <c r="C39" s="88">
        <v>163.41</v>
      </c>
      <c r="D39" s="88">
        <v>85.5</v>
      </c>
      <c r="E39" s="88">
        <v>0</v>
      </c>
      <c r="F39" s="88">
        <v>134.69999999999999</v>
      </c>
      <c r="G39" s="88">
        <v>2609.7719999999999</v>
      </c>
      <c r="H39" s="88">
        <v>3758</v>
      </c>
      <c r="I39" s="88">
        <v>14.824999999999999</v>
      </c>
      <c r="J39" s="88">
        <v>139.69999999999999</v>
      </c>
      <c r="K39" s="88">
        <v>531.29999999999995</v>
      </c>
      <c r="L39" s="88">
        <v>346.7</v>
      </c>
      <c r="M39" s="88">
        <v>56.6</v>
      </c>
      <c r="N39" s="88">
        <v>0</v>
      </c>
      <c r="O39" s="88">
        <v>383.61</v>
      </c>
      <c r="P39" s="88">
        <v>6522.2969999999996</v>
      </c>
      <c r="Q39" s="88">
        <v>934.6</v>
      </c>
      <c r="R39" s="89">
        <v>7840.5069999999996</v>
      </c>
      <c r="S39" s="87" t="s">
        <v>840</v>
      </c>
      <c r="T39" s="88">
        <v>3304.482</v>
      </c>
      <c r="U39" s="88">
        <v>4190.2</v>
      </c>
      <c r="V39" s="88">
        <v>71.424999999999997</v>
      </c>
      <c r="W39" s="88">
        <v>274.39999999999998</v>
      </c>
      <c r="X39" s="89">
        <v>7840.5069999999996</v>
      </c>
      <c r="Y39" s="87" t="s">
        <v>840</v>
      </c>
      <c r="Z39" s="88">
        <v>180.38200000000001</v>
      </c>
      <c r="AA39" s="88">
        <v>65</v>
      </c>
      <c r="AB39" s="88">
        <v>71.424999999999997</v>
      </c>
      <c r="AC39" s="88">
        <v>274.39999999999998</v>
      </c>
      <c r="AD39" s="89">
        <v>591.20699999999999</v>
      </c>
    </row>
    <row r="40" spans="1:30" x14ac:dyDescent="0.25">
      <c r="A40" s="1"/>
      <c r="B40" s="87" t="s">
        <v>841</v>
      </c>
      <c r="C40" s="88">
        <v>160.9</v>
      </c>
      <c r="D40" s="88">
        <v>84.1</v>
      </c>
      <c r="E40" s="88">
        <v>0</v>
      </c>
      <c r="F40" s="88">
        <v>128.80000000000001</v>
      </c>
      <c r="G40" s="88">
        <v>2653.712</v>
      </c>
      <c r="H40" s="88">
        <v>3758.6</v>
      </c>
      <c r="I40" s="88">
        <v>12.433</v>
      </c>
      <c r="J40" s="88">
        <v>102.6</v>
      </c>
      <c r="K40" s="88">
        <v>553</v>
      </c>
      <c r="L40" s="88">
        <v>352.4</v>
      </c>
      <c r="M40" s="88">
        <v>55.2</v>
      </c>
      <c r="N40" s="88">
        <v>0</v>
      </c>
      <c r="O40" s="88">
        <v>373.8</v>
      </c>
      <c r="P40" s="88">
        <v>6527.3450000000003</v>
      </c>
      <c r="Q40" s="88">
        <v>960.6</v>
      </c>
      <c r="R40" s="89">
        <v>7861.7449999999999</v>
      </c>
      <c r="S40" s="87" t="s">
        <v>841</v>
      </c>
      <c r="T40" s="88">
        <v>3367.6120000000001</v>
      </c>
      <c r="U40" s="88">
        <v>4195.1000000000004</v>
      </c>
      <c r="V40" s="88">
        <v>67.632999999999996</v>
      </c>
      <c r="W40" s="88">
        <v>231.4</v>
      </c>
      <c r="X40" s="89">
        <v>7861.7449999999999</v>
      </c>
      <c r="Y40" s="87" t="s">
        <v>841</v>
      </c>
      <c r="Z40" s="88">
        <v>161.61199999999999</v>
      </c>
      <c r="AA40" s="88">
        <v>68</v>
      </c>
      <c r="AB40" s="88">
        <v>67.632999999999996</v>
      </c>
      <c r="AC40" s="88">
        <v>231.4</v>
      </c>
      <c r="AD40" s="89">
        <v>528.64499999999998</v>
      </c>
    </row>
    <row r="41" spans="1:30" x14ac:dyDescent="0.25">
      <c r="A41" s="1"/>
      <c r="B41" s="87" t="s">
        <v>842</v>
      </c>
      <c r="C41" s="88">
        <v>159.99700000000001</v>
      </c>
      <c r="D41" s="88">
        <v>84.6</v>
      </c>
      <c r="E41" s="88">
        <v>0</v>
      </c>
      <c r="F41" s="88">
        <v>128.69999999999999</v>
      </c>
      <c r="G41" s="88">
        <v>2692.902</v>
      </c>
      <c r="H41" s="88">
        <v>3759.8</v>
      </c>
      <c r="I41" s="88">
        <v>8.5429999999999993</v>
      </c>
      <c r="J41" s="88">
        <v>87.9</v>
      </c>
      <c r="K41" s="88">
        <v>562.1</v>
      </c>
      <c r="L41" s="88">
        <v>350.2</v>
      </c>
      <c r="M41" s="88">
        <v>11.2</v>
      </c>
      <c r="N41" s="88">
        <v>0</v>
      </c>
      <c r="O41" s="88">
        <v>373.29700000000003</v>
      </c>
      <c r="P41" s="88">
        <v>6549.1450000000004</v>
      </c>
      <c r="Q41" s="88">
        <v>923.5</v>
      </c>
      <c r="R41" s="89">
        <v>7845.942</v>
      </c>
      <c r="S41" s="87" t="s">
        <v>842</v>
      </c>
      <c r="T41" s="88">
        <v>3414.9989999999998</v>
      </c>
      <c r="U41" s="88">
        <v>4194.6000000000004</v>
      </c>
      <c r="V41" s="88">
        <v>19.742999999999999</v>
      </c>
      <c r="W41" s="88">
        <v>216.6</v>
      </c>
      <c r="X41" s="89">
        <v>7845.942</v>
      </c>
      <c r="Y41" s="87" t="s">
        <v>842</v>
      </c>
      <c r="Z41" s="88">
        <v>161.399</v>
      </c>
      <c r="AA41" s="88">
        <v>68.400000000000006</v>
      </c>
      <c r="AB41" s="88">
        <v>19.742999999999999</v>
      </c>
      <c r="AC41" s="88">
        <v>216.6</v>
      </c>
      <c r="AD41" s="89">
        <v>466.142</v>
      </c>
    </row>
    <row r="42" spans="1:30" x14ac:dyDescent="0.25">
      <c r="A42" s="1"/>
      <c r="B42" s="87" t="s">
        <v>843</v>
      </c>
      <c r="C42" s="88">
        <v>159.91499999999999</v>
      </c>
      <c r="D42" s="88">
        <v>85.3</v>
      </c>
      <c r="E42" s="88">
        <v>0</v>
      </c>
      <c r="F42" s="88">
        <v>126.7</v>
      </c>
      <c r="G42" s="88">
        <v>2544.9180000000001</v>
      </c>
      <c r="H42" s="88">
        <v>3760.8</v>
      </c>
      <c r="I42" s="88">
        <v>3.0019999999999998</v>
      </c>
      <c r="J42" s="88">
        <v>82.9</v>
      </c>
      <c r="K42" s="88">
        <v>578</v>
      </c>
      <c r="L42" s="88">
        <v>348.6</v>
      </c>
      <c r="M42" s="88">
        <v>5.7</v>
      </c>
      <c r="N42" s="88">
        <v>0</v>
      </c>
      <c r="O42" s="88">
        <v>371.91500000000002</v>
      </c>
      <c r="P42" s="88">
        <v>6391.62</v>
      </c>
      <c r="Q42" s="88">
        <v>932.3</v>
      </c>
      <c r="R42" s="89">
        <v>7695.835</v>
      </c>
      <c r="S42" s="87" t="s">
        <v>843</v>
      </c>
      <c r="T42" s="88">
        <v>3282.8330000000001</v>
      </c>
      <c r="U42" s="88">
        <v>4194.7</v>
      </c>
      <c r="V42" s="88">
        <v>8.702</v>
      </c>
      <c r="W42" s="88">
        <v>209.6</v>
      </c>
      <c r="X42" s="89">
        <v>7695.835</v>
      </c>
      <c r="Y42" s="87" t="s">
        <v>843</v>
      </c>
      <c r="Z42" s="88">
        <v>163.93299999999999</v>
      </c>
      <c r="AA42" s="88">
        <v>68.8</v>
      </c>
      <c r="AB42" s="88">
        <v>8.702</v>
      </c>
      <c r="AC42" s="88">
        <v>209.6</v>
      </c>
      <c r="AD42" s="89">
        <v>451.03500000000003</v>
      </c>
    </row>
    <row r="43" spans="1:30" x14ac:dyDescent="0.25">
      <c r="A43" s="1"/>
      <c r="B43" s="87" t="s">
        <v>844</v>
      </c>
      <c r="C43" s="88">
        <v>155.583</v>
      </c>
      <c r="D43" s="88">
        <v>86.3</v>
      </c>
      <c r="E43" s="88">
        <v>0</v>
      </c>
      <c r="F43" s="88">
        <v>126.4</v>
      </c>
      <c r="G43" s="88">
        <v>2476.4740000000002</v>
      </c>
      <c r="H43" s="88">
        <v>3776.5</v>
      </c>
      <c r="I43" s="88">
        <v>0</v>
      </c>
      <c r="J43" s="88">
        <v>72.400000000000006</v>
      </c>
      <c r="K43" s="88">
        <v>565.6</v>
      </c>
      <c r="L43" s="88">
        <v>347.6</v>
      </c>
      <c r="M43" s="88">
        <v>0</v>
      </c>
      <c r="N43" s="88">
        <v>0</v>
      </c>
      <c r="O43" s="88">
        <v>368.28300000000002</v>
      </c>
      <c r="P43" s="88">
        <v>6325.3739999999998</v>
      </c>
      <c r="Q43" s="88">
        <v>913.2</v>
      </c>
      <c r="R43" s="89">
        <v>7606.857</v>
      </c>
      <c r="S43" s="87" t="s">
        <v>844</v>
      </c>
      <c r="T43" s="88">
        <v>3197.6570000000002</v>
      </c>
      <c r="U43" s="88">
        <v>4210.3999999999996</v>
      </c>
      <c r="V43" s="88">
        <v>0</v>
      </c>
      <c r="W43" s="88">
        <v>198.8</v>
      </c>
      <c r="X43" s="89">
        <v>7606.857</v>
      </c>
      <c r="Y43" s="87" t="s">
        <v>844</v>
      </c>
      <c r="Z43" s="88">
        <v>164.15700000000001</v>
      </c>
      <c r="AA43" s="88">
        <v>67.900000000000006</v>
      </c>
      <c r="AB43" s="88">
        <v>0</v>
      </c>
      <c r="AC43" s="88">
        <v>198.8</v>
      </c>
      <c r="AD43" s="89">
        <v>430.85700000000003</v>
      </c>
    </row>
    <row r="44" spans="1:30" x14ac:dyDescent="0.25">
      <c r="A44" s="1"/>
      <c r="B44" s="87" t="s">
        <v>845</v>
      </c>
      <c r="C44" s="88">
        <v>159.583</v>
      </c>
      <c r="D44" s="88">
        <v>82.5</v>
      </c>
      <c r="E44" s="88">
        <v>0</v>
      </c>
      <c r="F44" s="88">
        <v>119.2</v>
      </c>
      <c r="G44" s="88">
        <v>2736.692</v>
      </c>
      <c r="H44" s="88">
        <v>3759.5</v>
      </c>
      <c r="I44" s="88">
        <v>0</v>
      </c>
      <c r="J44" s="88">
        <v>130.30000000000001</v>
      </c>
      <c r="K44" s="88">
        <v>636.6</v>
      </c>
      <c r="L44" s="88">
        <v>172.4</v>
      </c>
      <c r="M44" s="88">
        <v>0</v>
      </c>
      <c r="N44" s="88">
        <v>0</v>
      </c>
      <c r="O44" s="88">
        <v>361.28300000000002</v>
      </c>
      <c r="P44" s="88">
        <v>6626.4920000000002</v>
      </c>
      <c r="Q44" s="88">
        <v>809</v>
      </c>
      <c r="R44" s="89">
        <v>7796.7749999999996</v>
      </c>
      <c r="S44" s="87" t="s">
        <v>845</v>
      </c>
      <c r="T44" s="88">
        <v>3532.875</v>
      </c>
      <c r="U44" s="88">
        <v>4014.4</v>
      </c>
      <c r="V44" s="88">
        <v>0</v>
      </c>
      <c r="W44" s="88">
        <v>249.5</v>
      </c>
      <c r="X44" s="89">
        <v>7796.7749999999996</v>
      </c>
      <c r="Y44" s="87" t="s">
        <v>845</v>
      </c>
      <c r="Z44" s="88">
        <v>182.57499999999999</v>
      </c>
      <c r="AA44" s="88">
        <v>65.400000000000006</v>
      </c>
      <c r="AB44" s="88">
        <v>0</v>
      </c>
      <c r="AC44" s="88">
        <v>249.5</v>
      </c>
      <c r="AD44" s="89">
        <v>497.47500000000002</v>
      </c>
    </row>
    <row r="45" spans="1:30" x14ac:dyDescent="0.25">
      <c r="A45" s="1"/>
      <c r="B45" s="87" t="s">
        <v>846</v>
      </c>
      <c r="C45" s="88">
        <v>176.666</v>
      </c>
      <c r="D45" s="88">
        <v>83.3</v>
      </c>
      <c r="E45" s="88">
        <v>0</v>
      </c>
      <c r="F45" s="88">
        <v>108.5</v>
      </c>
      <c r="G45" s="88">
        <v>2700.011</v>
      </c>
      <c r="H45" s="88">
        <v>3757</v>
      </c>
      <c r="I45" s="88">
        <v>0</v>
      </c>
      <c r="J45" s="88">
        <v>179.3</v>
      </c>
      <c r="K45" s="88">
        <v>659.9</v>
      </c>
      <c r="L45" s="88">
        <v>107.2</v>
      </c>
      <c r="M45" s="88">
        <v>0</v>
      </c>
      <c r="N45" s="88">
        <v>0</v>
      </c>
      <c r="O45" s="88">
        <v>368.46600000000001</v>
      </c>
      <c r="P45" s="88">
        <v>6636.3109999999997</v>
      </c>
      <c r="Q45" s="88">
        <v>767.1</v>
      </c>
      <c r="R45" s="89">
        <v>7771.8770000000004</v>
      </c>
      <c r="S45" s="87" t="s">
        <v>846</v>
      </c>
      <c r="T45" s="88">
        <v>3536.5770000000002</v>
      </c>
      <c r="U45" s="88">
        <v>3947.5</v>
      </c>
      <c r="V45" s="88">
        <v>0</v>
      </c>
      <c r="W45" s="88">
        <v>287.8</v>
      </c>
      <c r="X45" s="89">
        <v>7771.8770000000004</v>
      </c>
      <c r="Y45" s="87" t="s">
        <v>846</v>
      </c>
      <c r="Z45" s="88">
        <v>185.27699999999999</v>
      </c>
      <c r="AA45" s="88">
        <v>68.099999999999994</v>
      </c>
      <c r="AB45" s="88">
        <v>0</v>
      </c>
      <c r="AC45" s="88">
        <v>287.8</v>
      </c>
      <c r="AD45" s="89">
        <v>541.17700000000002</v>
      </c>
    </row>
    <row r="46" spans="1:30" x14ac:dyDescent="0.25">
      <c r="A46" s="1"/>
      <c r="B46" s="87" t="s">
        <v>847</v>
      </c>
      <c r="C46" s="88">
        <v>177.08199999999999</v>
      </c>
      <c r="D46" s="88">
        <v>84.2</v>
      </c>
      <c r="E46" s="88">
        <v>0</v>
      </c>
      <c r="F46" s="88">
        <v>101.2</v>
      </c>
      <c r="G46" s="88">
        <v>2781.9560000000001</v>
      </c>
      <c r="H46" s="88">
        <v>3745.6</v>
      </c>
      <c r="I46" s="88">
        <v>0</v>
      </c>
      <c r="J46" s="88">
        <v>165.6</v>
      </c>
      <c r="K46" s="88">
        <v>738.6</v>
      </c>
      <c r="L46" s="88">
        <v>0</v>
      </c>
      <c r="M46" s="88">
        <v>0</v>
      </c>
      <c r="N46" s="88">
        <v>0</v>
      </c>
      <c r="O46" s="88">
        <v>362.48200000000003</v>
      </c>
      <c r="P46" s="88">
        <v>6693.1559999999999</v>
      </c>
      <c r="Q46" s="88">
        <v>738.6</v>
      </c>
      <c r="R46" s="89">
        <v>7794.2380000000003</v>
      </c>
      <c r="S46" s="87" t="s">
        <v>847</v>
      </c>
      <c r="T46" s="88">
        <v>3697.6379999999999</v>
      </c>
      <c r="U46" s="88">
        <v>3829.8</v>
      </c>
      <c r="V46" s="88">
        <v>0</v>
      </c>
      <c r="W46" s="88">
        <v>266.8</v>
      </c>
      <c r="X46" s="89">
        <v>7794.2380000000003</v>
      </c>
      <c r="Y46" s="87" t="s">
        <v>847</v>
      </c>
      <c r="Z46" s="88">
        <v>187.738</v>
      </c>
      <c r="AA46" s="88">
        <v>68.8</v>
      </c>
      <c r="AB46" s="88">
        <v>0</v>
      </c>
      <c r="AC46" s="88">
        <v>266.8</v>
      </c>
      <c r="AD46" s="89">
        <v>523.33799999999997</v>
      </c>
    </row>
    <row r="47" spans="1:30" x14ac:dyDescent="0.25">
      <c r="A47" s="1"/>
      <c r="B47" s="87" t="s">
        <v>848</v>
      </c>
      <c r="C47" s="88">
        <v>176.477</v>
      </c>
      <c r="D47" s="88">
        <v>110.4</v>
      </c>
      <c r="E47" s="88">
        <v>0</v>
      </c>
      <c r="F47" s="88">
        <v>116.5</v>
      </c>
      <c r="G47" s="88">
        <v>2720.8049999999998</v>
      </c>
      <c r="H47" s="88">
        <v>3727.3</v>
      </c>
      <c r="I47" s="88">
        <v>0</v>
      </c>
      <c r="J47" s="88">
        <v>148</v>
      </c>
      <c r="K47" s="88">
        <v>739.1</v>
      </c>
      <c r="L47" s="88">
        <v>0</v>
      </c>
      <c r="M47" s="88">
        <v>0</v>
      </c>
      <c r="N47" s="88">
        <v>0</v>
      </c>
      <c r="O47" s="88">
        <v>403.37700000000001</v>
      </c>
      <c r="P47" s="88">
        <v>6596.1049999999996</v>
      </c>
      <c r="Q47" s="88">
        <v>739.1</v>
      </c>
      <c r="R47" s="89">
        <v>7738.5820000000003</v>
      </c>
      <c r="S47" s="87" t="s">
        <v>848</v>
      </c>
      <c r="T47" s="88">
        <v>3636.3820000000001</v>
      </c>
      <c r="U47" s="88">
        <v>3837.7</v>
      </c>
      <c r="V47" s="88">
        <v>0</v>
      </c>
      <c r="W47" s="88">
        <v>264.5</v>
      </c>
      <c r="X47" s="89">
        <v>7738.5820000000003</v>
      </c>
      <c r="Y47" s="87" t="s">
        <v>848</v>
      </c>
      <c r="Z47" s="88">
        <v>187.88200000000001</v>
      </c>
      <c r="AA47" s="88">
        <v>70.3</v>
      </c>
      <c r="AB47" s="88">
        <v>0</v>
      </c>
      <c r="AC47" s="88">
        <v>264.5</v>
      </c>
      <c r="AD47" s="89">
        <v>522.68200000000002</v>
      </c>
    </row>
    <row r="48" spans="1:30" x14ac:dyDescent="0.25">
      <c r="A48" s="1"/>
      <c r="B48" s="87" t="s">
        <v>849</v>
      </c>
      <c r="C48" s="88">
        <v>176.49700000000001</v>
      </c>
      <c r="D48" s="88">
        <v>109.2</v>
      </c>
      <c r="E48" s="88">
        <v>0</v>
      </c>
      <c r="F48" s="88">
        <v>118.4</v>
      </c>
      <c r="G48" s="88">
        <v>2701.5039999999999</v>
      </c>
      <c r="H48" s="88">
        <v>3744.5</v>
      </c>
      <c r="I48" s="88">
        <v>0</v>
      </c>
      <c r="J48" s="88">
        <v>108.4</v>
      </c>
      <c r="K48" s="88">
        <v>732.5</v>
      </c>
      <c r="L48" s="88">
        <v>0</v>
      </c>
      <c r="M48" s="88">
        <v>0</v>
      </c>
      <c r="N48" s="88">
        <v>0</v>
      </c>
      <c r="O48" s="88">
        <v>404.09699999999998</v>
      </c>
      <c r="P48" s="88">
        <v>6554.4040000000005</v>
      </c>
      <c r="Q48" s="88">
        <v>732.5</v>
      </c>
      <c r="R48" s="89">
        <v>7691.0010000000002</v>
      </c>
      <c r="S48" s="87" t="s">
        <v>849</v>
      </c>
      <c r="T48" s="88">
        <v>3610.5010000000002</v>
      </c>
      <c r="U48" s="88">
        <v>3853.7</v>
      </c>
      <c r="V48" s="88">
        <v>0</v>
      </c>
      <c r="W48" s="88">
        <v>226.8</v>
      </c>
      <c r="X48" s="89">
        <v>7691.0010000000002</v>
      </c>
      <c r="Y48" s="87" t="s">
        <v>849</v>
      </c>
      <c r="Z48" s="88">
        <v>186.001</v>
      </c>
      <c r="AA48" s="88">
        <v>67.3</v>
      </c>
      <c r="AB48" s="88">
        <v>0</v>
      </c>
      <c r="AC48" s="88">
        <v>226.8</v>
      </c>
      <c r="AD48" s="89">
        <v>480.101</v>
      </c>
    </row>
    <row r="49" spans="1:30" x14ac:dyDescent="0.25">
      <c r="A49" s="1"/>
      <c r="B49" s="87" t="s">
        <v>850</v>
      </c>
      <c r="C49" s="88">
        <v>178.50200000000001</v>
      </c>
      <c r="D49" s="88">
        <v>110.1</v>
      </c>
      <c r="E49" s="88">
        <v>0</v>
      </c>
      <c r="F49" s="88">
        <v>121.7</v>
      </c>
      <c r="G49" s="88">
        <v>2631.982</v>
      </c>
      <c r="H49" s="88">
        <v>3723.7</v>
      </c>
      <c r="I49" s="88">
        <v>0</v>
      </c>
      <c r="J49" s="88">
        <v>78.400000000000006</v>
      </c>
      <c r="K49" s="88">
        <v>733.2</v>
      </c>
      <c r="L49" s="88">
        <v>0</v>
      </c>
      <c r="M49" s="88">
        <v>0</v>
      </c>
      <c r="N49" s="88">
        <v>0</v>
      </c>
      <c r="O49" s="88">
        <v>410.30200000000002</v>
      </c>
      <c r="P49" s="88">
        <v>6434.0820000000003</v>
      </c>
      <c r="Q49" s="88">
        <v>733.2</v>
      </c>
      <c r="R49" s="89">
        <v>7577.5839999999998</v>
      </c>
      <c r="S49" s="87" t="s">
        <v>850</v>
      </c>
      <c r="T49" s="88">
        <v>3543.6840000000002</v>
      </c>
      <c r="U49" s="88">
        <v>3833.8</v>
      </c>
      <c r="V49" s="88">
        <v>0</v>
      </c>
      <c r="W49" s="88">
        <v>200.1</v>
      </c>
      <c r="X49" s="89">
        <v>7577.5839999999998</v>
      </c>
      <c r="Y49" s="87" t="s">
        <v>850</v>
      </c>
      <c r="Z49" s="88">
        <v>185.684</v>
      </c>
      <c r="AA49" s="88">
        <v>69.3</v>
      </c>
      <c r="AB49" s="88">
        <v>0</v>
      </c>
      <c r="AC49" s="88">
        <v>200.1</v>
      </c>
      <c r="AD49" s="89">
        <v>455.084</v>
      </c>
    </row>
    <row r="50" spans="1:30" x14ac:dyDescent="0.25">
      <c r="A50" s="1"/>
      <c r="B50" s="87" t="s">
        <v>851</v>
      </c>
      <c r="C50" s="88">
        <v>177.006</v>
      </c>
      <c r="D50" s="88">
        <v>117.5</v>
      </c>
      <c r="E50" s="88">
        <v>0</v>
      </c>
      <c r="F50" s="88">
        <v>122.5</v>
      </c>
      <c r="G50" s="88">
        <v>2505.9169999999999</v>
      </c>
      <c r="H50" s="88">
        <v>3729.6</v>
      </c>
      <c r="I50" s="88">
        <v>0</v>
      </c>
      <c r="J50" s="88">
        <v>99.4</v>
      </c>
      <c r="K50" s="88">
        <v>733.1</v>
      </c>
      <c r="L50" s="88">
        <v>0</v>
      </c>
      <c r="M50" s="88">
        <v>0</v>
      </c>
      <c r="N50" s="88">
        <v>0</v>
      </c>
      <c r="O50" s="88">
        <v>417.00599999999997</v>
      </c>
      <c r="P50" s="88">
        <v>6334.9170000000004</v>
      </c>
      <c r="Q50" s="88">
        <v>733.1</v>
      </c>
      <c r="R50" s="89">
        <v>7485.0230000000001</v>
      </c>
      <c r="S50" s="87" t="s">
        <v>851</v>
      </c>
      <c r="T50" s="88">
        <v>3416.0230000000001</v>
      </c>
      <c r="U50" s="88">
        <v>3847.1</v>
      </c>
      <c r="V50" s="88">
        <v>0</v>
      </c>
      <c r="W50" s="88">
        <v>221.9</v>
      </c>
      <c r="X50" s="89">
        <v>7485.0230000000001</v>
      </c>
      <c r="Y50" s="87" t="s">
        <v>851</v>
      </c>
      <c r="Z50" s="88">
        <v>184.82300000000001</v>
      </c>
      <c r="AA50" s="88">
        <v>70.8</v>
      </c>
      <c r="AB50" s="88">
        <v>0</v>
      </c>
      <c r="AC50" s="88">
        <v>221.9</v>
      </c>
      <c r="AD50" s="89">
        <v>477.52300000000002</v>
      </c>
    </row>
    <row r="51" spans="1:30" x14ac:dyDescent="0.25">
      <c r="A51" s="1"/>
      <c r="B51" s="87" t="s">
        <v>852</v>
      </c>
      <c r="C51" s="88">
        <v>180.70500000000001</v>
      </c>
      <c r="D51" s="88">
        <v>117.7</v>
      </c>
      <c r="E51" s="88">
        <v>0</v>
      </c>
      <c r="F51" s="88">
        <v>126.9</v>
      </c>
      <c r="G51" s="88">
        <v>2334.7289999999998</v>
      </c>
      <c r="H51" s="88">
        <v>3727.9</v>
      </c>
      <c r="I51" s="88">
        <v>0</v>
      </c>
      <c r="J51" s="88">
        <v>135.6</v>
      </c>
      <c r="K51" s="88">
        <v>732.8</v>
      </c>
      <c r="L51" s="88">
        <v>0</v>
      </c>
      <c r="M51" s="88">
        <v>0</v>
      </c>
      <c r="N51" s="88">
        <v>0</v>
      </c>
      <c r="O51" s="88">
        <v>425.30500000000001</v>
      </c>
      <c r="P51" s="88">
        <v>6198.2290000000003</v>
      </c>
      <c r="Q51" s="88">
        <v>732.8</v>
      </c>
      <c r="R51" s="89">
        <v>7356.3339999999998</v>
      </c>
      <c r="S51" s="87" t="s">
        <v>852</v>
      </c>
      <c r="T51" s="88">
        <v>3248.2339999999999</v>
      </c>
      <c r="U51" s="88">
        <v>3845.6</v>
      </c>
      <c r="V51" s="88">
        <v>0</v>
      </c>
      <c r="W51" s="88">
        <v>262.5</v>
      </c>
      <c r="X51" s="89">
        <v>7356.3339999999998</v>
      </c>
      <c r="Y51" s="87" t="s">
        <v>852</v>
      </c>
      <c r="Z51" s="88">
        <v>188.63399999999999</v>
      </c>
      <c r="AA51" s="88">
        <v>72</v>
      </c>
      <c r="AB51" s="88">
        <v>0</v>
      </c>
      <c r="AC51" s="88">
        <v>262.5</v>
      </c>
      <c r="AD51" s="89">
        <v>523.13400000000001</v>
      </c>
    </row>
    <row r="52" spans="1:30" x14ac:dyDescent="0.25">
      <c r="A52" s="1"/>
      <c r="B52" s="87" t="s">
        <v>853</v>
      </c>
      <c r="C52" s="88">
        <v>180.98</v>
      </c>
      <c r="D52" s="88">
        <v>116.6</v>
      </c>
      <c r="E52" s="88">
        <v>0</v>
      </c>
      <c r="F52" s="88">
        <v>123.8</v>
      </c>
      <c r="G52" s="88">
        <v>2313.038</v>
      </c>
      <c r="H52" s="88">
        <v>3742.3</v>
      </c>
      <c r="I52" s="88">
        <v>0</v>
      </c>
      <c r="J52" s="88">
        <v>157</v>
      </c>
      <c r="K52" s="88">
        <v>740.7</v>
      </c>
      <c r="L52" s="88">
        <v>0</v>
      </c>
      <c r="M52" s="88">
        <v>0</v>
      </c>
      <c r="N52" s="88">
        <v>0</v>
      </c>
      <c r="O52" s="88">
        <v>421.38</v>
      </c>
      <c r="P52" s="88">
        <v>6212.3379999999997</v>
      </c>
      <c r="Q52" s="88">
        <v>740.7</v>
      </c>
      <c r="R52" s="89">
        <v>7374.4179999999997</v>
      </c>
      <c r="S52" s="87" t="s">
        <v>853</v>
      </c>
      <c r="T52" s="88">
        <v>3234.7179999999998</v>
      </c>
      <c r="U52" s="88">
        <v>3858.9</v>
      </c>
      <c r="V52" s="88">
        <v>0</v>
      </c>
      <c r="W52" s="88">
        <v>280.8</v>
      </c>
      <c r="X52" s="89">
        <v>7374.4179999999997</v>
      </c>
      <c r="Y52" s="87" t="s">
        <v>853</v>
      </c>
      <c r="Z52" s="88">
        <v>190.11799999999999</v>
      </c>
      <c r="AA52" s="88">
        <v>73.900000000000006</v>
      </c>
      <c r="AB52" s="88">
        <v>0</v>
      </c>
      <c r="AC52" s="88">
        <v>280.8</v>
      </c>
      <c r="AD52" s="89">
        <v>544.81799999999998</v>
      </c>
    </row>
    <row r="53" spans="1:30" x14ac:dyDescent="0.25">
      <c r="A53" s="1"/>
      <c r="B53" s="87" t="s">
        <v>854</v>
      </c>
      <c r="C53" s="88">
        <v>139.49700000000001</v>
      </c>
      <c r="D53" s="88">
        <v>85</v>
      </c>
      <c r="E53" s="88">
        <v>0</v>
      </c>
      <c r="F53" s="88">
        <v>118.4</v>
      </c>
      <c r="G53" s="88">
        <v>2162.48</v>
      </c>
      <c r="H53" s="88">
        <v>3729</v>
      </c>
      <c r="I53" s="88">
        <v>0</v>
      </c>
      <c r="J53" s="88">
        <v>158.30000000000001</v>
      </c>
      <c r="K53" s="88">
        <v>695.2</v>
      </c>
      <c r="L53" s="88">
        <v>0</v>
      </c>
      <c r="M53" s="88">
        <v>0</v>
      </c>
      <c r="N53" s="88">
        <v>0</v>
      </c>
      <c r="O53" s="88">
        <v>342.89699999999999</v>
      </c>
      <c r="P53" s="88">
        <v>6049.78</v>
      </c>
      <c r="Q53" s="88">
        <v>695.2</v>
      </c>
      <c r="R53" s="89">
        <v>7087.8770000000004</v>
      </c>
      <c r="S53" s="87" t="s">
        <v>854</v>
      </c>
      <c r="T53" s="88">
        <v>2997.1770000000001</v>
      </c>
      <c r="U53" s="88">
        <v>3814</v>
      </c>
      <c r="V53" s="88">
        <v>0</v>
      </c>
      <c r="W53" s="88">
        <v>276.7</v>
      </c>
      <c r="X53" s="89">
        <v>7087.8770000000004</v>
      </c>
      <c r="Y53" s="87" t="s">
        <v>854</v>
      </c>
      <c r="Z53" s="88">
        <v>176.577</v>
      </c>
      <c r="AA53" s="88">
        <v>71.400000000000006</v>
      </c>
      <c r="AB53" s="88">
        <v>0</v>
      </c>
      <c r="AC53" s="88">
        <v>276.7</v>
      </c>
      <c r="AD53" s="89">
        <v>524.67700000000002</v>
      </c>
    </row>
    <row r="54" spans="1:30" x14ac:dyDescent="0.25">
      <c r="A54" s="1"/>
      <c r="B54" s="87" t="s">
        <v>855</v>
      </c>
      <c r="C54" s="88">
        <v>138.685</v>
      </c>
      <c r="D54" s="88">
        <v>86.7</v>
      </c>
      <c r="E54" s="88">
        <v>0</v>
      </c>
      <c r="F54" s="88">
        <v>100.5</v>
      </c>
      <c r="G54" s="88">
        <v>2154.049</v>
      </c>
      <c r="H54" s="88">
        <v>3623.5</v>
      </c>
      <c r="I54" s="88">
        <v>0</v>
      </c>
      <c r="J54" s="88">
        <v>134.9</v>
      </c>
      <c r="K54" s="88">
        <v>693.6</v>
      </c>
      <c r="L54" s="88">
        <v>0</v>
      </c>
      <c r="M54" s="88">
        <v>0</v>
      </c>
      <c r="N54" s="88">
        <v>0</v>
      </c>
      <c r="O54" s="88">
        <v>325.88499999999999</v>
      </c>
      <c r="P54" s="88">
        <v>5912.4489999999996</v>
      </c>
      <c r="Q54" s="88">
        <v>693.6</v>
      </c>
      <c r="R54" s="89">
        <v>6931.9340000000002</v>
      </c>
      <c r="S54" s="87" t="s">
        <v>855</v>
      </c>
      <c r="T54" s="88">
        <v>2986.3339999999998</v>
      </c>
      <c r="U54" s="88">
        <v>3710.2</v>
      </c>
      <c r="V54" s="88">
        <v>0</v>
      </c>
      <c r="W54" s="88">
        <v>235.4</v>
      </c>
      <c r="X54" s="89">
        <v>6931.9340000000002</v>
      </c>
      <c r="Y54" s="87" t="s">
        <v>855</v>
      </c>
      <c r="Z54" s="88">
        <v>170.934</v>
      </c>
      <c r="AA54" s="88">
        <v>73.400000000000006</v>
      </c>
      <c r="AB54" s="88">
        <v>0</v>
      </c>
      <c r="AC54" s="88">
        <v>235.4</v>
      </c>
      <c r="AD54" s="89">
        <v>479.73399999999998</v>
      </c>
    </row>
    <row r="55" spans="1:30" x14ac:dyDescent="0.25">
      <c r="A55" s="1"/>
      <c r="B55" s="87" t="s">
        <v>87</v>
      </c>
      <c r="C55" s="88">
        <v>142.50899999999999</v>
      </c>
      <c r="D55" s="88">
        <v>88.8</v>
      </c>
      <c r="E55" s="88">
        <v>0</v>
      </c>
      <c r="F55" s="88">
        <v>95.8</v>
      </c>
      <c r="G55" s="88">
        <v>1915.5940000000001</v>
      </c>
      <c r="H55" s="88">
        <v>3630.8</v>
      </c>
      <c r="I55" s="88">
        <v>0</v>
      </c>
      <c r="J55" s="88">
        <v>147.80000000000001</v>
      </c>
      <c r="K55" s="88">
        <v>695.7</v>
      </c>
      <c r="L55" s="88">
        <v>0</v>
      </c>
      <c r="M55" s="88">
        <v>0</v>
      </c>
      <c r="N55" s="88">
        <v>0</v>
      </c>
      <c r="O55" s="88">
        <v>327.10899999999998</v>
      </c>
      <c r="P55" s="88">
        <v>5694.1940000000004</v>
      </c>
      <c r="Q55" s="88">
        <v>695.7</v>
      </c>
      <c r="R55" s="89">
        <v>6717.0029999999997</v>
      </c>
      <c r="S55" s="87" t="s">
        <v>87</v>
      </c>
      <c r="T55" s="88">
        <v>2753.8029999999999</v>
      </c>
      <c r="U55" s="88">
        <v>3719.6</v>
      </c>
      <c r="V55" s="88">
        <v>0</v>
      </c>
      <c r="W55" s="88">
        <v>243.6</v>
      </c>
      <c r="X55" s="89">
        <v>6717.0029999999997</v>
      </c>
      <c r="Y55" s="87" t="s">
        <v>87</v>
      </c>
      <c r="Z55" s="88">
        <v>172.50299999999999</v>
      </c>
      <c r="AA55" s="88">
        <v>74.7</v>
      </c>
      <c r="AB55" s="88">
        <v>0</v>
      </c>
      <c r="AC55" s="88">
        <v>243.6</v>
      </c>
      <c r="AD55" s="89">
        <v>490.803</v>
      </c>
    </row>
    <row r="56" spans="1:30" x14ac:dyDescent="0.25">
      <c r="A56" s="1"/>
      <c r="B56" s="90" t="s">
        <v>1011</v>
      </c>
      <c r="C56" s="91">
        <v>3693.0135</v>
      </c>
      <c r="D56" s="91">
        <v>2276.1</v>
      </c>
      <c r="E56" s="91">
        <v>0.9</v>
      </c>
      <c r="F56" s="91">
        <v>2347.75</v>
      </c>
      <c r="G56" s="91">
        <v>57466.996590000002</v>
      </c>
      <c r="H56" s="91">
        <v>88786.7</v>
      </c>
      <c r="I56" s="91">
        <v>103.1935</v>
      </c>
      <c r="J56" s="91">
        <v>1785.5</v>
      </c>
      <c r="K56" s="91">
        <v>11763.8</v>
      </c>
      <c r="L56" s="91">
        <v>3494.25</v>
      </c>
      <c r="M56" s="91">
        <v>1820.9</v>
      </c>
      <c r="N56" s="91">
        <v>0</v>
      </c>
      <c r="O56" s="91">
        <v>8317.7634999999991</v>
      </c>
      <c r="P56" s="91">
        <v>148142.39009</v>
      </c>
      <c r="Q56" s="91">
        <v>17078.95</v>
      </c>
      <c r="R56" s="91">
        <v>173539.10359000001</v>
      </c>
      <c r="S56" s="90" t="s">
        <v>1011</v>
      </c>
      <c r="T56" s="91">
        <v>72923.810089999999</v>
      </c>
      <c r="U56" s="91">
        <v>94557.05</v>
      </c>
      <c r="V56" s="91">
        <v>1924.9935</v>
      </c>
      <c r="W56" s="91">
        <v>4133.25</v>
      </c>
      <c r="X56" s="91">
        <v>173539.10359000001</v>
      </c>
      <c r="Y56" s="90" t="s">
        <v>1011</v>
      </c>
      <c r="Z56" s="91">
        <v>3895.7600900000002</v>
      </c>
      <c r="AA56" s="91">
        <v>1523.8</v>
      </c>
      <c r="AB56" s="91">
        <v>1924.9935</v>
      </c>
      <c r="AC56" s="91">
        <v>4133.25</v>
      </c>
      <c r="AD56" s="91">
        <v>11477.80359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17" t="s">
        <v>0</v>
      </c>
      <c r="C3" s="218"/>
      <c r="D3" s="218"/>
      <c r="E3" s="218"/>
      <c r="F3" s="218"/>
      <c r="G3" s="21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1270</v>
      </c>
      <c r="C5" s="1"/>
      <c r="D5" s="1"/>
      <c r="E5" s="1"/>
      <c r="F5" s="1"/>
      <c r="G5" s="1"/>
      <c r="H5" s="1"/>
      <c r="I5" s="1"/>
      <c r="J5" s="1"/>
      <c r="K5" s="1"/>
      <c r="L5" s="1"/>
      <c r="M5" s="1"/>
      <c r="N5" s="1"/>
      <c r="O5" s="1"/>
      <c r="P5" s="1"/>
    </row>
    <row r="6" spans="1:16" ht="30" x14ac:dyDescent="0.25">
      <c r="A6" s="1"/>
      <c r="B6" s="3" t="s">
        <v>188</v>
      </c>
      <c r="C6" s="3" t="s">
        <v>1271</v>
      </c>
      <c r="D6" s="3" t="s">
        <v>1272</v>
      </c>
      <c r="E6" s="3" t="s">
        <v>1273</v>
      </c>
      <c r="F6" s="3" t="s">
        <v>191</v>
      </c>
      <c r="G6" s="3" t="s">
        <v>192</v>
      </c>
      <c r="H6" s="3" t="s">
        <v>1274</v>
      </c>
      <c r="I6" s="3" t="s">
        <v>1275</v>
      </c>
      <c r="J6" s="3" t="s">
        <v>1276</v>
      </c>
      <c r="K6" s="3" t="s">
        <v>1277</v>
      </c>
      <c r="L6" s="3" t="s">
        <v>1278</v>
      </c>
      <c r="M6" s="3" t="s">
        <v>1279</v>
      </c>
      <c r="N6" s="3" t="s">
        <v>1280</v>
      </c>
      <c r="O6" s="3" t="s">
        <v>1281</v>
      </c>
      <c r="P6" s="3" t="s">
        <v>1282</v>
      </c>
    </row>
    <row r="7" spans="1:16" x14ac:dyDescent="0.25">
      <c r="A7" s="1"/>
      <c r="B7" s="6" t="s">
        <v>637</v>
      </c>
      <c r="C7" s="6" t="s">
        <v>1035</v>
      </c>
      <c r="D7" s="92" t="s">
        <v>97</v>
      </c>
      <c r="E7" s="6" t="s">
        <v>1283</v>
      </c>
      <c r="F7" s="92" t="s">
        <v>1284</v>
      </c>
      <c r="G7" s="92" t="s">
        <v>79</v>
      </c>
      <c r="H7" s="92" t="s">
        <v>965</v>
      </c>
      <c r="I7" s="92" t="s">
        <v>965</v>
      </c>
      <c r="J7" s="92" t="s">
        <v>1285</v>
      </c>
      <c r="K7" s="92" t="s">
        <v>965</v>
      </c>
      <c r="L7" s="92" t="s">
        <v>965</v>
      </c>
      <c r="M7" s="92" t="s">
        <v>965</v>
      </c>
      <c r="N7" s="92" t="s">
        <v>965</v>
      </c>
      <c r="O7" s="6" t="s">
        <v>1286</v>
      </c>
      <c r="P7" s="6"/>
    </row>
    <row r="8" spans="1:16" x14ac:dyDescent="0.25">
      <c r="A8" s="1"/>
      <c r="B8" s="6" t="s">
        <v>638</v>
      </c>
      <c r="C8" s="6" t="s">
        <v>1159</v>
      </c>
      <c r="D8" s="92" t="s">
        <v>97</v>
      </c>
      <c r="E8" s="6" t="s">
        <v>1287</v>
      </c>
      <c r="F8" s="92" t="s">
        <v>1284</v>
      </c>
      <c r="G8" s="92" t="s">
        <v>79</v>
      </c>
      <c r="H8" s="92" t="s">
        <v>965</v>
      </c>
      <c r="I8" s="92" t="s">
        <v>965</v>
      </c>
      <c r="J8" s="92" t="s">
        <v>1285</v>
      </c>
      <c r="K8" s="92" t="s">
        <v>965</v>
      </c>
      <c r="L8" s="92" t="s">
        <v>965</v>
      </c>
      <c r="M8" s="92" t="s">
        <v>965</v>
      </c>
      <c r="N8" s="92" t="s">
        <v>965</v>
      </c>
      <c r="O8" s="6" t="s">
        <v>1286</v>
      </c>
      <c r="P8" s="6"/>
    </row>
    <row r="9" spans="1:16" x14ac:dyDescent="0.25">
      <c r="A9" s="1"/>
      <c r="B9" s="6" t="s">
        <v>639</v>
      </c>
      <c r="C9" s="6" t="s">
        <v>1161</v>
      </c>
      <c r="D9" s="92" t="s">
        <v>97</v>
      </c>
      <c r="E9" s="6" t="s">
        <v>1288</v>
      </c>
      <c r="F9" s="92" t="s">
        <v>1284</v>
      </c>
      <c r="G9" s="92" t="s">
        <v>79</v>
      </c>
      <c r="H9" s="92" t="s">
        <v>965</v>
      </c>
      <c r="I9" s="92" t="s">
        <v>965</v>
      </c>
      <c r="J9" s="92" t="s">
        <v>1285</v>
      </c>
      <c r="K9" s="92" t="s">
        <v>965</v>
      </c>
      <c r="L9" s="92" t="s">
        <v>965</v>
      </c>
      <c r="M9" s="92" t="s">
        <v>965</v>
      </c>
      <c r="N9" s="92" t="s">
        <v>965</v>
      </c>
      <c r="O9" s="6" t="s">
        <v>1286</v>
      </c>
      <c r="P9" s="6"/>
    </row>
    <row r="10" spans="1:16" ht="25.5" x14ac:dyDescent="0.25">
      <c r="A10" s="1"/>
      <c r="B10" s="6" t="s">
        <v>201</v>
      </c>
      <c r="C10" s="6" t="s">
        <v>1038</v>
      </c>
      <c r="D10" s="92" t="s">
        <v>212</v>
      </c>
      <c r="E10" s="6" t="s">
        <v>1289</v>
      </c>
      <c r="F10" s="92" t="s">
        <v>1284</v>
      </c>
      <c r="G10" s="92" t="s">
        <v>1290</v>
      </c>
      <c r="H10" s="92" t="s">
        <v>965</v>
      </c>
      <c r="I10" s="92" t="s">
        <v>965</v>
      </c>
      <c r="J10" s="92" t="s">
        <v>1285</v>
      </c>
      <c r="K10" s="92" t="s">
        <v>965</v>
      </c>
      <c r="L10" s="92" t="s">
        <v>965</v>
      </c>
      <c r="M10" s="92" t="s">
        <v>965</v>
      </c>
      <c r="N10" s="92" t="s">
        <v>965</v>
      </c>
      <c r="O10" s="6" t="s">
        <v>1286</v>
      </c>
      <c r="P10" s="6"/>
    </row>
    <row r="11" spans="1:16" x14ac:dyDescent="0.25">
      <c r="A11" s="1"/>
      <c r="B11" s="6" t="s">
        <v>635</v>
      </c>
      <c r="C11" s="6" t="s">
        <v>1041</v>
      </c>
      <c r="D11" s="92" t="s">
        <v>1291</v>
      </c>
      <c r="E11" s="6" t="s">
        <v>1292</v>
      </c>
      <c r="F11" s="92" t="s">
        <v>1284</v>
      </c>
      <c r="G11" s="92" t="s">
        <v>79</v>
      </c>
      <c r="H11" s="92" t="s">
        <v>965</v>
      </c>
      <c r="I11" s="92" t="s">
        <v>965</v>
      </c>
      <c r="J11" s="92" t="s">
        <v>1285</v>
      </c>
      <c r="K11" s="92" t="s">
        <v>965</v>
      </c>
      <c r="L11" s="92" t="s">
        <v>965</v>
      </c>
      <c r="M11" s="92" t="s">
        <v>965</v>
      </c>
      <c r="N11" s="92" t="s">
        <v>965</v>
      </c>
      <c r="O11" s="6" t="s">
        <v>1286</v>
      </c>
      <c r="P11" s="6"/>
    </row>
    <row r="12" spans="1:16" x14ac:dyDescent="0.25">
      <c r="A12" s="1"/>
      <c r="B12" s="6" t="s">
        <v>640</v>
      </c>
      <c r="C12" s="6" t="s">
        <v>1042</v>
      </c>
      <c r="D12" s="92" t="s">
        <v>1162</v>
      </c>
      <c r="E12" s="6" t="s">
        <v>1293</v>
      </c>
      <c r="F12" s="92" t="s">
        <v>1284</v>
      </c>
      <c r="G12" s="92" t="s">
        <v>79</v>
      </c>
      <c r="H12" s="92" t="s">
        <v>965</v>
      </c>
      <c r="I12" s="92" t="s">
        <v>965</v>
      </c>
      <c r="J12" s="92" t="s">
        <v>1285</v>
      </c>
      <c r="K12" s="92" t="s">
        <v>965</v>
      </c>
      <c r="L12" s="92" t="s">
        <v>965</v>
      </c>
      <c r="M12" s="92" t="s">
        <v>965</v>
      </c>
      <c r="N12" s="92" t="s">
        <v>965</v>
      </c>
      <c r="O12" s="6" t="s">
        <v>1286</v>
      </c>
      <c r="P12" s="6"/>
    </row>
    <row r="13" spans="1:16" x14ac:dyDescent="0.25">
      <c r="A13" s="1"/>
      <c r="B13" s="6" t="s">
        <v>259</v>
      </c>
      <c r="C13" s="6" t="s">
        <v>1172</v>
      </c>
      <c r="D13" s="92" t="s">
        <v>97</v>
      </c>
      <c r="E13" s="6" t="s">
        <v>1294</v>
      </c>
      <c r="F13" s="92" t="s">
        <v>1284</v>
      </c>
      <c r="G13" s="92" t="s">
        <v>79</v>
      </c>
      <c r="H13" s="92" t="s">
        <v>965</v>
      </c>
      <c r="I13" s="92" t="s">
        <v>965</v>
      </c>
      <c r="J13" s="92" t="s">
        <v>1295</v>
      </c>
      <c r="K13" s="92" t="s">
        <v>965</v>
      </c>
      <c r="L13" s="92" t="s">
        <v>965</v>
      </c>
      <c r="M13" s="92" t="s">
        <v>965</v>
      </c>
      <c r="N13" s="92" t="s">
        <v>965</v>
      </c>
      <c r="O13" s="6" t="s">
        <v>1286</v>
      </c>
      <c r="P13" s="6"/>
    </row>
    <row r="14" spans="1:16" x14ac:dyDescent="0.25">
      <c r="A14" s="1"/>
      <c r="B14" s="6" t="s">
        <v>99</v>
      </c>
      <c r="C14" s="6" t="s">
        <v>1177</v>
      </c>
      <c r="D14" s="92" t="s">
        <v>97</v>
      </c>
      <c r="E14" s="6" t="s">
        <v>1296</v>
      </c>
      <c r="F14" s="92" t="s">
        <v>1284</v>
      </c>
      <c r="G14" s="92" t="s">
        <v>79</v>
      </c>
      <c r="H14" s="92" t="s">
        <v>965</v>
      </c>
      <c r="I14" s="92" t="s">
        <v>965</v>
      </c>
      <c r="J14" s="92" t="s">
        <v>1295</v>
      </c>
      <c r="K14" s="92" t="s">
        <v>965</v>
      </c>
      <c r="L14" s="92" t="s">
        <v>965</v>
      </c>
      <c r="M14" s="92" t="s">
        <v>965</v>
      </c>
      <c r="N14" s="92" t="s">
        <v>965</v>
      </c>
      <c r="O14" s="6" t="s">
        <v>1286</v>
      </c>
      <c r="P14" s="6"/>
    </row>
    <row r="15" spans="1:16" x14ac:dyDescent="0.25">
      <c r="A15" s="1"/>
      <c r="B15" s="6" t="s">
        <v>99</v>
      </c>
      <c r="C15" s="6" t="s">
        <v>1179</v>
      </c>
      <c r="D15" s="92" t="s">
        <v>97</v>
      </c>
      <c r="E15" s="6" t="s">
        <v>1297</v>
      </c>
      <c r="F15" s="92" t="s">
        <v>1298</v>
      </c>
      <c r="G15" s="92" t="s">
        <v>1299</v>
      </c>
      <c r="H15" s="92" t="s">
        <v>1300</v>
      </c>
      <c r="I15" s="92" t="s">
        <v>1301</v>
      </c>
      <c r="J15" s="92" t="s">
        <v>1295</v>
      </c>
      <c r="K15" s="92" t="s">
        <v>965</v>
      </c>
      <c r="L15" s="92" t="s">
        <v>965</v>
      </c>
      <c r="M15" s="92" t="s">
        <v>965</v>
      </c>
      <c r="N15" s="92" t="s">
        <v>965</v>
      </c>
      <c r="O15" s="6" t="s">
        <v>1286</v>
      </c>
      <c r="P15" s="6"/>
    </row>
    <row r="16" spans="1:16" x14ac:dyDescent="0.25">
      <c r="A16" s="1"/>
      <c r="B16" s="6" t="s">
        <v>99</v>
      </c>
      <c r="C16" s="6" t="s">
        <v>1179</v>
      </c>
      <c r="D16" s="92" t="s">
        <v>97</v>
      </c>
      <c r="E16" s="6" t="s">
        <v>1297</v>
      </c>
      <c r="F16" s="92" t="s">
        <v>1302</v>
      </c>
      <c r="G16" s="92" t="s">
        <v>1303</v>
      </c>
      <c r="H16" s="92" t="s">
        <v>965</v>
      </c>
      <c r="I16" s="92" t="s">
        <v>1304</v>
      </c>
      <c r="J16" s="92" t="s">
        <v>1295</v>
      </c>
      <c r="K16" s="92" t="s">
        <v>965</v>
      </c>
      <c r="L16" s="92" t="s">
        <v>965</v>
      </c>
      <c r="M16" s="92" t="s">
        <v>965</v>
      </c>
      <c r="N16" s="92" t="s">
        <v>965</v>
      </c>
      <c r="O16" s="6" t="s">
        <v>1286</v>
      </c>
      <c r="P16" s="6"/>
    </row>
    <row r="17" spans="1:16" x14ac:dyDescent="0.25">
      <c r="A17" s="1"/>
      <c r="B17" s="6" t="s">
        <v>106</v>
      </c>
      <c r="C17" s="6" t="s">
        <v>114</v>
      </c>
      <c r="D17" s="92" t="s">
        <v>97</v>
      </c>
      <c r="E17" s="6" t="s">
        <v>1305</v>
      </c>
      <c r="F17" s="92" t="s">
        <v>1284</v>
      </c>
      <c r="G17" s="92" t="s">
        <v>79</v>
      </c>
      <c r="H17" s="92" t="s">
        <v>965</v>
      </c>
      <c r="I17" s="92" t="s">
        <v>965</v>
      </c>
      <c r="J17" s="92" t="s">
        <v>1295</v>
      </c>
      <c r="K17" s="92" t="s">
        <v>965</v>
      </c>
      <c r="L17" s="92" t="s">
        <v>965</v>
      </c>
      <c r="M17" s="92" t="s">
        <v>965</v>
      </c>
      <c r="N17" s="92" t="s">
        <v>965</v>
      </c>
      <c r="O17" s="6" t="s">
        <v>1286</v>
      </c>
      <c r="P17" s="6"/>
    </row>
    <row r="18" spans="1:16" x14ac:dyDescent="0.25">
      <c r="A18" s="1"/>
      <c r="B18" s="6" t="s">
        <v>106</v>
      </c>
      <c r="C18" s="6" t="s">
        <v>117</v>
      </c>
      <c r="D18" s="92" t="s">
        <v>97</v>
      </c>
      <c r="E18" s="6" t="s">
        <v>1306</v>
      </c>
      <c r="F18" s="92" t="s">
        <v>1284</v>
      </c>
      <c r="G18" s="92" t="s">
        <v>79</v>
      </c>
      <c r="H18" s="92" t="s">
        <v>965</v>
      </c>
      <c r="I18" s="92" t="s">
        <v>965</v>
      </c>
      <c r="J18" s="92" t="s">
        <v>1295</v>
      </c>
      <c r="K18" s="92" t="s">
        <v>965</v>
      </c>
      <c r="L18" s="92" t="s">
        <v>965</v>
      </c>
      <c r="M18" s="92" t="s">
        <v>965</v>
      </c>
      <c r="N18" s="92" t="s">
        <v>965</v>
      </c>
      <c r="O18" s="6" t="s">
        <v>1286</v>
      </c>
      <c r="P18" s="6"/>
    </row>
    <row r="19" spans="1:16" x14ac:dyDescent="0.25">
      <c r="A19" s="1"/>
      <c r="B19" s="6" t="s">
        <v>118</v>
      </c>
      <c r="C19" s="6" t="s">
        <v>119</v>
      </c>
      <c r="D19" s="92" t="s">
        <v>97</v>
      </c>
      <c r="E19" s="6" t="s">
        <v>1307</v>
      </c>
      <c r="F19" s="92" t="s">
        <v>1284</v>
      </c>
      <c r="G19" s="92" t="s">
        <v>79</v>
      </c>
      <c r="H19" s="92" t="s">
        <v>965</v>
      </c>
      <c r="I19" s="92" t="s">
        <v>965</v>
      </c>
      <c r="J19" s="92" t="s">
        <v>1295</v>
      </c>
      <c r="K19" s="92" t="s">
        <v>965</v>
      </c>
      <c r="L19" s="92" t="s">
        <v>965</v>
      </c>
      <c r="M19" s="92" t="s">
        <v>965</v>
      </c>
      <c r="N19" s="92" t="s">
        <v>965</v>
      </c>
      <c r="O19" s="6" t="s">
        <v>1286</v>
      </c>
      <c r="P19" s="6"/>
    </row>
    <row r="20" spans="1:16" x14ac:dyDescent="0.25">
      <c r="A20" s="1"/>
      <c r="B20" s="6" t="s">
        <v>121</v>
      </c>
      <c r="C20" s="6" t="s">
        <v>129</v>
      </c>
      <c r="D20" s="92" t="s">
        <v>97</v>
      </c>
      <c r="E20" s="6" t="s">
        <v>1308</v>
      </c>
      <c r="F20" s="92" t="s">
        <v>1284</v>
      </c>
      <c r="G20" s="92" t="s">
        <v>79</v>
      </c>
      <c r="H20" s="92" t="s">
        <v>965</v>
      </c>
      <c r="I20" s="92" t="s">
        <v>965</v>
      </c>
      <c r="J20" s="92" t="s">
        <v>1295</v>
      </c>
      <c r="K20" s="92" t="s">
        <v>965</v>
      </c>
      <c r="L20" s="92" t="s">
        <v>965</v>
      </c>
      <c r="M20" s="92" t="s">
        <v>965</v>
      </c>
      <c r="N20" s="92" t="s">
        <v>965</v>
      </c>
      <c r="O20" s="6" t="s">
        <v>1286</v>
      </c>
      <c r="P20" s="6"/>
    </row>
    <row r="21" spans="1:16" x14ac:dyDescent="0.25">
      <c r="A21" s="1"/>
      <c r="B21" s="6" t="s">
        <v>121</v>
      </c>
      <c r="C21" s="6" t="s">
        <v>133</v>
      </c>
      <c r="D21" s="92" t="s">
        <v>97</v>
      </c>
      <c r="E21" s="6" t="s">
        <v>1309</v>
      </c>
      <c r="F21" s="92" t="s">
        <v>1284</v>
      </c>
      <c r="G21" s="92" t="s">
        <v>79</v>
      </c>
      <c r="H21" s="92" t="s">
        <v>965</v>
      </c>
      <c r="I21" s="92" t="s">
        <v>965</v>
      </c>
      <c r="J21" s="92" t="s">
        <v>1295</v>
      </c>
      <c r="K21" s="92" t="s">
        <v>965</v>
      </c>
      <c r="L21" s="92" t="s">
        <v>965</v>
      </c>
      <c r="M21" s="92" t="s">
        <v>965</v>
      </c>
      <c r="N21" s="92" t="s">
        <v>965</v>
      </c>
      <c r="O21" s="6" t="s">
        <v>1286</v>
      </c>
      <c r="P21" s="6"/>
    </row>
    <row r="22" spans="1:16" x14ac:dyDescent="0.25">
      <c r="A22" s="1"/>
      <c r="B22" s="6" t="s">
        <v>143</v>
      </c>
      <c r="C22" s="6" t="s">
        <v>1219</v>
      </c>
      <c r="D22" s="92" t="s">
        <v>155</v>
      </c>
      <c r="E22" s="6" t="s">
        <v>1310</v>
      </c>
      <c r="F22" s="92" t="s">
        <v>1284</v>
      </c>
      <c r="G22" s="92" t="s">
        <v>1311</v>
      </c>
      <c r="H22" s="92" t="s">
        <v>965</v>
      </c>
      <c r="I22" s="92" t="s">
        <v>965</v>
      </c>
      <c r="J22" s="92" t="s">
        <v>1312</v>
      </c>
      <c r="K22" s="92" t="s">
        <v>965</v>
      </c>
      <c r="L22" s="92" t="s">
        <v>965</v>
      </c>
      <c r="M22" s="92" t="s">
        <v>965</v>
      </c>
      <c r="N22" s="92" t="s">
        <v>965</v>
      </c>
      <c r="O22" s="6" t="s">
        <v>1286</v>
      </c>
      <c r="P22" s="6"/>
    </row>
    <row r="23" spans="1:16" x14ac:dyDescent="0.25">
      <c r="A23" s="1"/>
      <c r="B23" s="6" t="s">
        <v>143</v>
      </c>
      <c r="C23" s="6" t="s">
        <v>1219</v>
      </c>
      <c r="D23" s="92" t="s">
        <v>157</v>
      </c>
      <c r="E23" s="6" t="s">
        <v>1313</v>
      </c>
      <c r="F23" s="92" t="s">
        <v>1284</v>
      </c>
      <c r="G23" s="92" t="s">
        <v>1311</v>
      </c>
      <c r="H23" s="92" t="s">
        <v>965</v>
      </c>
      <c r="I23" s="92" t="s">
        <v>965</v>
      </c>
      <c r="J23" s="92" t="s">
        <v>1312</v>
      </c>
      <c r="K23" s="92" t="s">
        <v>965</v>
      </c>
      <c r="L23" s="92" t="s">
        <v>965</v>
      </c>
      <c r="M23" s="92" t="s">
        <v>965</v>
      </c>
      <c r="N23" s="92" t="s">
        <v>965</v>
      </c>
      <c r="O23" s="6" t="s">
        <v>1286</v>
      </c>
      <c r="P23" s="6"/>
    </row>
    <row r="24" spans="1:16" x14ac:dyDescent="0.25">
      <c r="A24" s="1"/>
      <c r="B24" s="6" t="s">
        <v>143</v>
      </c>
      <c r="C24" s="6" t="s">
        <v>1219</v>
      </c>
      <c r="D24" s="92" t="s">
        <v>155</v>
      </c>
      <c r="E24" s="6" t="s">
        <v>1310</v>
      </c>
      <c r="F24" s="92" t="s">
        <v>1311</v>
      </c>
      <c r="G24" s="92" t="s">
        <v>1314</v>
      </c>
      <c r="H24" s="92" t="s">
        <v>965</v>
      </c>
      <c r="I24" s="92" t="s">
        <v>1315</v>
      </c>
      <c r="J24" s="92" t="s">
        <v>1295</v>
      </c>
      <c r="K24" s="92" t="s">
        <v>965</v>
      </c>
      <c r="L24" s="92" t="s">
        <v>965</v>
      </c>
      <c r="M24" s="92" t="s">
        <v>965</v>
      </c>
      <c r="N24" s="92" t="s">
        <v>965</v>
      </c>
      <c r="O24" s="6" t="s">
        <v>1286</v>
      </c>
      <c r="P24" s="6"/>
    </row>
    <row r="25" spans="1:16" x14ac:dyDescent="0.25">
      <c r="A25" s="1"/>
      <c r="B25" s="6" t="s">
        <v>143</v>
      </c>
      <c r="C25" s="6" t="s">
        <v>1219</v>
      </c>
      <c r="D25" s="92" t="s">
        <v>157</v>
      </c>
      <c r="E25" s="6" t="s">
        <v>1313</v>
      </c>
      <c r="F25" s="92" t="s">
        <v>1311</v>
      </c>
      <c r="G25" s="92" t="s">
        <v>1314</v>
      </c>
      <c r="H25" s="92" t="s">
        <v>965</v>
      </c>
      <c r="I25" s="92" t="s">
        <v>1315</v>
      </c>
      <c r="J25" s="92" t="s">
        <v>1295</v>
      </c>
      <c r="K25" s="92" t="s">
        <v>965</v>
      </c>
      <c r="L25" s="92" t="s">
        <v>965</v>
      </c>
      <c r="M25" s="92" t="s">
        <v>965</v>
      </c>
      <c r="N25" s="92" t="s">
        <v>965</v>
      </c>
      <c r="O25" s="6" t="s">
        <v>1286</v>
      </c>
      <c r="P25" s="6"/>
    </row>
    <row r="26" spans="1:16" x14ac:dyDescent="0.25">
      <c r="A26" s="1"/>
      <c r="B26" s="6" t="s">
        <v>143</v>
      </c>
      <c r="C26" s="6" t="s">
        <v>159</v>
      </c>
      <c r="D26" s="92" t="s">
        <v>97</v>
      </c>
      <c r="E26" s="6" t="s">
        <v>1316</v>
      </c>
      <c r="F26" s="92" t="s">
        <v>1284</v>
      </c>
      <c r="G26" s="92" t="s">
        <v>1311</v>
      </c>
      <c r="H26" s="92" t="s">
        <v>965</v>
      </c>
      <c r="I26" s="92" t="s">
        <v>965</v>
      </c>
      <c r="J26" s="92" t="s">
        <v>1312</v>
      </c>
      <c r="K26" s="92" t="s">
        <v>965</v>
      </c>
      <c r="L26" s="92" t="s">
        <v>965</v>
      </c>
      <c r="M26" s="92" t="s">
        <v>965</v>
      </c>
      <c r="N26" s="92" t="s">
        <v>965</v>
      </c>
      <c r="O26" s="6" t="s">
        <v>1286</v>
      </c>
      <c r="P26" s="6"/>
    </row>
    <row r="27" spans="1:16" x14ac:dyDescent="0.25">
      <c r="A27" s="1"/>
      <c r="B27" s="6" t="s">
        <v>143</v>
      </c>
      <c r="C27" s="6" t="s">
        <v>159</v>
      </c>
      <c r="D27" s="92" t="s">
        <v>97</v>
      </c>
      <c r="E27" s="6" t="s">
        <v>1316</v>
      </c>
      <c r="F27" s="92" t="s">
        <v>1311</v>
      </c>
      <c r="G27" s="92" t="s">
        <v>79</v>
      </c>
      <c r="H27" s="92" t="s">
        <v>965</v>
      </c>
      <c r="I27" s="92" t="s">
        <v>965</v>
      </c>
      <c r="J27" s="92" t="s">
        <v>1295</v>
      </c>
      <c r="K27" s="92" t="s">
        <v>965</v>
      </c>
      <c r="L27" s="92" t="s">
        <v>965</v>
      </c>
      <c r="M27" s="92" t="s">
        <v>965</v>
      </c>
      <c r="N27" s="92" t="s">
        <v>965</v>
      </c>
      <c r="O27" s="6" t="s">
        <v>1286</v>
      </c>
      <c r="P27" s="6"/>
    </row>
    <row r="28" spans="1:16" ht="25.5" x14ac:dyDescent="0.25">
      <c r="A28" s="1"/>
      <c r="B28" s="6" t="s">
        <v>143</v>
      </c>
      <c r="C28" s="6" t="s">
        <v>163</v>
      </c>
      <c r="D28" s="92" t="s">
        <v>97</v>
      </c>
      <c r="E28" s="6" t="s">
        <v>1317</v>
      </c>
      <c r="F28" s="92" t="s">
        <v>1284</v>
      </c>
      <c r="G28" s="92" t="s">
        <v>79</v>
      </c>
      <c r="H28" s="92" t="s">
        <v>965</v>
      </c>
      <c r="I28" s="92" t="s">
        <v>965</v>
      </c>
      <c r="J28" s="92" t="s">
        <v>1295</v>
      </c>
      <c r="K28" s="92" t="s">
        <v>965</v>
      </c>
      <c r="L28" s="92" t="s">
        <v>965</v>
      </c>
      <c r="M28" s="92" t="s">
        <v>965</v>
      </c>
      <c r="N28" s="92" t="s">
        <v>965</v>
      </c>
      <c r="O28" s="6" t="s">
        <v>1286</v>
      </c>
      <c r="P28" s="6"/>
    </row>
    <row r="29" spans="1:16" x14ac:dyDescent="0.25">
      <c r="A29" s="1"/>
      <c r="B29" s="6" t="s">
        <v>403</v>
      </c>
      <c r="C29" s="6" t="s">
        <v>1083</v>
      </c>
      <c r="D29" s="92" t="s">
        <v>97</v>
      </c>
      <c r="E29" s="6" t="s">
        <v>1318</v>
      </c>
      <c r="F29" s="92" t="s">
        <v>1284</v>
      </c>
      <c r="G29" s="92" t="s">
        <v>79</v>
      </c>
      <c r="H29" s="92" t="s">
        <v>965</v>
      </c>
      <c r="I29" s="92" t="s">
        <v>965</v>
      </c>
      <c r="J29" s="92" t="s">
        <v>1295</v>
      </c>
      <c r="K29" s="92" t="s">
        <v>965</v>
      </c>
      <c r="L29" s="92" t="s">
        <v>965</v>
      </c>
      <c r="M29" s="92" t="s">
        <v>965</v>
      </c>
      <c r="N29" s="92" t="s">
        <v>965</v>
      </c>
      <c r="O29" s="6" t="s">
        <v>1286</v>
      </c>
      <c r="P29" s="6"/>
    </row>
    <row r="30" spans="1:16" x14ac:dyDescent="0.25">
      <c r="A30" s="1"/>
      <c r="B30" s="6" t="s">
        <v>403</v>
      </c>
      <c r="C30" s="6" t="s">
        <v>1223</v>
      </c>
      <c r="D30" s="92" t="s">
        <v>97</v>
      </c>
      <c r="E30" s="6" t="s">
        <v>1319</v>
      </c>
      <c r="F30" s="92" t="s">
        <v>1284</v>
      </c>
      <c r="G30" s="92" t="s">
        <v>79</v>
      </c>
      <c r="H30" s="92" t="s">
        <v>965</v>
      </c>
      <c r="I30" s="92" t="s">
        <v>965</v>
      </c>
      <c r="J30" s="92" t="s">
        <v>1295</v>
      </c>
      <c r="K30" s="92" t="s">
        <v>965</v>
      </c>
      <c r="L30" s="92" t="s">
        <v>965</v>
      </c>
      <c r="M30" s="92" t="s">
        <v>965</v>
      </c>
      <c r="N30" s="92" t="s">
        <v>965</v>
      </c>
      <c r="O30" s="6" t="s">
        <v>1286</v>
      </c>
      <c r="P30" s="6"/>
    </row>
    <row r="31" spans="1:16" x14ac:dyDescent="0.25">
      <c r="A31" s="1"/>
      <c r="B31" s="6" t="s">
        <v>403</v>
      </c>
      <c r="C31" s="6" t="s">
        <v>1224</v>
      </c>
      <c r="D31" s="92" t="s">
        <v>97</v>
      </c>
      <c r="E31" s="6" t="s">
        <v>1320</v>
      </c>
      <c r="F31" s="92" t="s">
        <v>1284</v>
      </c>
      <c r="G31" s="92" t="s">
        <v>79</v>
      </c>
      <c r="H31" s="92" t="s">
        <v>965</v>
      </c>
      <c r="I31" s="92" t="s">
        <v>965</v>
      </c>
      <c r="J31" s="92" t="s">
        <v>1295</v>
      </c>
      <c r="K31" s="92" t="s">
        <v>965</v>
      </c>
      <c r="L31" s="92" t="s">
        <v>965</v>
      </c>
      <c r="M31" s="92" t="s">
        <v>965</v>
      </c>
      <c r="N31" s="92" t="s">
        <v>965</v>
      </c>
      <c r="O31" s="6" t="s">
        <v>1286</v>
      </c>
      <c r="P31" s="6"/>
    </row>
    <row r="32" spans="1:16" x14ac:dyDescent="0.25">
      <c r="A32" s="1"/>
      <c r="B32" s="6" t="s">
        <v>403</v>
      </c>
      <c r="C32" s="6" t="s">
        <v>1225</v>
      </c>
      <c r="D32" s="92" t="s">
        <v>97</v>
      </c>
      <c r="E32" s="6" t="s">
        <v>1321</v>
      </c>
      <c r="F32" s="92" t="s">
        <v>1284</v>
      </c>
      <c r="G32" s="92" t="s">
        <v>1322</v>
      </c>
      <c r="H32" s="92" t="s">
        <v>965</v>
      </c>
      <c r="I32" s="92" t="s">
        <v>1323</v>
      </c>
      <c r="J32" s="92" t="s">
        <v>1295</v>
      </c>
      <c r="K32" s="92" t="s">
        <v>965</v>
      </c>
      <c r="L32" s="92" t="s">
        <v>965</v>
      </c>
      <c r="M32" s="92" t="s">
        <v>965</v>
      </c>
      <c r="N32" s="92" t="s">
        <v>965</v>
      </c>
      <c r="O32" s="6" t="s">
        <v>1286</v>
      </c>
      <c r="P32" s="6"/>
    </row>
    <row r="33" spans="1:16" x14ac:dyDescent="0.25">
      <c r="A33" s="1"/>
      <c r="B33" s="6" t="s">
        <v>403</v>
      </c>
      <c r="C33" s="6" t="s">
        <v>1225</v>
      </c>
      <c r="D33" s="92" t="s">
        <v>97</v>
      </c>
      <c r="E33" s="6" t="s">
        <v>1321</v>
      </c>
      <c r="F33" s="92" t="s">
        <v>1324</v>
      </c>
      <c r="G33" s="92" t="s">
        <v>79</v>
      </c>
      <c r="H33" s="92" t="s">
        <v>1325</v>
      </c>
      <c r="I33" s="92" t="s">
        <v>965</v>
      </c>
      <c r="J33" s="92" t="s">
        <v>1295</v>
      </c>
      <c r="K33" s="92" t="s">
        <v>965</v>
      </c>
      <c r="L33" s="92" t="s">
        <v>965</v>
      </c>
      <c r="M33" s="92" t="s">
        <v>965</v>
      </c>
      <c r="N33" s="92" t="s">
        <v>965</v>
      </c>
      <c r="O33" s="6" t="s">
        <v>1286</v>
      </c>
      <c r="P33" s="6"/>
    </row>
    <row r="34" spans="1:16" x14ac:dyDescent="0.25">
      <c r="A34" s="1"/>
      <c r="B34" s="6" t="s">
        <v>166</v>
      </c>
      <c r="C34" s="6" t="s">
        <v>167</v>
      </c>
      <c r="D34" s="92" t="s">
        <v>1198</v>
      </c>
      <c r="E34" s="6" t="s">
        <v>1326</v>
      </c>
      <c r="F34" s="92" t="s">
        <v>1284</v>
      </c>
      <c r="G34" s="92" t="s">
        <v>1327</v>
      </c>
      <c r="H34" s="92" t="s">
        <v>965</v>
      </c>
      <c r="I34" s="92" t="s">
        <v>965</v>
      </c>
      <c r="J34" s="92" t="s">
        <v>1295</v>
      </c>
      <c r="K34" s="92" t="s">
        <v>965</v>
      </c>
      <c r="L34" s="92" t="s">
        <v>965</v>
      </c>
      <c r="M34" s="92" t="s">
        <v>965</v>
      </c>
      <c r="N34" s="92" t="s">
        <v>1328</v>
      </c>
      <c r="O34" s="6" t="s">
        <v>1286</v>
      </c>
      <c r="P34" s="6"/>
    </row>
    <row r="35" spans="1:16" x14ac:dyDescent="0.25">
      <c r="A35" s="1"/>
      <c r="B35" s="6" t="s">
        <v>166</v>
      </c>
      <c r="C35" s="6" t="s">
        <v>167</v>
      </c>
      <c r="D35" s="92" t="s">
        <v>1191</v>
      </c>
      <c r="E35" s="6" t="s">
        <v>1329</v>
      </c>
      <c r="F35" s="92" t="s">
        <v>1284</v>
      </c>
      <c r="G35" s="92" t="s">
        <v>1327</v>
      </c>
      <c r="H35" s="92" t="s">
        <v>965</v>
      </c>
      <c r="I35" s="92" t="s">
        <v>965</v>
      </c>
      <c r="J35" s="92" t="s">
        <v>1295</v>
      </c>
      <c r="K35" s="92" t="s">
        <v>965</v>
      </c>
      <c r="L35" s="92" t="s">
        <v>965</v>
      </c>
      <c r="M35" s="92" t="s">
        <v>965</v>
      </c>
      <c r="N35" s="92" t="s">
        <v>1328</v>
      </c>
      <c r="O35" s="6" t="s">
        <v>1286</v>
      </c>
      <c r="P35" s="6"/>
    </row>
    <row r="36" spans="1:16" x14ac:dyDescent="0.25">
      <c r="A36" s="1"/>
      <c r="B36" s="6" t="s">
        <v>166</v>
      </c>
      <c r="C36" s="6" t="s">
        <v>167</v>
      </c>
      <c r="D36" s="92" t="s">
        <v>1198</v>
      </c>
      <c r="E36" s="6" t="s">
        <v>1326</v>
      </c>
      <c r="F36" s="92" t="s">
        <v>1327</v>
      </c>
      <c r="G36" s="92" t="s">
        <v>1330</v>
      </c>
      <c r="H36" s="92" t="s">
        <v>965</v>
      </c>
      <c r="I36" s="92" t="s">
        <v>1331</v>
      </c>
      <c r="J36" s="92" t="s">
        <v>1312</v>
      </c>
      <c r="K36" s="92" t="s">
        <v>965</v>
      </c>
      <c r="L36" s="92" t="s">
        <v>965</v>
      </c>
      <c r="M36" s="92" t="s">
        <v>965</v>
      </c>
      <c r="N36" s="92" t="s">
        <v>965</v>
      </c>
      <c r="O36" s="6" t="s">
        <v>1286</v>
      </c>
      <c r="P36" s="6"/>
    </row>
    <row r="37" spans="1:16" x14ac:dyDescent="0.25">
      <c r="A37" s="1"/>
      <c r="B37" s="6" t="s">
        <v>166</v>
      </c>
      <c r="C37" s="6" t="s">
        <v>167</v>
      </c>
      <c r="D37" s="92" t="s">
        <v>1191</v>
      </c>
      <c r="E37" s="6" t="s">
        <v>1329</v>
      </c>
      <c r="F37" s="92" t="s">
        <v>1327</v>
      </c>
      <c r="G37" s="92" t="s">
        <v>1330</v>
      </c>
      <c r="H37" s="92" t="s">
        <v>965</v>
      </c>
      <c r="I37" s="92" t="s">
        <v>1332</v>
      </c>
      <c r="J37" s="92" t="s">
        <v>1312</v>
      </c>
      <c r="K37" s="92" t="s">
        <v>965</v>
      </c>
      <c r="L37" s="92" t="s">
        <v>965</v>
      </c>
      <c r="M37" s="92" t="s">
        <v>965</v>
      </c>
      <c r="N37" s="92" t="s">
        <v>965</v>
      </c>
      <c r="O37" s="6" t="s">
        <v>1286</v>
      </c>
      <c r="P37" s="6"/>
    </row>
    <row r="38" spans="1:16" x14ac:dyDescent="0.25">
      <c r="A38" s="1"/>
      <c r="B38" s="6" t="s">
        <v>166</v>
      </c>
      <c r="C38" s="6" t="s">
        <v>167</v>
      </c>
      <c r="D38" s="92" t="s">
        <v>1198</v>
      </c>
      <c r="E38" s="6" t="s">
        <v>1326</v>
      </c>
      <c r="F38" s="92" t="s">
        <v>1333</v>
      </c>
      <c r="G38" s="92" t="s">
        <v>1334</v>
      </c>
      <c r="H38" s="92" t="s">
        <v>1335</v>
      </c>
      <c r="I38" s="92" t="s">
        <v>965</v>
      </c>
      <c r="J38" s="92" t="s">
        <v>1312</v>
      </c>
      <c r="K38" s="92" t="s">
        <v>965</v>
      </c>
      <c r="L38" s="92" t="s">
        <v>965</v>
      </c>
      <c r="M38" s="92" t="s">
        <v>965</v>
      </c>
      <c r="N38" s="92" t="s">
        <v>965</v>
      </c>
      <c r="O38" s="6" t="s">
        <v>1286</v>
      </c>
      <c r="P38" s="6"/>
    </row>
    <row r="39" spans="1:16" x14ac:dyDescent="0.25">
      <c r="A39" s="1"/>
      <c r="B39" s="6" t="s">
        <v>166</v>
      </c>
      <c r="C39" s="6" t="s">
        <v>167</v>
      </c>
      <c r="D39" s="92" t="s">
        <v>1198</v>
      </c>
      <c r="E39" s="6" t="s">
        <v>1326</v>
      </c>
      <c r="F39" s="92" t="s">
        <v>1334</v>
      </c>
      <c r="G39" s="92" t="s">
        <v>1336</v>
      </c>
      <c r="H39" s="92" t="s">
        <v>965</v>
      </c>
      <c r="I39" s="92" t="s">
        <v>965</v>
      </c>
      <c r="J39" s="92" t="s">
        <v>1295</v>
      </c>
      <c r="K39" s="92" t="s">
        <v>965</v>
      </c>
      <c r="L39" s="92" t="s">
        <v>965</v>
      </c>
      <c r="M39" s="92" t="s">
        <v>965</v>
      </c>
      <c r="N39" s="92" t="s">
        <v>965</v>
      </c>
      <c r="O39" s="6" t="s">
        <v>1286</v>
      </c>
      <c r="P39" s="6"/>
    </row>
    <row r="40" spans="1:16" x14ac:dyDescent="0.25">
      <c r="A40" s="1"/>
      <c r="B40" s="6" t="s">
        <v>166</v>
      </c>
      <c r="C40" s="6" t="s">
        <v>167</v>
      </c>
      <c r="D40" s="92" t="s">
        <v>1191</v>
      </c>
      <c r="E40" s="6" t="s">
        <v>1329</v>
      </c>
      <c r="F40" s="92" t="s">
        <v>1337</v>
      </c>
      <c r="G40" s="92" t="s">
        <v>1338</v>
      </c>
      <c r="H40" s="92" t="s">
        <v>965</v>
      </c>
      <c r="I40" s="92" t="s">
        <v>965</v>
      </c>
      <c r="J40" s="92" t="s">
        <v>1312</v>
      </c>
      <c r="K40" s="92" t="s">
        <v>965</v>
      </c>
      <c r="L40" s="92" t="s">
        <v>965</v>
      </c>
      <c r="M40" s="92" t="s">
        <v>965</v>
      </c>
      <c r="N40" s="92" t="s">
        <v>965</v>
      </c>
      <c r="O40" s="6" t="s">
        <v>1286</v>
      </c>
      <c r="P40" s="6"/>
    </row>
    <row r="41" spans="1:16" x14ac:dyDescent="0.25">
      <c r="A41" s="1"/>
      <c r="B41" s="6" t="s">
        <v>166</v>
      </c>
      <c r="C41" s="6" t="s">
        <v>167</v>
      </c>
      <c r="D41" s="92" t="s">
        <v>1191</v>
      </c>
      <c r="E41" s="6" t="s">
        <v>1329</v>
      </c>
      <c r="F41" s="92" t="s">
        <v>1338</v>
      </c>
      <c r="G41" s="92" t="s">
        <v>1339</v>
      </c>
      <c r="H41" s="92" t="s">
        <v>965</v>
      </c>
      <c r="I41" s="92" t="s">
        <v>1340</v>
      </c>
      <c r="J41" s="92" t="s">
        <v>1295</v>
      </c>
      <c r="K41" s="92" t="s">
        <v>965</v>
      </c>
      <c r="L41" s="92" t="s">
        <v>965</v>
      </c>
      <c r="M41" s="92" t="s">
        <v>965</v>
      </c>
      <c r="N41" s="92" t="s">
        <v>965</v>
      </c>
      <c r="O41" s="6" t="s">
        <v>1286</v>
      </c>
      <c r="P41" s="6"/>
    </row>
    <row r="42" spans="1:16" x14ac:dyDescent="0.25">
      <c r="A42" s="1"/>
      <c r="B42" s="6" t="s">
        <v>166</v>
      </c>
      <c r="C42" s="6" t="s">
        <v>167</v>
      </c>
      <c r="D42" s="92" t="s">
        <v>1198</v>
      </c>
      <c r="E42" s="6" t="s">
        <v>1326</v>
      </c>
      <c r="F42" s="92" t="s">
        <v>1336</v>
      </c>
      <c r="G42" s="92" t="s">
        <v>1341</v>
      </c>
      <c r="H42" s="92" t="s">
        <v>965</v>
      </c>
      <c r="I42" s="92" t="s">
        <v>1342</v>
      </c>
      <c r="J42" s="92" t="s">
        <v>1312</v>
      </c>
      <c r="K42" s="92" t="s">
        <v>965</v>
      </c>
      <c r="L42" s="92" t="s">
        <v>965</v>
      </c>
      <c r="M42" s="92" t="s">
        <v>965</v>
      </c>
      <c r="N42" s="92" t="s">
        <v>965</v>
      </c>
      <c r="O42" s="6" t="s">
        <v>1286</v>
      </c>
      <c r="P42" s="6"/>
    </row>
    <row r="43" spans="1:16" x14ac:dyDescent="0.25">
      <c r="A43" s="1"/>
      <c r="B43" s="6" t="s">
        <v>597</v>
      </c>
      <c r="C43" s="6" t="s">
        <v>1229</v>
      </c>
      <c r="D43" s="92" t="s">
        <v>203</v>
      </c>
      <c r="E43" s="6" t="s">
        <v>1343</v>
      </c>
      <c r="F43" s="92" t="s">
        <v>1344</v>
      </c>
      <c r="G43" s="92" t="s">
        <v>1334</v>
      </c>
      <c r="H43" s="92" t="s">
        <v>1345</v>
      </c>
      <c r="I43" s="92" t="s">
        <v>965</v>
      </c>
      <c r="J43" s="92" t="s">
        <v>1312</v>
      </c>
      <c r="K43" s="92" t="s">
        <v>965</v>
      </c>
      <c r="L43" s="92" t="s">
        <v>965</v>
      </c>
      <c r="M43" s="92" t="s">
        <v>965</v>
      </c>
      <c r="N43" s="92" t="s">
        <v>965</v>
      </c>
      <c r="O43" s="6" t="s">
        <v>1286</v>
      </c>
      <c r="P43" s="6" t="s">
        <v>1346</v>
      </c>
    </row>
    <row r="44" spans="1:16" x14ac:dyDescent="0.25">
      <c r="A44" s="1"/>
      <c r="B44" s="6" t="s">
        <v>597</v>
      </c>
      <c r="C44" s="6" t="s">
        <v>1229</v>
      </c>
      <c r="D44" s="92" t="s">
        <v>203</v>
      </c>
      <c r="E44" s="6" t="s">
        <v>1343</v>
      </c>
      <c r="F44" s="92" t="s">
        <v>1334</v>
      </c>
      <c r="G44" s="92" t="s">
        <v>1347</v>
      </c>
      <c r="H44" s="92" t="s">
        <v>965</v>
      </c>
      <c r="I44" s="92" t="s">
        <v>965</v>
      </c>
      <c r="J44" s="92" t="s">
        <v>1295</v>
      </c>
      <c r="K44" s="92" t="s">
        <v>965</v>
      </c>
      <c r="L44" s="92" t="s">
        <v>965</v>
      </c>
      <c r="M44" s="92" t="s">
        <v>965</v>
      </c>
      <c r="N44" s="92" t="s">
        <v>965</v>
      </c>
      <c r="O44" s="6" t="s">
        <v>1286</v>
      </c>
      <c r="P44" s="6"/>
    </row>
    <row r="45" spans="1:16" x14ac:dyDescent="0.25">
      <c r="A45" s="1"/>
      <c r="B45" s="6" t="s">
        <v>597</v>
      </c>
      <c r="C45" s="6" t="s">
        <v>1229</v>
      </c>
      <c r="D45" s="92" t="s">
        <v>212</v>
      </c>
      <c r="E45" s="6" t="s">
        <v>1348</v>
      </c>
      <c r="F45" s="92" t="s">
        <v>1349</v>
      </c>
      <c r="G45" s="92" t="s">
        <v>1347</v>
      </c>
      <c r="H45" s="92" t="s">
        <v>1350</v>
      </c>
      <c r="I45" s="92" t="s">
        <v>965</v>
      </c>
      <c r="J45" s="92" t="s">
        <v>1295</v>
      </c>
      <c r="K45" s="92" t="s">
        <v>965</v>
      </c>
      <c r="L45" s="92" t="s">
        <v>965</v>
      </c>
      <c r="M45" s="92" t="s">
        <v>965</v>
      </c>
      <c r="N45" s="92" t="s">
        <v>965</v>
      </c>
      <c r="O45" s="6" t="s">
        <v>1286</v>
      </c>
      <c r="P45" s="6"/>
    </row>
    <row r="46" spans="1:16" x14ac:dyDescent="0.25">
      <c r="A46" s="1"/>
      <c r="B46" s="6" t="s">
        <v>597</v>
      </c>
      <c r="C46" s="6" t="s">
        <v>1229</v>
      </c>
      <c r="D46" s="92" t="s">
        <v>212</v>
      </c>
      <c r="E46" s="6" t="s">
        <v>1348</v>
      </c>
      <c r="F46" s="92" t="s">
        <v>1347</v>
      </c>
      <c r="G46" s="92" t="s">
        <v>79</v>
      </c>
      <c r="H46" s="92" t="s">
        <v>965</v>
      </c>
      <c r="I46" s="92" t="s">
        <v>965</v>
      </c>
      <c r="J46" s="92" t="s">
        <v>1312</v>
      </c>
      <c r="K46" s="92" t="s">
        <v>965</v>
      </c>
      <c r="L46" s="92" t="s">
        <v>965</v>
      </c>
      <c r="M46" s="92" t="s">
        <v>965</v>
      </c>
      <c r="N46" s="92" t="s">
        <v>965</v>
      </c>
      <c r="O46" s="6" t="s">
        <v>1286</v>
      </c>
      <c r="P46" s="6"/>
    </row>
    <row r="47" spans="1:16" x14ac:dyDescent="0.25">
      <c r="A47" s="1"/>
      <c r="B47" s="6" t="s">
        <v>597</v>
      </c>
      <c r="C47" s="6" t="s">
        <v>1229</v>
      </c>
      <c r="D47" s="92" t="s">
        <v>203</v>
      </c>
      <c r="E47" s="6" t="s">
        <v>1343</v>
      </c>
      <c r="F47" s="92" t="s">
        <v>1347</v>
      </c>
      <c r="G47" s="92" t="s">
        <v>1351</v>
      </c>
      <c r="H47" s="92" t="s">
        <v>965</v>
      </c>
      <c r="I47" s="92" t="s">
        <v>1352</v>
      </c>
      <c r="J47" s="92" t="s">
        <v>1312</v>
      </c>
      <c r="K47" s="92" t="s">
        <v>965</v>
      </c>
      <c r="L47" s="92" t="s">
        <v>965</v>
      </c>
      <c r="M47" s="92" t="s">
        <v>965</v>
      </c>
      <c r="N47" s="92" t="s">
        <v>965</v>
      </c>
      <c r="O47" s="6" t="s">
        <v>1286</v>
      </c>
      <c r="P47" s="6"/>
    </row>
    <row r="48" spans="1:16" x14ac:dyDescent="0.25">
      <c r="A48" s="1"/>
      <c r="B48" s="6" t="s">
        <v>179</v>
      </c>
      <c r="C48" s="6" t="s">
        <v>1231</v>
      </c>
      <c r="D48" s="92" t="s">
        <v>97</v>
      </c>
      <c r="E48" s="6" t="s">
        <v>1353</v>
      </c>
      <c r="F48" s="92" t="s">
        <v>1284</v>
      </c>
      <c r="G48" s="92" t="s">
        <v>79</v>
      </c>
      <c r="H48" s="92" t="s">
        <v>965</v>
      </c>
      <c r="I48" s="92" t="s">
        <v>965</v>
      </c>
      <c r="J48" s="92" t="s">
        <v>1295</v>
      </c>
      <c r="K48" s="92" t="s">
        <v>965</v>
      </c>
      <c r="L48" s="92" t="s">
        <v>965</v>
      </c>
      <c r="M48" s="92" t="s">
        <v>965</v>
      </c>
      <c r="N48" s="92" t="s">
        <v>965</v>
      </c>
      <c r="O48" s="6" t="s">
        <v>1286</v>
      </c>
      <c r="P48"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17" t="s">
        <v>0</v>
      </c>
      <c r="C3" s="218"/>
      <c r="D3" s="218"/>
      <c r="E3" s="218"/>
      <c r="F3" s="218"/>
      <c r="G3" s="21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1354</v>
      </c>
      <c r="C5" s="1"/>
      <c r="D5" s="1"/>
      <c r="E5" s="1"/>
      <c r="F5" s="1"/>
      <c r="G5" s="1"/>
      <c r="H5" s="1"/>
      <c r="I5" s="1"/>
      <c r="J5" s="1"/>
      <c r="K5" s="1"/>
      <c r="L5" s="1"/>
      <c r="M5" s="1"/>
      <c r="N5" s="1"/>
    </row>
    <row r="6" spans="1:14" ht="20.100000000000001" customHeight="1" x14ac:dyDescent="0.25">
      <c r="A6" s="1"/>
      <c r="B6" s="7" t="s">
        <v>188</v>
      </c>
      <c r="C6" s="7" t="s">
        <v>189</v>
      </c>
      <c r="D6" s="7" t="s">
        <v>190</v>
      </c>
      <c r="E6" s="7" t="s">
        <v>191</v>
      </c>
      <c r="F6" s="7" t="s">
        <v>192</v>
      </c>
      <c r="G6" s="7" t="s">
        <v>193</v>
      </c>
      <c r="H6" s="7" t="s">
        <v>194</v>
      </c>
      <c r="I6" s="7" t="s">
        <v>195</v>
      </c>
      <c r="J6" s="7" t="s">
        <v>196</v>
      </c>
      <c r="K6" s="7" t="s">
        <v>197</v>
      </c>
      <c r="L6" s="7" t="s">
        <v>198</v>
      </c>
      <c r="M6" s="7" t="s">
        <v>199</v>
      </c>
      <c r="N6" s="7" t="s">
        <v>200</v>
      </c>
    </row>
    <row r="7" spans="1:14" x14ac:dyDescent="0.25">
      <c r="A7" s="1"/>
      <c r="B7" s="5" t="s">
        <v>201</v>
      </c>
      <c r="C7" s="5" t="s">
        <v>202</v>
      </c>
      <c r="D7" s="5" t="s">
        <v>203</v>
      </c>
      <c r="E7" s="4" t="s">
        <v>204</v>
      </c>
      <c r="F7" s="4" t="s">
        <v>205</v>
      </c>
      <c r="G7" s="6" t="s">
        <v>206</v>
      </c>
      <c r="H7" s="8">
        <v>0</v>
      </c>
      <c r="I7" s="5" t="s">
        <v>207</v>
      </c>
      <c r="J7" s="5" t="s">
        <v>208</v>
      </c>
      <c r="K7" s="5" t="s">
        <v>209</v>
      </c>
      <c r="L7" s="5" t="s">
        <v>210</v>
      </c>
      <c r="M7" s="8">
        <v>24998</v>
      </c>
      <c r="N7" s="5" t="s">
        <v>211</v>
      </c>
    </row>
    <row r="8" spans="1:14" ht="38.25" x14ac:dyDescent="0.25">
      <c r="A8" s="1"/>
      <c r="B8" s="5" t="s">
        <v>201</v>
      </c>
      <c r="C8" s="5" t="s">
        <v>202</v>
      </c>
      <c r="D8" s="5" t="s">
        <v>212</v>
      </c>
      <c r="E8" s="4" t="s">
        <v>213</v>
      </c>
      <c r="F8" s="4" t="s">
        <v>205</v>
      </c>
      <c r="G8" s="6" t="s">
        <v>214</v>
      </c>
      <c r="H8" s="8">
        <v>6.5</v>
      </c>
      <c r="I8" s="5" t="s">
        <v>207</v>
      </c>
      <c r="J8" s="5" t="s">
        <v>208</v>
      </c>
      <c r="K8" s="5" t="s">
        <v>209</v>
      </c>
      <c r="L8" s="5" t="s">
        <v>210</v>
      </c>
      <c r="M8" s="8">
        <v>24997</v>
      </c>
      <c r="N8" s="5" t="s">
        <v>211</v>
      </c>
    </row>
    <row r="9" spans="1:14" x14ac:dyDescent="0.25">
      <c r="A9" s="1"/>
      <c r="B9" s="5" t="s">
        <v>233</v>
      </c>
      <c r="C9" s="5" t="s">
        <v>234</v>
      </c>
      <c r="D9" s="5" t="s">
        <v>124</v>
      </c>
      <c r="E9" s="4" t="s">
        <v>204</v>
      </c>
      <c r="F9" s="4" t="s">
        <v>205</v>
      </c>
      <c r="G9" s="6" t="s">
        <v>235</v>
      </c>
      <c r="H9" s="8">
        <v>1</v>
      </c>
      <c r="I9" s="5" t="s">
        <v>207</v>
      </c>
      <c r="J9" s="5" t="s">
        <v>208</v>
      </c>
      <c r="K9" s="5" t="s">
        <v>209</v>
      </c>
      <c r="L9" s="5" t="s">
        <v>222</v>
      </c>
      <c r="M9" s="8">
        <v>13133</v>
      </c>
      <c r="N9" s="5" t="s">
        <v>211</v>
      </c>
    </row>
    <row r="10" spans="1:14" x14ac:dyDescent="0.25">
      <c r="A10" s="1"/>
      <c r="B10" s="5" t="s">
        <v>256</v>
      </c>
      <c r="C10" s="5" t="s">
        <v>257</v>
      </c>
      <c r="D10" s="5" t="s">
        <v>109</v>
      </c>
      <c r="E10" s="4" t="s">
        <v>204</v>
      </c>
      <c r="F10" s="4" t="s">
        <v>205</v>
      </c>
      <c r="G10" s="6" t="s">
        <v>258</v>
      </c>
      <c r="H10" s="8">
        <v>0</v>
      </c>
      <c r="I10" s="5" t="s">
        <v>207</v>
      </c>
      <c r="J10" s="5" t="s">
        <v>208</v>
      </c>
      <c r="K10" s="5" t="s">
        <v>209</v>
      </c>
      <c r="L10" s="5" t="s">
        <v>222</v>
      </c>
      <c r="M10" s="8">
        <v>11879</v>
      </c>
      <c r="N10" s="5" t="s">
        <v>211</v>
      </c>
    </row>
    <row r="11" spans="1:14" x14ac:dyDescent="0.25">
      <c r="A11" s="1"/>
      <c r="B11" s="5" t="s">
        <v>290</v>
      </c>
      <c r="C11" s="5" t="s">
        <v>291</v>
      </c>
      <c r="D11" s="5" t="s">
        <v>97</v>
      </c>
      <c r="E11" s="4" t="s">
        <v>204</v>
      </c>
      <c r="F11" s="4" t="s">
        <v>205</v>
      </c>
      <c r="G11" s="6" t="s">
        <v>292</v>
      </c>
      <c r="H11" s="8">
        <v>5.9</v>
      </c>
      <c r="I11" s="5" t="s">
        <v>293</v>
      </c>
      <c r="J11" s="5" t="s">
        <v>208</v>
      </c>
      <c r="K11" s="5" t="s">
        <v>209</v>
      </c>
      <c r="L11" s="5" t="s">
        <v>229</v>
      </c>
      <c r="M11" s="8">
        <v>22467</v>
      </c>
      <c r="N11" s="5" t="s">
        <v>211</v>
      </c>
    </row>
    <row r="12" spans="1:14" x14ac:dyDescent="0.25">
      <c r="A12" s="1"/>
      <c r="B12" s="5" t="s">
        <v>290</v>
      </c>
      <c r="C12" s="5" t="s">
        <v>291</v>
      </c>
      <c r="D12" s="5" t="s">
        <v>97</v>
      </c>
      <c r="E12" s="4" t="s">
        <v>294</v>
      </c>
      <c r="F12" s="4" t="s">
        <v>295</v>
      </c>
      <c r="G12" s="6" t="s">
        <v>296</v>
      </c>
      <c r="H12" s="8">
        <v>5.9</v>
      </c>
      <c r="I12" s="5" t="s">
        <v>207</v>
      </c>
      <c r="J12" s="5" t="s">
        <v>208</v>
      </c>
      <c r="K12" s="5" t="s">
        <v>209</v>
      </c>
      <c r="L12" s="5" t="s">
        <v>222</v>
      </c>
      <c r="M12" s="8">
        <v>22467</v>
      </c>
      <c r="N12" s="5" t="s">
        <v>211</v>
      </c>
    </row>
    <row r="13" spans="1:14" x14ac:dyDescent="0.25">
      <c r="A13" s="1"/>
      <c r="B13" s="5" t="s">
        <v>290</v>
      </c>
      <c r="C13" s="5" t="s">
        <v>291</v>
      </c>
      <c r="D13" s="5" t="s">
        <v>97</v>
      </c>
      <c r="E13" s="4" t="s">
        <v>297</v>
      </c>
      <c r="F13" s="4" t="s">
        <v>298</v>
      </c>
      <c r="G13" s="6" t="s">
        <v>299</v>
      </c>
      <c r="H13" s="8">
        <v>5.9</v>
      </c>
      <c r="I13" s="5" t="s">
        <v>242</v>
      </c>
      <c r="J13" s="5" t="s">
        <v>208</v>
      </c>
      <c r="K13" s="5" t="s">
        <v>209</v>
      </c>
      <c r="L13" s="5" t="s">
        <v>210</v>
      </c>
      <c r="M13" s="8">
        <v>22467</v>
      </c>
      <c r="N13" s="5" t="s">
        <v>211</v>
      </c>
    </row>
    <row r="14" spans="1:14" x14ac:dyDescent="0.25">
      <c r="A14" s="1"/>
      <c r="B14" s="5" t="s">
        <v>121</v>
      </c>
      <c r="C14" s="5" t="s">
        <v>347</v>
      </c>
      <c r="D14" s="5" t="s">
        <v>124</v>
      </c>
      <c r="E14" s="4" t="s">
        <v>204</v>
      </c>
      <c r="F14" s="4" t="s">
        <v>205</v>
      </c>
      <c r="G14" s="6" t="s">
        <v>348</v>
      </c>
      <c r="H14" s="8">
        <v>186.05699999999999</v>
      </c>
      <c r="I14" s="5" t="s">
        <v>207</v>
      </c>
      <c r="J14" s="5" t="s">
        <v>208</v>
      </c>
      <c r="K14" s="5" t="s">
        <v>209</v>
      </c>
      <c r="L14" s="5" t="s">
        <v>222</v>
      </c>
      <c r="M14" s="8">
        <v>15211</v>
      </c>
      <c r="N14" s="5" t="s">
        <v>211</v>
      </c>
    </row>
    <row r="15" spans="1:14" ht="25.5" x14ac:dyDescent="0.25">
      <c r="A15" s="1"/>
      <c r="B15" s="5" t="s">
        <v>354</v>
      </c>
      <c r="C15" s="5" t="s">
        <v>354</v>
      </c>
      <c r="D15" s="5" t="s">
        <v>355</v>
      </c>
      <c r="E15" s="4" t="s">
        <v>356</v>
      </c>
      <c r="F15" s="4" t="s">
        <v>205</v>
      </c>
      <c r="G15" s="6" t="s">
        <v>358</v>
      </c>
      <c r="H15" s="8">
        <v>27.927</v>
      </c>
      <c r="I15" s="5" t="s">
        <v>207</v>
      </c>
      <c r="J15" s="5" t="s">
        <v>208</v>
      </c>
      <c r="K15" s="5" t="s">
        <v>209</v>
      </c>
      <c r="L15" s="5" t="s">
        <v>222</v>
      </c>
      <c r="M15" s="8">
        <v>18187</v>
      </c>
      <c r="N15" s="5" t="s">
        <v>211</v>
      </c>
    </row>
    <row r="16" spans="1:14" ht="25.5" x14ac:dyDescent="0.25">
      <c r="A16" s="1"/>
      <c r="B16" s="5" t="s">
        <v>354</v>
      </c>
      <c r="C16" s="5" t="s">
        <v>354</v>
      </c>
      <c r="D16" s="5" t="s">
        <v>355</v>
      </c>
      <c r="E16" s="4" t="s">
        <v>356</v>
      </c>
      <c r="F16" s="4" t="s">
        <v>205</v>
      </c>
      <c r="G16" s="6" t="s">
        <v>359</v>
      </c>
      <c r="H16" s="8">
        <v>27.927</v>
      </c>
      <c r="I16" s="5" t="s">
        <v>207</v>
      </c>
      <c r="J16" s="5" t="s">
        <v>208</v>
      </c>
      <c r="K16" s="5" t="s">
        <v>209</v>
      </c>
      <c r="L16" s="5" t="s">
        <v>222</v>
      </c>
      <c r="M16" s="8">
        <v>18187</v>
      </c>
      <c r="N16" s="5" t="s">
        <v>211</v>
      </c>
    </row>
    <row r="17" spans="1:14" x14ac:dyDescent="0.25">
      <c r="A17" s="1"/>
      <c r="B17" s="5" t="s">
        <v>354</v>
      </c>
      <c r="C17" s="5" t="s">
        <v>354</v>
      </c>
      <c r="D17" s="5" t="s">
        <v>355</v>
      </c>
      <c r="E17" s="4" t="s">
        <v>356</v>
      </c>
      <c r="F17" s="4" t="s">
        <v>205</v>
      </c>
      <c r="G17" s="6" t="s">
        <v>1355</v>
      </c>
      <c r="H17" s="8">
        <v>27.927</v>
      </c>
      <c r="I17" s="5" t="s">
        <v>207</v>
      </c>
      <c r="J17" s="5" t="s">
        <v>208</v>
      </c>
      <c r="K17" s="5" t="s">
        <v>209</v>
      </c>
      <c r="L17" s="5" t="s">
        <v>222</v>
      </c>
      <c r="M17" s="8">
        <v>18187</v>
      </c>
      <c r="N17" s="5" t="s">
        <v>211</v>
      </c>
    </row>
    <row r="18" spans="1:14" ht="25.5" x14ac:dyDescent="0.25">
      <c r="A18" s="1"/>
      <c r="B18" s="5" t="s">
        <v>367</v>
      </c>
      <c r="C18" s="5" t="s">
        <v>368</v>
      </c>
      <c r="D18" s="5" t="s">
        <v>97</v>
      </c>
      <c r="E18" s="4" t="s">
        <v>204</v>
      </c>
      <c r="F18" s="4" t="s">
        <v>205</v>
      </c>
      <c r="G18" s="6" t="s">
        <v>1356</v>
      </c>
      <c r="H18" s="8">
        <v>175.923</v>
      </c>
      <c r="I18" s="5" t="s">
        <v>207</v>
      </c>
      <c r="J18" s="5" t="s">
        <v>208</v>
      </c>
      <c r="K18" s="5" t="s">
        <v>209</v>
      </c>
      <c r="L18" s="5" t="s">
        <v>210</v>
      </c>
      <c r="M18" s="8">
        <v>15107</v>
      </c>
      <c r="N18" s="5" t="s">
        <v>211</v>
      </c>
    </row>
    <row r="19" spans="1:14" x14ac:dyDescent="0.25">
      <c r="A19" s="1"/>
      <c r="B19" s="5" t="s">
        <v>136</v>
      </c>
      <c r="C19" s="5" t="s">
        <v>1357</v>
      </c>
      <c r="D19" s="5" t="s">
        <v>375</v>
      </c>
      <c r="E19" s="4" t="s">
        <v>204</v>
      </c>
      <c r="F19" s="4" t="s">
        <v>205</v>
      </c>
      <c r="G19" s="6" t="s">
        <v>377</v>
      </c>
      <c r="H19" s="8">
        <v>0</v>
      </c>
      <c r="I19" s="5" t="s">
        <v>207</v>
      </c>
      <c r="J19" s="5" t="s">
        <v>208</v>
      </c>
      <c r="K19" s="5" t="s">
        <v>209</v>
      </c>
      <c r="L19" s="5" t="s">
        <v>210</v>
      </c>
      <c r="M19" s="8">
        <v>77</v>
      </c>
      <c r="N19" s="5" t="s">
        <v>211</v>
      </c>
    </row>
    <row r="20" spans="1:14" x14ac:dyDescent="0.25">
      <c r="A20" s="1"/>
      <c r="B20" s="5" t="s">
        <v>136</v>
      </c>
      <c r="C20" s="5" t="s">
        <v>1357</v>
      </c>
      <c r="D20" s="5" t="s">
        <v>375</v>
      </c>
      <c r="E20" s="4" t="s">
        <v>204</v>
      </c>
      <c r="F20" s="4" t="s">
        <v>337</v>
      </c>
      <c r="G20" s="6" t="s">
        <v>376</v>
      </c>
      <c r="H20" s="8">
        <v>44.686999999999998</v>
      </c>
      <c r="I20" s="5" t="s">
        <v>207</v>
      </c>
      <c r="J20" s="5" t="s">
        <v>208</v>
      </c>
      <c r="K20" s="5" t="s">
        <v>209</v>
      </c>
      <c r="L20" s="5" t="s">
        <v>222</v>
      </c>
      <c r="M20" s="8">
        <v>77</v>
      </c>
      <c r="N20" s="5" t="s">
        <v>211</v>
      </c>
    </row>
    <row r="21" spans="1:14" ht="25.5" x14ac:dyDescent="0.25">
      <c r="A21" s="1"/>
      <c r="B21" s="5" t="s">
        <v>136</v>
      </c>
      <c r="C21" s="5" t="s">
        <v>1357</v>
      </c>
      <c r="D21" s="5" t="s">
        <v>378</v>
      </c>
      <c r="E21" s="4" t="s">
        <v>204</v>
      </c>
      <c r="F21" s="4" t="s">
        <v>205</v>
      </c>
      <c r="G21" s="6" t="s">
        <v>379</v>
      </c>
      <c r="H21" s="8">
        <v>0</v>
      </c>
      <c r="I21" s="5" t="s">
        <v>207</v>
      </c>
      <c r="J21" s="5" t="s">
        <v>208</v>
      </c>
      <c r="K21" s="5" t="s">
        <v>209</v>
      </c>
      <c r="L21" s="5" t="s">
        <v>210</v>
      </c>
      <c r="M21" s="8">
        <v>78</v>
      </c>
      <c r="N21" s="5" t="s">
        <v>211</v>
      </c>
    </row>
    <row r="22" spans="1:14" ht="63.75" x14ac:dyDescent="0.25">
      <c r="A22" s="1"/>
      <c r="B22" s="5" t="s">
        <v>136</v>
      </c>
      <c r="C22" s="5" t="s">
        <v>382</v>
      </c>
      <c r="D22" s="5" t="s">
        <v>124</v>
      </c>
      <c r="E22" s="4" t="s">
        <v>204</v>
      </c>
      <c r="F22" s="4" t="s">
        <v>205</v>
      </c>
      <c r="G22" s="6" t="s">
        <v>383</v>
      </c>
      <c r="H22" s="8">
        <v>0</v>
      </c>
      <c r="I22" s="5" t="s">
        <v>207</v>
      </c>
      <c r="J22" s="5" t="s">
        <v>208</v>
      </c>
      <c r="K22" s="5" t="s">
        <v>209</v>
      </c>
      <c r="L22" s="5" t="s">
        <v>222</v>
      </c>
      <c r="M22" s="8">
        <v>61</v>
      </c>
      <c r="N22" s="5" t="s">
        <v>211</v>
      </c>
    </row>
    <row r="23" spans="1:14" x14ac:dyDescent="0.25">
      <c r="A23" s="1"/>
      <c r="B23" s="5" t="s">
        <v>143</v>
      </c>
      <c r="C23" s="5" t="s">
        <v>386</v>
      </c>
      <c r="D23" s="5" t="s">
        <v>152</v>
      </c>
      <c r="E23" s="4" t="s">
        <v>204</v>
      </c>
      <c r="F23" s="4" t="s">
        <v>205</v>
      </c>
      <c r="G23" s="6" t="s">
        <v>387</v>
      </c>
      <c r="H23" s="8">
        <v>0</v>
      </c>
      <c r="I23" s="5" t="s">
        <v>207</v>
      </c>
      <c r="J23" s="5" t="s">
        <v>208</v>
      </c>
      <c r="K23" s="5" t="s">
        <v>209</v>
      </c>
      <c r="L23" s="5" t="s">
        <v>210</v>
      </c>
      <c r="M23" s="8">
        <v>33</v>
      </c>
      <c r="N23" s="5" t="s">
        <v>211</v>
      </c>
    </row>
    <row r="24" spans="1:14" x14ac:dyDescent="0.25">
      <c r="A24" s="1"/>
      <c r="B24" s="5" t="s">
        <v>391</v>
      </c>
      <c r="C24" s="5" t="s">
        <v>392</v>
      </c>
      <c r="D24" s="5" t="s">
        <v>97</v>
      </c>
      <c r="E24" s="4" t="s">
        <v>204</v>
      </c>
      <c r="F24" s="4" t="s">
        <v>205</v>
      </c>
      <c r="G24" s="6" t="s">
        <v>393</v>
      </c>
      <c r="H24" s="8">
        <v>3.15</v>
      </c>
      <c r="I24" s="5" t="s">
        <v>293</v>
      </c>
      <c r="J24" s="5" t="s">
        <v>208</v>
      </c>
      <c r="K24" s="5" t="s">
        <v>209</v>
      </c>
      <c r="L24" s="5" t="s">
        <v>229</v>
      </c>
      <c r="M24" s="8">
        <v>15160</v>
      </c>
      <c r="N24" s="5" t="s">
        <v>211</v>
      </c>
    </row>
    <row r="25" spans="1:14" x14ac:dyDescent="0.25">
      <c r="A25" s="1"/>
      <c r="B25" s="5" t="s">
        <v>391</v>
      </c>
      <c r="C25" s="5" t="s">
        <v>392</v>
      </c>
      <c r="D25" s="5" t="s">
        <v>97</v>
      </c>
      <c r="E25" s="4" t="s">
        <v>394</v>
      </c>
      <c r="F25" s="4" t="s">
        <v>395</v>
      </c>
      <c r="G25" s="6" t="s">
        <v>396</v>
      </c>
      <c r="H25" s="8">
        <v>3.15</v>
      </c>
      <c r="I25" s="5" t="s">
        <v>207</v>
      </c>
      <c r="J25" s="5" t="s">
        <v>208</v>
      </c>
      <c r="K25" s="5" t="s">
        <v>209</v>
      </c>
      <c r="L25" s="5" t="s">
        <v>222</v>
      </c>
      <c r="M25" s="8">
        <v>15160</v>
      </c>
      <c r="N25" s="5" t="s">
        <v>211</v>
      </c>
    </row>
    <row r="26" spans="1:14" x14ac:dyDescent="0.25">
      <c r="A26" s="1"/>
      <c r="B26" s="5" t="s">
        <v>391</v>
      </c>
      <c r="C26" s="5" t="s">
        <v>392</v>
      </c>
      <c r="D26" s="5" t="s">
        <v>97</v>
      </c>
      <c r="E26" s="4" t="s">
        <v>397</v>
      </c>
      <c r="F26" s="4" t="s">
        <v>398</v>
      </c>
      <c r="G26" s="6" t="s">
        <v>1358</v>
      </c>
      <c r="H26" s="8">
        <v>3.15</v>
      </c>
      <c r="I26" s="5" t="s">
        <v>207</v>
      </c>
      <c r="J26" s="5" t="s">
        <v>208</v>
      </c>
      <c r="K26" s="5" t="s">
        <v>209</v>
      </c>
      <c r="L26" s="5" t="s">
        <v>222</v>
      </c>
      <c r="M26" s="8">
        <v>15160</v>
      </c>
      <c r="N26" s="5" t="s">
        <v>211</v>
      </c>
    </row>
    <row r="27" spans="1:14" x14ac:dyDescent="0.25">
      <c r="A27" s="1"/>
      <c r="B27" s="5" t="s">
        <v>391</v>
      </c>
      <c r="C27" s="5" t="s">
        <v>392</v>
      </c>
      <c r="D27" s="5" t="s">
        <v>97</v>
      </c>
      <c r="E27" s="4" t="s">
        <v>400</v>
      </c>
      <c r="F27" s="4" t="s">
        <v>401</v>
      </c>
      <c r="G27" s="6" t="s">
        <v>1359</v>
      </c>
      <c r="H27" s="8">
        <v>3.15</v>
      </c>
      <c r="I27" s="5" t="s">
        <v>207</v>
      </c>
      <c r="J27" s="5" t="s">
        <v>208</v>
      </c>
      <c r="K27" s="5" t="s">
        <v>209</v>
      </c>
      <c r="L27" s="5" t="s">
        <v>222</v>
      </c>
      <c r="M27" s="8">
        <v>15160</v>
      </c>
      <c r="N27" s="5" t="s">
        <v>211</v>
      </c>
    </row>
    <row r="28" spans="1:14" x14ac:dyDescent="0.25">
      <c r="A28" s="1"/>
      <c r="B28" s="5" t="s">
        <v>403</v>
      </c>
      <c r="C28" s="5" t="s">
        <v>404</v>
      </c>
      <c r="D28" s="5" t="s">
        <v>405</v>
      </c>
      <c r="E28" s="4" t="s">
        <v>406</v>
      </c>
      <c r="F28" s="4" t="s">
        <v>407</v>
      </c>
      <c r="G28" s="6" t="s">
        <v>408</v>
      </c>
      <c r="H28" s="8">
        <v>1.2</v>
      </c>
      <c r="I28" s="5" t="s">
        <v>207</v>
      </c>
      <c r="J28" s="5" t="s">
        <v>208</v>
      </c>
      <c r="K28" s="5" t="s">
        <v>209</v>
      </c>
      <c r="L28" s="5" t="s">
        <v>222</v>
      </c>
      <c r="M28" s="8">
        <v>20851</v>
      </c>
      <c r="N28" s="5" t="s">
        <v>211</v>
      </c>
    </row>
    <row r="29" spans="1:14" x14ac:dyDescent="0.25">
      <c r="A29" s="1"/>
      <c r="B29" s="5" t="s">
        <v>403</v>
      </c>
      <c r="C29" s="5" t="s">
        <v>404</v>
      </c>
      <c r="D29" s="5" t="s">
        <v>409</v>
      </c>
      <c r="E29" s="4" t="s">
        <v>406</v>
      </c>
      <c r="F29" s="4" t="s">
        <v>410</v>
      </c>
      <c r="G29" s="6" t="s">
        <v>411</v>
      </c>
      <c r="H29" s="8">
        <v>1.2</v>
      </c>
      <c r="I29" s="5" t="s">
        <v>207</v>
      </c>
      <c r="J29" s="5" t="s">
        <v>208</v>
      </c>
      <c r="K29" s="5" t="s">
        <v>209</v>
      </c>
      <c r="L29" s="5" t="s">
        <v>222</v>
      </c>
      <c r="M29" s="8">
        <v>20852</v>
      </c>
      <c r="N29" s="5" t="s">
        <v>211</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D5402-0602-4D2F-8BEB-C1621DF9145C}">
  <dimension ref="B2:N13"/>
  <sheetViews>
    <sheetView zoomScale="130" zoomScaleNormal="130" workbookViewId="0">
      <selection activeCell="F20" sqref="F20"/>
    </sheetView>
  </sheetViews>
  <sheetFormatPr baseColWidth="10" defaultColWidth="9.140625" defaultRowHeight="12.75" x14ac:dyDescent="0.2"/>
  <cols>
    <col min="1" max="1" width="9.140625" style="198"/>
    <col min="2" max="2" width="28.28515625" style="198" customWidth="1"/>
    <col min="3" max="3" width="46.5703125" style="198" customWidth="1"/>
    <col min="4" max="4" width="19.28515625" style="198" customWidth="1"/>
    <col min="5" max="7" width="11.7109375" style="198" bestFit="1" customWidth="1"/>
    <col min="8" max="8" width="15" style="198" customWidth="1"/>
    <col min="9" max="12" width="11.7109375" style="198" bestFit="1" customWidth="1"/>
    <col min="13" max="13" width="13" style="198" customWidth="1"/>
    <col min="14" max="14" width="12.5703125" style="198" customWidth="1"/>
    <col min="15" max="16384" width="9.140625" style="198"/>
  </cols>
  <sheetData>
    <row r="2" spans="2:14" ht="15" x14ac:dyDescent="0.25">
      <c r="B2" s="247" t="s">
        <v>2602</v>
      </c>
      <c r="C2" s="248"/>
      <c r="D2" s="248"/>
      <c r="E2" s="248"/>
      <c r="F2" s="248"/>
      <c r="G2" s="248"/>
      <c r="H2" s="248"/>
    </row>
    <row r="3" spans="2:14" ht="15" x14ac:dyDescent="0.25">
      <c r="B3" s="199" t="s">
        <v>2603</v>
      </c>
      <c r="C3" s="200"/>
      <c r="D3" s="201"/>
      <c r="E3" s="201"/>
    </row>
    <row r="4" spans="2:14" ht="13.7" customHeight="1" x14ac:dyDescent="0.25">
      <c r="B4" s="199" t="s">
        <v>2604</v>
      </c>
      <c r="C4" s="200"/>
      <c r="D4" s="201"/>
      <c r="E4" s="201"/>
      <c r="I4" s="249" t="s">
        <v>2605</v>
      </c>
      <c r="J4" s="250"/>
      <c r="K4" s="251"/>
      <c r="L4" s="249" t="s">
        <v>1360</v>
      </c>
      <c r="M4" s="250"/>
      <c r="N4" s="251"/>
    </row>
    <row r="5" spans="2:14" ht="13.9" customHeight="1" thickBot="1" x14ac:dyDescent="0.25">
      <c r="B5" s="199"/>
      <c r="I5" s="252" t="s">
        <v>2606</v>
      </c>
      <c r="J5" s="202" t="s">
        <v>2240</v>
      </c>
      <c r="K5" s="202" t="s">
        <v>2240</v>
      </c>
      <c r="L5" s="252" t="s">
        <v>2607</v>
      </c>
      <c r="M5" s="202" t="s">
        <v>2240</v>
      </c>
      <c r="N5" s="202" t="s">
        <v>2240</v>
      </c>
    </row>
    <row r="6" spans="2:14" ht="23.25" thickBot="1" x14ac:dyDescent="0.25">
      <c r="B6" s="203" t="s">
        <v>2608</v>
      </c>
      <c r="C6" s="203" t="s">
        <v>2609</v>
      </c>
      <c r="D6" s="203" t="s">
        <v>2610</v>
      </c>
      <c r="E6" s="203" t="s">
        <v>2611</v>
      </c>
      <c r="F6" s="204" t="s">
        <v>2612</v>
      </c>
      <c r="G6" s="204" t="s">
        <v>2613</v>
      </c>
      <c r="H6" s="205" t="s">
        <v>2614</v>
      </c>
      <c r="I6" s="253"/>
      <c r="J6" s="206" t="s">
        <v>2615</v>
      </c>
      <c r="K6" s="206" t="s">
        <v>2616</v>
      </c>
      <c r="L6" s="253"/>
      <c r="M6" s="206" t="s">
        <v>2615</v>
      </c>
      <c r="N6" s="206" t="s">
        <v>2616</v>
      </c>
    </row>
    <row r="7" spans="2:14" x14ac:dyDescent="0.2">
      <c r="B7" s="207" t="s">
        <v>169</v>
      </c>
      <c r="C7" s="207" t="s">
        <v>885</v>
      </c>
      <c r="D7" s="208" t="s">
        <v>63</v>
      </c>
      <c r="E7" s="208">
        <v>10</v>
      </c>
      <c r="F7" s="209">
        <v>0.14000000000000001</v>
      </c>
      <c r="G7" s="209">
        <f>+F7</f>
        <v>0.14000000000000001</v>
      </c>
      <c r="H7" s="208">
        <f>+F7-G7</f>
        <v>0</v>
      </c>
      <c r="I7" s="209">
        <v>0.14000000000000001</v>
      </c>
      <c r="J7" s="210">
        <v>0.72777777777777775</v>
      </c>
      <c r="K7" s="210">
        <v>0.93194444444444446</v>
      </c>
      <c r="L7" s="211"/>
      <c r="M7" s="211"/>
      <c r="N7" s="211"/>
    </row>
    <row r="8" spans="2:14" x14ac:dyDescent="0.2">
      <c r="B8" s="207" t="s">
        <v>169</v>
      </c>
      <c r="C8" s="207" t="s">
        <v>2617</v>
      </c>
      <c r="D8" s="208" t="s">
        <v>63</v>
      </c>
      <c r="E8" s="208">
        <v>10</v>
      </c>
      <c r="F8" s="209">
        <v>0.19</v>
      </c>
      <c r="G8" s="209">
        <f t="shared" ref="G8" si="0">+F8</f>
        <v>0.19</v>
      </c>
      <c r="H8" s="208">
        <f t="shared" ref="H8" si="1">+F8-G8</f>
        <v>0</v>
      </c>
      <c r="I8" s="209">
        <v>0.19</v>
      </c>
      <c r="J8" s="210">
        <v>0.72777777777777775</v>
      </c>
      <c r="K8" s="210">
        <v>0.93194444444444446</v>
      </c>
      <c r="L8" s="211"/>
      <c r="M8" s="211"/>
      <c r="N8" s="211"/>
    </row>
    <row r="9" spans="2:14" x14ac:dyDescent="0.2">
      <c r="B9" s="207" t="s">
        <v>121</v>
      </c>
      <c r="C9" s="207" t="s">
        <v>2618</v>
      </c>
      <c r="D9" s="208" t="s">
        <v>63</v>
      </c>
      <c r="E9" s="208">
        <v>10</v>
      </c>
      <c r="F9" s="209">
        <v>0.26</v>
      </c>
      <c r="G9" s="209">
        <f>+F9</f>
        <v>0.26</v>
      </c>
      <c r="H9" s="208">
        <f>+F9-G9</f>
        <v>0</v>
      </c>
      <c r="I9" s="209">
        <v>0.26</v>
      </c>
      <c r="J9" s="210">
        <v>0.72777777777777775</v>
      </c>
      <c r="K9" s="210">
        <v>0.93333333333333335</v>
      </c>
      <c r="L9" s="211"/>
      <c r="M9" s="211"/>
      <c r="N9" s="211"/>
    </row>
    <row r="10" spans="2:14" x14ac:dyDescent="0.2">
      <c r="B10" s="254" t="s">
        <v>2619</v>
      </c>
      <c r="C10" s="254" t="s">
        <v>2620</v>
      </c>
      <c r="D10" s="254" t="s">
        <v>63</v>
      </c>
      <c r="E10" s="254">
        <v>10</v>
      </c>
      <c r="F10" s="212" t="s">
        <v>2621</v>
      </c>
      <c r="G10" s="209">
        <v>0.6</v>
      </c>
      <c r="H10" s="213" t="s">
        <v>2622</v>
      </c>
      <c r="I10" s="209">
        <v>0.6</v>
      </c>
      <c r="J10" s="210">
        <v>0.73819444444444449</v>
      </c>
      <c r="K10" s="210">
        <v>0.93125000000000002</v>
      </c>
      <c r="L10" s="211"/>
      <c r="M10" s="211"/>
      <c r="N10" s="211"/>
    </row>
    <row r="11" spans="2:14" x14ac:dyDescent="0.2">
      <c r="B11" s="254"/>
      <c r="C11" s="254"/>
      <c r="D11" s="254"/>
      <c r="E11" s="254"/>
      <c r="F11" s="212" t="s">
        <v>2621</v>
      </c>
      <c r="G11" s="209">
        <v>0.4</v>
      </c>
      <c r="H11" s="213" t="s">
        <v>2622</v>
      </c>
      <c r="I11" s="209">
        <v>0.4</v>
      </c>
      <c r="J11" s="210">
        <v>0.76388888888888884</v>
      </c>
      <c r="K11" s="210">
        <v>0.93125000000000002</v>
      </c>
      <c r="L11" s="211"/>
      <c r="M11" s="211"/>
      <c r="N11" s="211"/>
    </row>
    <row r="12" spans="2:14" x14ac:dyDescent="0.2">
      <c r="B12" s="254"/>
      <c r="C12" s="254"/>
      <c r="D12" s="254"/>
      <c r="E12" s="254"/>
      <c r="F12" s="212" t="s">
        <v>2621</v>
      </c>
      <c r="G12" s="209">
        <v>0.2</v>
      </c>
      <c r="H12" s="213" t="s">
        <v>2622</v>
      </c>
      <c r="I12" s="209">
        <v>0.2</v>
      </c>
      <c r="J12" s="210">
        <v>0.80208333333333337</v>
      </c>
      <c r="K12" s="210">
        <v>0.93125000000000002</v>
      </c>
      <c r="L12" s="211"/>
      <c r="M12" s="211"/>
      <c r="N12" s="211"/>
    </row>
    <row r="13" spans="2:14" x14ac:dyDescent="0.2">
      <c r="E13" s="214"/>
    </row>
  </sheetData>
  <mergeCells count="9">
    <mergeCell ref="B10:B12"/>
    <mergeCell ref="C10:C12"/>
    <mergeCell ref="D10:D12"/>
    <mergeCell ref="E10:E12"/>
    <mergeCell ref="B2:H2"/>
    <mergeCell ref="I4:K4"/>
    <mergeCell ref="L4:N4"/>
    <mergeCell ref="I5:I6"/>
    <mergeCell ref="L5:L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U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7" width="6" customWidth="1"/>
    <col min="98" max="133" width="7" customWidth="1"/>
    <col min="135" max="224" width="6" customWidth="1"/>
    <col min="225" max="229" width="7" customWidth="1"/>
  </cols>
  <sheetData>
    <row r="1" spans="1:2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row>
    <row r="2" spans="1:22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row>
    <row r="3" spans="1:229" ht="69" customHeight="1" x14ac:dyDescent="0.25">
      <c r="A3" s="1"/>
      <c r="B3" s="259" t="s">
        <v>86</v>
      </c>
      <c r="C3" s="218"/>
      <c r="D3" s="218"/>
      <c r="E3" s="260" t="s">
        <v>1360</v>
      </c>
      <c r="F3" s="260"/>
      <c r="G3" s="260"/>
      <c r="H3" s="2"/>
      <c r="I3" s="2"/>
      <c r="J3" s="2"/>
      <c r="K3" s="2"/>
      <c r="L3" s="2" t="s">
        <v>1361</v>
      </c>
      <c r="M3" s="2"/>
      <c r="N3" s="2"/>
      <c r="O3" s="2"/>
      <c r="P3" s="2"/>
      <c r="Q3" s="2"/>
      <c r="R3" s="2"/>
      <c r="S3" s="2"/>
      <c r="T3" s="2"/>
      <c r="U3" s="2"/>
      <c r="V3" s="2" t="s">
        <v>1360</v>
      </c>
      <c r="W3" s="2"/>
      <c r="X3" s="2"/>
      <c r="Y3" s="2"/>
      <c r="Z3" s="2"/>
      <c r="AA3" s="2"/>
      <c r="AB3" s="2"/>
      <c r="AC3" s="2" t="s">
        <v>1361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1362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1363</v>
      </c>
      <c r="GZ3" s="1"/>
      <c r="HA3" s="1"/>
      <c r="HB3" s="1"/>
      <c r="HC3" s="1"/>
      <c r="HD3" s="1"/>
      <c r="HE3" s="1"/>
      <c r="HF3" s="1"/>
      <c r="HG3" s="1"/>
      <c r="HH3" s="93" t="s">
        <v>1364</v>
      </c>
      <c r="HI3" s="1"/>
      <c r="HJ3" s="1"/>
      <c r="HK3" s="1"/>
      <c r="HL3" s="1"/>
      <c r="HM3" s="1"/>
      <c r="HN3" s="1"/>
      <c r="HO3" s="1"/>
      <c r="HP3" s="1"/>
      <c r="HQ3" s="93" t="s">
        <v>965</v>
      </c>
      <c r="HR3" s="1"/>
      <c r="HS3" s="1"/>
      <c r="HT3" s="1"/>
      <c r="HU3" s="1"/>
    </row>
    <row r="4" spans="1:229" ht="0" hidden="1" customHeight="1" x14ac:dyDescent="0.25">
      <c r="A4" s="1"/>
      <c r="B4" s="94" t="s">
        <v>1365</v>
      </c>
      <c r="C4" s="255" t="s">
        <v>1366</v>
      </c>
      <c r="D4" s="256" t="s">
        <v>270</v>
      </c>
      <c r="E4" s="258"/>
      <c r="F4" s="258"/>
      <c r="G4" s="257"/>
      <c r="H4" s="256" t="s">
        <v>1367</v>
      </c>
      <c r="I4" s="257"/>
      <c r="J4" s="256" t="s">
        <v>1368</v>
      </c>
      <c r="K4" s="257"/>
      <c r="L4" s="256" t="s">
        <v>121</v>
      </c>
      <c r="M4" s="258"/>
      <c r="N4" s="258"/>
      <c r="O4" s="258"/>
      <c r="P4" s="258"/>
      <c r="Q4" s="258"/>
      <c r="R4" s="258"/>
      <c r="S4" s="257"/>
      <c r="T4" s="256" t="s">
        <v>597</v>
      </c>
      <c r="U4" s="258"/>
      <c r="V4" s="257"/>
      <c r="W4" s="255" t="s">
        <v>1369</v>
      </c>
      <c r="X4" s="256" t="s">
        <v>259</v>
      </c>
      <c r="Y4" s="258"/>
      <c r="Z4" s="257"/>
      <c r="AA4" s="255" t="s">
        <v>1370</v>
      </c>
      <c r="AB4" s="255" t="s">
        <v>1371</v>
      </c>
      <c r="AC4" s="255" t="s">
        <v>1372</v>
      </c>
      <c r="AD4" s="256" t="s">
        <v>1373</v>
      </c>
      <c r="AE4" s="257"/>
      <c r="AF4" s="256" t="s">
        <v>1374</v>
      </c>
      <c r="AG4" s="257"/>
      <c r="AH4" s="255" t="s">
        <v>1375</v>
      </c>
      <c r="AI4" s="256" t="s">
        <v>1376</v>
      </c>
      <c r="AJ4" s="257"/>
      <c r="AK4" s="255" t="s">
        <v>1377</v>
      </c>
      <c r="AL4" s="255" t="s">
        <v>1378</v>
      </c>
      <c r="AM4" s="255" t="s">
        <v>1379</v>
      </c>
      <c r="AN4" s="256" t="s">
        <v>118</v>
      </c>
      <c r="AO4" s="258"/>
      <c r="AP4" s="257"/>
      <c r="AQ4" s="256" t="s">
        <v>169</v>
      </c>
      <c r="AR4" s="258"/>
      <c r="AS4" s="258"/>
      <c r="AT4" s="258"/>
      <c r="AU4" s="257"/>
      <c r="AV4" s="256" t="s">
        <v>1380</v>
      </c>
      <c r="AW4" s="257"/>
      <c r="AX4" s="256" t="s">
        <v>89</v>
      </c>
      <c r="AY4" s="258"/>
      <c r="AZ4" s="258"/>
      <c r="BA4" s="258"/>
      <c r="BB4" s="258"/>
      <c r="BC4" s="257"/>
      <c r="BD4" s="255" t="s">
        <v>693</v>
      </c>
      <c r="BE4" s="256" t="s">
        <v>99</v>
      </c>
      <c r="BF4" s="258"/>
      <c r="BG4" s="257"/>
      <c r="BH4" s="256" t="s">
        <v>106</v>
      </c>
      <c r="BI4" s="258"/>
      <c r="BJ4" s="258"/>
      <c r="BK4" s="258"/>
      <c r="BL4" s="258"/>
      <c r="BM4" s="258"/>
      <c r="BN4" s="258"/>
      <c r="BO4" s="258"/>
      <c r="BP4" s="258"/>
      <c r="BQ4" s="258"/>
      <c r="BR4" s="258"/>
      <c r="BS4" s="258"/>
      <c r="BT4" s="258"/>
      <c r="BU4" s="257"/>
      <c r="BV4" s="256" t="s">
        <v>1381</v>
      </c>
      <c r="BW4" s="257"/>
      <c r="BX4" s="256" t="s">
        <v>1382</v>
      </c>
      <c r="BY4" s="257"/>
      <c r="BZ4" s="256" t="s">
        <v>143</v>
      </c>
      <c r="CA4" s="258"/>
      <c r="CB4" s="258"/>
      <c r="CC4" s="258"/>
      <c r="CD4" s="258"/>
      <c r="CE4" s="258"/>
      <c r="CF4" s="258"/>
      <c r="CG4" s="258"/>
      <c r="CH4" s="258"/>
      <c r="CI4" s="258"/>
      <c r="CJ4" s="258"/>
      <c r="CK4" s="257"/>
      <c r="CL4" s="256" t="s">
        <v>166</v>
      </c>
      <c r="CM4" s="258"/>
      <c r="CN4" s="258"/>
      <c r="CO4" s="257"/>
      <c r="CP4" s="256" t="s">
        <v>1383</v>
      </c>
      <c r="CQ4" s="257"/>
      <c r="CR4" s="256" t="s">
        <v>1384</v>
      </c>
      <c r="CS4" s="257"/>
      <c r="CT4" s="256" t="s">
        <v>1385</v>
      </c>
      <c r="CU4" s="258"/>
      <c r="CV4" s="257"/>
      <c r="CW4" s="256" t="s">
        <v>1386</v>
      </c>
      <c r="CX4" s="258"/>
      <c r="CY4" s="258"/>
      <c r="CZ4" s="257"/>
      <c r="DA4" s="256" t="s">
        <v>1387</v>
      </c>
      <c r="DB4" s="258"/>
      <c r="DC4" s="258"/>
      <c r="DD4" s="258"/>
      <c r="DE4" s="258"/>
      <c r="DF4" s="258"/>
      <c r="DG4" s="258"/>
      <c r="DH4" s="258"/>
      <c r="DI4" s="258"/>
      <c r="DJ4" s="258"/>
      <c r="DK4" s="258"/>
      <c r="DL4" s="258"/>
      <c r="DM4" s="258"/>
      <c r="DN4" s="257"/>
      <c r="DO4" s="256" t="s">
        <v>1388</v>
      </c>
      <c r="DP4" s="258"/>
      <c r="DQ4" s="258"/>
      <c r="DR4" s="257"/>
      <c r="DS4" s="256" t="s">
        <v>1389</v>
      </c>
      <c r="DT4" s="258"/>
      <c r="DU4" s="258"/>
      <c r="DV4" s="257"/>
      <c r="DW4" s="255"/>
      <c r="DX4" s="256" t="s">
        <v>1390</v>
      </c>
      <c r="DY4" s="258"/>
      <c r="DZ4" s="258"/>
      <c r="EA4" s="258"/>
      <c r="EB4" s="258"/>
      <c r="EC4" s="257"/>
      <c r="ED4" s="1"/>
      <c r="EE4" s="255" t="s">
        <v>1391</v>
      </c>
      <c r="EF4" s="255" t="s">
        <v>1392</v>
      </c>
      <c r="EG4" s="255" t="s">
        <v>1393</v>
      </c>
      <c r="EH4" s="255" t="s">
        <v>1394</v>
      </c>
      <c r="EI4" s="255" t="s">
        <v>1395</v>
      </c>
      <c r="EJ4" s="255" t="s">
        <v>1396</v>
      </c>
      <c r="EK4" s="255" t="s">
        <v>1397</v>
      </c>
      <c r="EL4" s="256" t="s">
        <v>1367</v>
      </c>
      <c r="EM4" s="257"/>
      <c r="EN4" s="256" t="s">
        <v>1398</v>
      </c>
      <c r="EO4" s="257"/>
      <c r="EP4" s="255" t="s">
        <v>1370</v>
      </c>
      <c r="EQ4" s="255" t="s">
        <v>1399</v>
      </c>
      <c r="ER4" s="255" t="s">
        <v>1400</v>
      </c>
      <c r="ES4" s="255" t="s">
        <v>1401</v>
      </c>
      <c r="ET4" s="255" t="s">
        <v>1402</v>
      </c>
      <c r="EU4" s="255" t="s">
        <v>1403</v>
      </c>
      <c r="EV4" s="255" t="s">
        <v>1404</v>
      </c>
      <c r="EW4" s="255" t="s">
        <v>1405</v>
      </c>
      <c r="EX4" s="255" t="s">
        <v>1406</v>
      </c>
      <c r="EY4" s="255" t="s">
        <v>1407</v>
      </c>
      <c r="EZ4" s="255" t="s">
        <v>1408</v>
      </c>
      <c r="FA4" s="255" t="s">
        <v>1409</v>
      </c>
      <c r="FB4" s="255" t="s">
        <v>1410</v>
      </c>
      <c r="FC4" s="255" t="s">
        <v>1411</v>
      </c>
      <c r="FD4" s="255" t="s">
        <v>1412</v>
      </c>
      <c r="FE4" s="255" t="s">
        <v>1413</v>
      </c>
      <c r="FF4" s="255" t="s">
        <v>1414</v>
      </c>
      <c r="FG4" s="255" t="s">
        <v>1415</v>
      </c>
      <c r="FH4" s="255" t="s">
        <v>1416</v>
      </c>
      <c r="FI4" s="255" t="s">
        <v>1417</v>
      </c>
      <c r="FJ4" s="255" t="s">
        <v>1418</v>
      </c>
      <c r="FK4" s="255" t="s">
        <v>1419</v>
      </c>
      <c r="FL4" s="255" t="s">
        <v>1420</v>
      </c>
      <c r="FM4" s="255" t="s">
        <v>1421</v>
      </c>
      <c r="FN4" s="255" t="s">
        <v>1422</v>
      </c>
      <c r="FO4" s="256" t="s">
        <v>256</v>
      </c>
      <c r="FP4" s="258"/>
      <c r="FQ4" s="258"/>
      <c r="FR4" s="257"/>
      <c r="FS4" s="256" t="s">
        <v>1423</v>
      </c>
      <c r="FT4" s="257"/>
      <c r="FU4" s="256" t="s">
        <v>106</v>
      </c>
      <c r="FV4" s="258"/>
      <c r="FW4" s="258"/>
      <c r="FX4" s="258"/>
      <c r="FY4" s="258"/>
      <c r="FZ4" s="257"/>
      <c r="GA4" s="256" t="s">
        <v>1424</v>
      </c>
      <c r="GB4" s="257"/>
      <c r="GC4" s="256" t="s">
        <v>631</v>
      </c>
      <c r="GD4" s="258"/>
      <c r="GE4" s="258"/>
      <c r="GF4" s="257"/>
      <c r="GG4" s="255" t="s">
        <v>1425</v>
      </c>
      <c r="GH4" s="255" t="s">
        <v>1426</v>
      </c>
      <c r="GI4" s="255" t="s">
        <v>1427</v>
      </c>
      <c r="GJ4" s="256" t="s">
        <v>143</v>
      </c>
      <c r="GK4" s="258"/>
      <c r="GL4" s="258"/>
      <c r="GM4" s="258"/>
      <c r="GN4" s="258"/>
      <c r="GO4" s="257"/>
      <c r="GP4" s="256" t="s">
        <v>403</v>
      </c>
      <c r="GQ4" s="258"/>
      <c r="GR4" s="258"/>
      <c r="GS4" s="257"/>
      <c r="GT4" s="255" t="s">
        <v>1428</v>
      </c>
      <c r="GU4" s="256" t="s">
        <v>1021</v>
      </c>
      <c r="GV4" s="258"/>
      <c r="GW4" s="257"/>
      <c r="GX4" s="1"/>
      <c r="GY4" s="255" t="s">
        <v>1391</v>
      </c>
      <c r="GZ4" s="256" t="s">
        <v>1429</v>
      </c>
      <c r="HA4" s="257"/>
      <c r="HB4" s="255" t="s">
        <v>1412</v>
      </c>
      <c r="HC4" s="255" t="s">
        <v>1413</v>
      </c>
      <c r="HD4" s="255" t="s">
        <v>1414</v>
      </c>
      <c r="HE4" s="255" t="s">
        <v>1415</v>
      </c>
      <c r="HF4" s="255" t="s">
        <v>1419</v>
      </c>
      <c r="HG4" s="1"/>
      <c r="HH4" s="255" t="s">
        <v>1430</v>
      </c>
      <c r="HI4" s="255" t="s">
        <v>1431</v>
      </c>
      <c r="HJ4" s="255" t="s">
        <v>1432</v>
      </c>
      <c r="HK4" s="255" t="s">
        <v>1433</v>
      </c>
      <c r="HL4" s="255" t="s">
        <v>1434</v>
      </c>
      <c r="HM4" s="255" t="s">
        <v>1435</v>
      </c>
      <c r="HN4" s="256" t="s">
        <v>1436</v>
      </c>
      <c r="HO4" s="257"/>
      <c r="HP4" s="1"/>
      <c r="HQ4" s="256" t="s">
        <v>1389</v>
      </c>
      <c r="HR4" s="258"/>
      <c r="HS4" s="257"/>
    </row>
    <row r="5" spans="1:229" x14ac:dyDescent="0.25">
      <c r="A5" s="1"/>
      <c r="B5" s="95"/>
      <c r="C5" s="95" t="s">
        <v>2623</v>
      </c>
      <c r="D5" s="96">
        <v>101</v>
      </c>
      <c r="E5" s="97">
        <v>102</v>
      </c>
      <c r="F5" s="97" t="s">
        <v>2623</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125</v>
      </c>
      <c r="W5" s="95">
        <v>187</v>
      </c>
      <c r="X5" s="96">
        <v>163</v>
      </c>
      <c r="Y5" s="97">
        <v>298</v>
      </c>
      <c r="Z5" s="98">
        <v>299</v>
      </c>
      <c r="AA5" s="95">
        <v>219</v>
      </c>
      <c r="AB5" s="95">
        <v>182</v>
      </c>
      <c r="AC5" s="95">
        <v>212</v>
      </c>
      <c r="AD5" s="96">
        <v>758</v>
      </c>
      <c r="AE5" s="98">
        <v>263</v>
      </c>
      <c r="AF5" s="96">
        <v>265</v>
      </c>
      <c r="AG5" s="98">
        <v>775</v>
      </c>
      <c r="AH5" s="95">
        <v>777</v>
      </c>
      <c r="AI5" s="96">
        <v>2154</v>
      </c>
      <c r="AJ5" s="98">
        <v>150</v>
      </c>
      <c r="AK5" s="95">
        <v>149</v>
      </c>
      <c r="AL5" s="95">
        <v>188</v>
      </c>
      <c r="AM5" s="95">
        <v>2131</v>
      </c>
      <c r="AN5" s="96">
        <v>755</v>
      </c>
      <c r="AO5" s="97">
        <v>252</v>
      </c>
      <c r="AP5" s="98">
        <v>249</v>
      </c>
      <c r="AQ5" s="96">
        <v>250</v>
      </c>
      <c r="AR5" s="97">
        <v>117</v>
      </c>
      <c r="AS5" s="97">
        <v>119</v>
      </c>
      <c r="AT5" s="97">
        <v>120</v>
      </c>
      <c r="AU5" s="98">
        <v>122</v>
      </c>
      <c r="AV5" s="96">
        <v>266</v>
      </c>
      <c r="AW5" s="98">
        <v>337</v>
      </c>
      <c r="AX5" s="96">
        <v>338</v>
      </c>
      <c r="AY5" s="97">
        <v>151</v>
      </c>
      <c r="AZ5" s="97">
        <v>152</v>
      </c>
      <c r="BA5" s="97">
        <v>153</v>
      </c>
      <c r="BB5" s="97">
        <v>154</v>
      </c>
      <c r="BC5" s="98">
        <v>756</v>
      </c>
      <c r="BD5" s="95">
        <v>156</v>
      </c>
      <c r="BE5" s="96">
        <v>155</v>
      </c>
      <c r="BF5" s="97">
        <v>251</v>
      </c>
      <c r="BG5" s="98">
        <v>115</v>
      </c>
      <c r="BH5" s="96">
        <v>239</v>
      </c>
      <c r="BI5" s="97">
        <v>288</v>
      </c>
      <c r="BJ5" s="97">
        <v>240</v>
      </c>
      <c r="BK5" s="97">
        <v>241</v>
      </c>
      <c r="BL5" s="97">
        <v>242</v>
      </c>
      <c r="BM5" s="97">
        <v>191</v>
      </c>
      <c r="BN5" s="97">
        <v>194</v>
      </c>
      <c r="BO5" s="97">
        <v>196</v>
      </c>
      <c r="BP5" s="97">
        <v>207</v>
      </c>
      <c r="BQ5" s="97">
        <v>236</v>
      </c>
      <c r="BR5" s="97">
        <v>795</v>
      </c>
      <c r="BS5" s="97">
        <v>285</v>
      </c>
      <c r="BT5" s="97">
        <v>995</v>
      </c>
      <c r="BU5" s="98">
        <v>996</v>
      </c>
      <c r="BV5" s="96">
        <v>997</v>
      </c>
      <c r="BW5" s="98">
        <v>766</v>
      </c>
      <c r="BX5" s="96">
        <v>926</v>
      </c>
      <c r="BY5" s="98">
        <v>924</v>
      </c>
      <c r="BZ5" s="96">
        <v>189</v>
      </c>
      <c r="CA5" s="97">
        <v>121</v>
      </c>
      <c r="CB5" s="97">
        <v>103</v>
      </c>
      <c r="CC5" s="97">
        <v>104</v>
      </c>
      <c r="CD5" s="97">
        <v>106</v>
      </c>
      <c r="CE5" s="97">
        <v>105</v>
      </c>
      <c r="CF5" s="97">
        <v>107</v>
      </c>
      <c r="CG5" s="97">
        <v>110</v>
      </c>
      <c r="CH5" s="97">
        <v>109</v>
      </c>
      <c r="CI5" s="97">
        <v>144</v>
      </c>
      <c r="CJ5" s="97">
        <v>113</v>
      </c>
      <c r="CK5" s="98">
        <v>114</v>
      </c>
      <c r="CL5" s="96">
        <v>193</v>
      </c>
      <c r="CM5" s="97">
        <v>208</v>
      </c>
      <c r="CN5" s="97">
        <v>786</v>
      </c>
      <c r="CO5" s="98">
        <v>787</v>
      </c>
      <c r="CP5" s="96">
        <v>788</v>
      </c>
      <c r="CQ5" s="98">
        <v>789</v>
      </c>
      <c r="CR5" s="96">
        <v>248</v>
      </c>
      <c r="CS5" s="98">
        <v>2159</v>
      </c>
      <c r="CT5" s="96">
        <v>267</v>
      </c>
      <c r="CU5" s="97">
        <v>268</v>
      </c>
      <c r="CV5" s="98">
        <v>-1222</v>
      </c>
      <c r="CW5" s="96">
        <v>-1223</v>
      </c>
      <c r="CX5" s="97">
        <v>-1224</v>
      </c>
      <c r="CY5" s="97">
        <v>1221</v>
      </c>
      <c r="CZ5" s="98">
        <v>1222</v>
      </c>
      <c r="DA5" s="96">
        <v>1223</v>
      </c>
      <c r="DB5" s="97">
        <v>1224</v>
      </c>
      <c r="DC5" s="97">
        <v>1250</v>
      </c>
      <c r="DD5" s="97">
        <v>1266</v>
      </c>
      <c r="DE5" s="97">
        <v>1251</v>
      </c>
      <c r="DF5" s="97">
        <v>1252</v>
      </c>
      <c r="DG5" s="97">
        <v>1328</v>
      </c>
      <c r="DH5" s="97">
        <v>1253</v>
      </c>
      <c r="DI5" s="97">
        <v>1254</v>
      </c>
      <c r="DJ5" s="97">
        <v>1255</v>
      </c>
      <c r="DK5" s="97">
        <v>1256</v>
      </c>
      <c r="DL5" s="97">
        <v>1257</v>
      </c>
      <c r="DM5" s="97">
        <v>1258</v>
      </c>
      <c r="DN5" s="98">
        <v>1259</v>
      </c>
      <c r="DO5" s="96">
        <v>1260</v>
      </c>
      <c r="DP5" s="97">
        <v>1261</v>
      </c>
      <c r="DQ5" s="97">
        <v>1226</v>
      </c>
      <c r="DR5" s="98">
        <v>1219</v>
      </c>
      <c r="DS5" s="96">
        <v>1220</v>
      </c>
      <c r="DT5" s="97">
        <v>-1203</v>
      </c>
      <c r="DU5" s="97">
        <v>1227</v>
      </c>
      <c r="DV5" s="98">
        <v>1205</v>
      </c>
      <c r="DW5" s="95">
        <v>1207</v>
      </c>
      <c r="DX5" s="96">
        <v>1206</v>
      </c>
      <c r="DY5" s="97">
        <v>1218</v>
      </c>
      <c r="DZ5" s="97">
        <v>1211</v>
      </c>
      <c r="EA5" s="97">
        <v>1212</v>
      </c>
      <c r="EB5" s="97">
        <v>1213</v>
      </c>
      <c r="EC5" s="98">
        <v>1214</v>
      </c>
      <c r="ED5" s="1">
        <v>1229</v>
      </c>
      <c r="EE5" s="95" t="s">
        <v>2623</v>
      </c>
      <c r="EF5" s="95"/>
      <c r="EG5" s="95">
        <v>289</v>
      </c>
      <c r="EH5" s="95" t="s">
        <v>2623</v>
      </c>
      <c r="EI5" s="95" t="s">
        <v>2623</v>
      </c>
      <c r="EJ5" s="95">
        <v>1263</v>
      </c>
      <c r="EK5" s="95" t="s">
        <v>2623</v>
      </c>
      <c r="EL5" s="96" t="s">
        <v>2623</v>
      </c>
      <c r="EM5" s="98">
        <v>69125</v>
      </c>
      <c r="EN5" s="96">
        <v>216</v>
      </c>
      <c r="EO5" s="98">
        <v>198</v>
      </c>
      <c r="EP5" s="95" t="s">
        <v>2623</v>
      </c>
      <c r="EQ5" s="95">
        <v>76068</v>
      </c>
      <c r="ER5" s="95">
        <v>49607</v>
      </c>
      <c r="ES5" s="95">
        <v>214</v>
      </c>
      <c r="ET5" s="95">
        <v>260</v>
      </c>
      <c r="EU5" s="95">
        <v>2152</v>
      </c>
      <c r="EV5" s="95">
        <v>2128</v>
      </c>
      <c r="EW5" s="95">
        <v>247</v>
      </c>
      <c r="EX5" s="95">
        <v>228</v>
      </c>
      <c r="EY5" s="95">
        <v>2135</v>
      </c>
      <c r="EZ5" s="95">
        <v>261</v>
      </c>
      <c r="FA5" s="95">
        <v>237</v>
      </c>
      <c r="FB5" s="95">
        <v>253</v>
      </c>
      <c r="FC5" s="95">
        <v>770</v>
      </c>
      <c r="FD5" s="95">
        <v>235</v>
      </c>
      <c r="FE5" s="95">
        <v>238</v>
      </c>
      <c r="FF5" s="95">
        <v>213</v>
      </c>
      <c r="FG5" s="95">
        <v>232</v>
      </c>
      <c r="FH5" s="95">
        <v>2190</v>
      </c>
      <c r="FI5" s="95" t="s">
        <v>2623</v>
      </c>
      <c r="FJ5" s="95">
        <v>2184</v>
      </c>
      <c r="FK5" s="95">
        <v>61855</v>
      </c>
      <c r="FL5" s="95">
        <v>223</v>
      </c>
      <c r="FM5" s="95">
        <v>75066</v>
      </c>
      <c r="FN5" s="95">
        <v>2194</v>
      </c>
      <c r="FO5" s="96">
        <v>75566</v>
      </c>
      <c r="FP5" s="97">
        <v>303</v>
      </c>
      <c r="FQ5" s="97">
        <v>226</v>
      </c>
      <c r="FR5" s="98">
        <v>201</v>
      </c>
      <c r="FS5" s="96">
        <v>258</v>
      </c>
      <c r="FT5" s="98">
        <v>259</v>
      </c>
      <c r="FU5" s="96">
        <v>257</v>
      </c>
      <c r="FV5" s="97">
        <v>256</v>
      </c>
      <c r="FW5" s="97">
        <v>2148</v>
      </c>
      <c r="FX5" s="97">
        <v>58288</v>
      </c>
      <c r="FY5" s="97">
        <v>58289</v>
      </c>
      <c r="FZ5" s="98">
        <v>58839</v>
      </c>
      <c r="GA5" s="96">
        <v>58840</v>
      </c>
      <c r="GB5" s="98">
        <v>75260</v>
      </c>
      <c r="GC5" s="96">
        <v>296</v>
      </c>
      <c r="GD5" s="97">
        <v>297</v>
      </c>
      <c r="GE5" s="97">
        <v>211</v>
      </c>
      <c r="GF5" s="98">
        <v>2175</v>
      </c>
      <c r="GG5" s="95">
        <v>2178</v>
      </c>
      <c r="GH5" s="95">
        <v>2181</v>
      </c>
      <c r="GI5" s="95">
        <v>1262</v>
      </c>
      <c r="GJ5" s="96">
        <v>63425</v>
      </c>
      <c r="GK5" s="97">
        <v>233</v>
      </c>
      <c r="GL5" s="97">
        <v>2150</v>
      </c>
      <c r="GM5" s="97">
        <v>2165</v>
      </c>
      <c r="GN5" s="97">
        <v>2161</v>
      </c>
      <c r="GO5" s="98">
        <v>61197</v>
      </c>
      <c r="GP5" s="96">
        <v>58851</v>
      </c>
      <c r="GQ5" s="97">
        <v>78884</v>
      </c>
      <c r="GR5" s="97">
        <v>225</v>
      </c>
      <c r="GS5" s="98">
        <v>2201</v>
      </c>
      <c r="GT5" s="95">
        <v>2171</v>
      </c>
      <c r="GU5" s="96">
        <v>760</v>
      </c>
      <c r="GV5" s="97">
        <v>234</v>
      </c>
      <c r="GW5" s="98">
        <v>215</v>
      </c>
      <c r="GX5" s="98">
        <v>917</v>
      </c>
      <c r="GY5" s="95">
        <v>920</v>
      </c>
      <c r="GZ5" s="96"/>
      <c r="HA5" s="98">
        <v>289</v>
      </c>
      <c r="HB5" s="95">
        <v>58333</v>
      </c>
      <c r="HC5" s="95">
        <v>58336</v>
      </c>
      <c r="HD5" s="95">
        <v>213</v>
      </c>
      <c r="HE5" s="95">
        <v>232</v>
      </c>
      <c r="HF5" s="95">
        <v>2190</v>
      </c>
      <c r="HG5" s="98">
        <v>69867</v>
      </c>
      <c r="HH5" s="95">
        <v>75066</v>
      </c>
      <c r="HI5" s="95"/>
      <c r="HJ5" s="95">
        <v>221</v>
      </c>
      <c r="HK5" s="95">
        <v>222</v>
      </c>
      <c r="HL5" s="95">
        <v>224</v>
      </c>
      <c r="HM5" s="95">
        <v>2187</v>
      </c>
      <c r="HN5" s="96">
        <v>227</v>
      </c>
      <c r="HO5" s="98">
        <v>49400</v>
      </c>
      <c r="HP5" s="98">
        <v>199</v>
      </c>
      <c r="HQ5" s="96">
        <v>200</v>
      </c>
      <c r="HR5" s="97"/>
      <c r="HS5" s="98">
        <v>7000</v>
      </c>
      <c r="HT5" s="98">
        <v>7001</v>
      </c>
      <c r="HU5" s="98">
        <v>7002</v>
      </c>
    </row>
    <row r="6" spans="1:229" ht="170.1" customHeight="1" thickBot="1" x14ac:dyDescent="0.3">
      <c r="A6" s="1"/>
      <c r="B6" s="99" t="s">
        <v>1437</v>
      </c>
      <c r="C6" s="99" t="s">
        <v>646</v>
      </c>
      <c r="D6" s="100" t="s">
        <v>647</v>
      </c>
      <c r="E6" s="101" t="s">
        <v>648</v>
      </c>
      <c r="F6" s="101" t="s">
        <v>649</v>
      </c>
      <c r="G6" s="102" t="s">
        <v>650</v>
      </c>
      <c r="H6" s="100" t="s">
        <v>382</v>
      </c>
      <c r="I6" s="102" t="s">
        <v>651</v>
      </c>
      <c r="J6" s="100" t="s">
        <v>652</v>
      </c>
      <c r="K6" s="102" t="s">
        <v>653</v>
      </c>
      <c r="L6" s="100" t="s">
        <v>654</v>
      </c>
      <c r="M6" s="101" t="s">
        <v>655</v>
      </c>
      <c r="N6" s="101" t="s">
        <v>656</v>
      </c>
      <c r="O6" s="101" t="s">
        <v>657</v>
      </c>
      <c r="P6" s="101" t="s">
        <v>658</v>
      </c>
      <c r="Q6" s="101" t="s">
        <v>659</v>
      </c>
      <c r="R6" s="101" t="s">
        <v>347</v>
      </c>
      <c r="S6" s="102" t="s">
        <v>660</v>
      </c>
      <c r="T6" s="100" t="s">
        <v>661</v>
      </c>
      <c r="U6" s="101" t="s">
        <v>662</v>
      </c>
      <c r="V6" s="102" t="s">
        <v>2624</v>
      </c>
      <c r="W6" s="99" t="s">
        <v>663</v>
      </c>
      <c r="X6" s="100" t="s">
        <v>664</v>
      </c>
      <c r="Y6" s="101" t="s">
        <v>665</v>
      </c>
      <c r="Z6" s="102" t="s">
        <v>666</v>
      </c>
      <c r="AA6" s="99" t="s">
        <v>263</v>
      </c>
      <c r="AB6" s="99" t="s">
        <v>667</v>
      </c>
      <c r="AC6" s="99" t="s">
        <v>668</v>
      </c>
      <c r="AD6" s="100" t="s">
        <v>368</v>
      </c>
      <c r="AE6" s="102" t="s">
        <v>669</v>
      </c>
      <c r="AF6" s="100" t="s">
        <v>670</v>
      </c>
      <c r="AG6" s="102" t="s">
        <v>671</v>
      </c>
      <c r="AH6" s="99" t="s">
        <v>273</v>
      </c>
      <c r="AI6" s="100" t="s">
        <v>354</v>
      </c>
      <c r="AJ6" s="102" t="s">
        <v>672</v>
      </c>
      <c r="AK6" s="99" t="s">
        <v>673</v>
      </c>
      <c r="AL6" s="99" t="s">
        <v>674</v>
      </c>
      <c r="AM6" s="99" t="s">
        <v>675</v>
      </c>
      <c r="AN6" s="100" t="s">
        <v>676</v>
      </c>
      <c r="AO6" s="101" t="s">
        <v>1663</v>
      </c>
      <c r="AP6" s="102" t="s">
        <v>1664</v>
      </c>
      <c r="AQ6" s="100" t="s">
        <v>679</v>
      </c>
      <c r="AR6" s="101" t="s">
        <v>680</v>
      </c>
      <c r="AS6" s="101" t="s">
        <v>681</v>
      </c>
      <c r="AT6" s="101" t="s">
        <v>682</v>
      </c>
      <c r="AU6" s="102" t="s">
        <v>683</v>
      </c>
      <c r="AV6" s="100" t="s">
        <v>684</v>
      </c>
      <c r="AW6" s="102" t="s">
        <v>685</v>
      </c>
      <c r="AX6" s="100" t="s">
        <v>686</v>
      </c>
      <c r="AY6" s="101" t="s">
        <v>687</v>
      </c>
      <c r="AZ6" s="101" t="s">
        <v>2625</v>
      </c>
      <c r="BA6" s="101" t="s">
        <v>688</v>
      </c>
      <c r="BB6" s="101" t="s">
        <v>689</v>
      </c>
      <c r="BC6" s="102" t="s">
        <v>690</v>
      </c>
      <c r="BD6" s="99" t="s">
        <v>691</v>
      </c>
      <c r="BE6" s="100" t="s">
        <v>692</v>
      </c>
      <c r="BF6" s="101" t="s">
        <v>693</v>
      </c>
      <c r="BG6" s="102" t="s">
        <v>694</v>
      </c>
      <c r="BH6" s="100" t="s">
        <v>695</v>
      </c>
      <c r="BI6" s="101" t="s">
        <v>696</v>
      </c>
      <c r="BJ6" s="101" t="s">
        <v>697</v>
      </c>
      <c r="BK6" s="101" t="s">
        <v>698</v>
      </c>
      <c r="BL6" s="101" t="s">
        <v>699</v>
      </c>
      <c r="BM6" s="101" t="s">
        <v>313</v>
      </c>
      <c r="BN6" s="101" t="s">
        <v>700</v>
      </c>
      <c r="BO6" s="101" t="s">
        <v>701</v>
      </c>
      <c r="BP6" s="101" t="s">
        <v>702</v>
      </c>
      <c r="BQ6" s="101" t="s">
        <v>703</v>
      </c>
      <c r="BR6" s="101" t="s">
        <v>704</v>
      </c>
      <c r="BS6" s="101" t="s">
        <v>705</v>
      </c>
      <c r="BT6" s="101" t="s">
        <v>706</v>
      </c>
      <c r="BU6" s="102" t="s">
        <v>707</v>
      </c>
      <c r="BV6" s="100" t="s">
        <v>708</v>
      </c>
      <c r="BW6" s="102" t="s">
        <v>311</v>
      </c>
      <c r="BX6" s="100" t="s">
        <v>709</v>
      </c>
      <c r="BY6" s="102" t="s">
        <v>710</v>
      </c>
      <c r="BZ6" s="100" t="s">
        <v>711</v>
      </c>
      <c r="CA6" s="101" t="s">
        <v>712</v>
      </c>
      <c r="CB6" s="101" t="s">
        <v>713</v>
      </c>
      <c r="CC6" s="101" t="s">
        <v>714</v>
      </c>
      <c r="CD6" s="101" t="s">
        <v>715</v>
      </c>
      <c r="CE6" s="101" t="s">
        <v>716</v>
      </c>
      <c r="CF6" s="101" t="s">
        <v>717</v>
      </c>
      <c r="CG6" s="101" t="s">
        <v>718</v>
      </c>
      <c r="CH6" s="101" t="s">
        <v>719</v>
      </c>
      <c r="CI6" s="101" t="s">
        <v>720</v>
      </c>
      <c r="CJ6" s="101" t="s">
        <v>721</v>
      </c>
      <c r="CK6" s="102" t="s">
        <v>722</v>
      </c>
      <c r="CL6" s="100" t="s">
        <v>723</v>
      </c>
      <c r="CM6" s="101" t="s">
        <v>724</v>
      </c>
      <c r="CN6" s="101" t="s">
        <v>725</v>
      </c>
      <c r="CO6" s="102" t="s">
        <v>726</v>
      </c>
      <c r="CP6" s="100" t="s">
        <v>727</v>
      </c>
      <c r="CQ6" s="102" t="s">
        <v>728</v>
      </c>
      <c r="CR6" s="100" t="s">
        <v>729</v>
      </c>
      <c r="CS6" s="102" t="s">
        <v>730</v>
      </c>
      <c r="CT6" s="100" t="s">
        <v>731</v>
      </c>
      <c r="CU6" s="101" t="s">
        <v>732</v>
      </c>
      <c r="CV6" s="102" t="s">
        <v>1438</v>
      </c>
      <c r="CW6" s="100" t="s">
        <v>1439</v>
      </c>
      <c r="CX6" s="101" t="s">
        <v>1440</v>
      </c>
      <c r="CY6" s="101" t="s">
        <v>1441</v>
      </c>
      <c r="CZ6" s="102" t="s">
        <v>1442</v>
      </c>
      <c r="DA6" s="100" t="s">
        <v>1443</v>
      </c>
      <c r="DB6" s="101" t="s">
        <v>1444</v>
      </c>
      <c r="DC6" s="101" t="s">
        <v>1445</v>
      </c>
      <c r="DD6" s="101" t="s">
        <v>1446</v>
      </c>
      <c r="DE6" s="101" t="s">
        <v>1447</v>
      </c>
      <c r="DF6" s="101" t="s">
        <v>1448</v>
      </c>
      <c r="DG6" s="101" t="s">
        <v>1449</v>
      </c>
      <c r="DH6" s="101" t="s">
        <v>1450</v>
      </c>
      <c r="DI6" s="101" t="s">
        <v>1451</v>
      </c>
      <c r="DJ6" s="101" t="s">
        <v>1452</v>
      </c>
      <c r="DK6" s="101" t="s">
        <v>1453</v>
      </c>
      <c r="DL6" s="101" t="s">
        <v>1454</v>
      </c>
      <c r="DM6" s="101" t="s">
        <v>1455</v>
      </c>
      <c r="DN6" s="102" t="s">
        <v>1456</v>
      </c>
      <c r="DO6" s="100" t="s">
        <v>1457</v>
      </c>
      <c r="DP6" s="101" t="s">
        <v>1458</v>
      </c>
      <c r="DQ6" s="101" t="s">
        <v>1459</v>
      </c>
      <c r="DR6" s="102" t="s">
        <v>1460</v>
      </c>
      <c r="DS6" s="100" t="s">
        <v>1461</v>
      </c>
      <c r="DT6" s="101" t="s">
        <v>1462</v>
      </c>
      <c r="DU6" s="101" t="s">
        <v>1463</v>
      </c>
      <c r="DV6" s="102" t="s">
        <v>1464</v>
      </c>
      <c r="DW6" s="99" t="s">
        <v>1465</v>
      </c>
      <c r="DX6" s="100" t="s">
        <v>1466</v>
      </c>
      <c r="DY6" s="101" t="s">
        <v>1467</v>
      </c>
      <c r="DZ6" s="101" t="s">
        <v>1468</v>
      </c>
      <c r="EA6" s="101" t="s">
        <v>1469</v>
      </c>
      <c r="EB6" s="101" t="s">
        <v>1470</v>
      </c>
      <c r="EC6" s="102" t="s">
        <v>1471</v>
      </c>
      <c r="ED6" s="1" t="s">
        <v>1472</v>
      </c>
      <c r="EE6" s="99" t="s">
        <v>1473</v>
      </c>
      <c r="EF6" s="99"/>
      <c r="EG6" s="99" t="s">
        <v>793</v>
      </c>
      <c r="EH6" s="99" t="s">
        <v>291</v>
      </c>
      <c r="EI6" s="99" t="s">
        <v>733</v>
      </c>
      <c r="EJ6" s="99" t="s">
        <v>734</v>
      </c>
      <c r="EK6" s="99" t="s">
        <v>340</v>
      </c>
      <c r="EL6" s="100" t="s">
        <v>735</v>
      </c>
      <c r="EM6" s="102" t="s">
        <v>736</v>
      </c>
      <c r="EN6" s="100" t="s">
        <v>737</v>
      </c>
      <c r="EO6" s="102" t="s">
        <v>738</v>
      </c>
      <c r="EP6" s="99" t="s">
        <v>739</v>
      </c>
      <c r="EQ6" s="99" t="s">
        <v>740</v>
      </c>
      <c r="ER6" s="99" t="s">
        <v>741</v>
      </c>
      <c r="ES6" s="99" t="s">
        <v>742</v>
      </c>
      <c r="ET6" s="99" t="s">
        <v>743</v>
      </c>
      <c r="EU6" s="99" t="s">
        <v>744</v>
      </c>
      <c r="EV6" s="99" t="s">
        <v>745</v>
      </c>
      <c r="EW6" s="99" t="s">
        <v>746</v>
      </c>
      <c r="EX6" s="99" t="s">
        <v>747</v>
      </c>
      <c r="EY6" s="99" t="s">
        <v>748</v>
      </c>
      <c r="EZ6" s="99" t="s">
        <v>749</v>
      </c>
      <c r="FA6" s="99" t="s">
        <v>750</v>
      </c>
      <c r="FB6" s="99" t="s">
        <v>751</v>
      </c>
      <c r="FC6" s="99" t="s">
        <v>752</v>
      </c>
      <c r="FD6" s="99" t="s">
        <v>753</v>
      </c>
      <c r="FE6" s="99" t="s">
        <v>267</v>
      </c>
      <c r="FF6" s="99" t="s">
        <v>796</v>
      </c>
      <c r="FG6" s="99" t="s">
        <v>797</v>
      </c>
      <c r="FH6" s="99" t="s">
        <v>798</v>
      </c>
      <c r="FI6" s="99" t="s">
        <v>202</v>
      </c>
      <c r="FJ6" s="99" t="s">
        <v>754</v>
      </c>
      <c r="FK6" s="99" t="s">
        <v>755</v>
      </c>
      <c r="FL6" s="99" t="s">
        <v>234</v>
      </c>
      <c r="FM6" s="99" t="s">
        <v>799</v>
      </c>
      <c r="FN6" s="99" t="s">
        <v>756</v>
      </c>
      <c r="FO6" s="100" t="s">
        <v>757</v>
      </c>
      <c r="FP6" s="101" t="s">
        <v>758</v>
      </c>
      <c r="FQ6" s="101" t="s">
        <v>759</v>
      </c>
      <c r="FR6" s="102" t="s">
        <v>760</v>
      </c>
      <c r="FS6" s="100" t="s">
        <v>761</v>
      </c>
      <c r="FT6" s="102" t="s">
        <v>762</v>
      </c>
      <c r="FU6" s="100" t="s">
        <v>763</v>
      </c>
      <c r="FV6" s="101" t="s">
        <v>764</v>
      </c>
      <c r="FW6" s="101" t="s">
        <v>765</v>
      </c>
      <c r="FX6" s="101" t="s">
        <v>766</v>
      </c>
      <c r="FY6" s="101" t="s">
        <v>767</v>
      </c>
      <c r="FZ6" s="102" t="s">
        <v>768</v>
      </c>
      <c r="GA6" s="100" t="s">
        <v>769</v>
      </c>
      <c r="GB6" s="102" t="s">
        <v>770</v>
      </c>
      <c r="GC6" s="215">
        <v>46242</v>
      </c>
      <c r="GD6" s="101" t="s">
        <v>772</v>
      </c>
      <c r="GE6" s="101" t="s">
        <v>773</v>
      </c>
      <c r="GF6" s="102" t="s">
        <v>774</v>
      </c>
      <c r="GG6" s="99" t="s">
        <v>775</v>
      </c>
      <c r="GH6" s="99" t="s">
        <v>776</v>
      </c>
      <c r="GI6" s="99" t="s">
        <v>777</v>
      </c>
      <c r="GJ6" s="100" t="s">
        <v>778</v>
      </c>
      <c r="GK6" s="101" t="s">
        <v>779</v>
      </c>
      <c r="GL6" s="101" t="s">
        <v>780</v>
      </c>
      <c r="GM6" s="101" t="s">
        <v>781</v>
      </c>
      <c r="GN6" s="101" t="s">
        <v>782</v>
      </c>
      <c r="GO6" s="102" t="s">
        <v>783</v>
      </c>
      <c r="GP6" s="100" t="s">
        <v>784</v>
      </c>
      <c r="GQ6" s="101" t="s">
        <v>388</v>
      </c>
      <c r="GR6" s="101" t="s">
        <v>785</v>
      </c>
      <c r="GS6" s="102" t="s">
        <v>786</v>
      </c>
      <c r="GT6" s="99" t="s">
        <v>787</v>
      </c>
      <c r="GU6" s="100" t="s">
        <v>788</v>
      </c>
      <c r="GV6" s="101" t="s">
        <v>789</v>
      </c>
      <c r="GW6" s="102" t="s">
        <v>790</v>
      </c>
      <c r="GX6" s="102" t="s">
        <v>791</v>
      </c>
      <c r="GY6" s="99" t="s">
        <v>792</v>
      </c>
      <c r="GZ6" s="100"/>
      <c r="HA6" s="102" t="s">
        <v>793</v>
      </c>
      <c r="HB6" s="99" t="s">
        <v>794</v>
      </c>
      <c r="HC6" s="99" t="s">
        <v>795</v>
      </c>
      <c r="HD6" s="99" t="s">
        <v>796</v>
      </c>
      <c r="HE6" s="99" t="s">
        <v>797</v>
      </c>
      <c r="HF6" s="99" t="s">
        <v>798</v>
      </c>
      <c r="HG6" s="102" t="s">
        <v>202</v>
      </c>
      <c r="HH6" s="99" t="s">
        <v>799</v>
      </c>
      <c r="HI6" s="99"/>
      <c r="HJ6" s="99" t="s">
        <v>801</v>
      </c>
      <c r="HK6" s="99" t="s">
        <v>802</v>
      </c>
      <c r="HL6" s="99" t="s">
        <v>803</v>
      </c>
      <c r="HM6" s="99" t="s">
        <v>804</v>
      </c>
      <c r="HN6" s="100" t="s">
        <v>805</v>
      </c>
      <c r="HO6" s="102" t="s">
        <v>806</v>
      </c>
      <c r="HP6" s="102" t="s">
        <v>807</v>
      </c>
      <c r="HQ6" s="100" t="s">
        <v>808</v>
      </c>
      <c r="HR6" s="101"/>
      <c r="HS6" s="102" t="s">
        <v>1474</v>
      </c>
      <c r="HT6" s="102" t="s">
        <v>1475</v>
      </c>
      <c r="HU6" s="102" t="s">
        <v>1476</v>
      </c>
    </row>
    <row r="7" spans="1:229" x14ac:dyDescent="0.25">
      <c r="A7" s="1"/>
      <c r="B7" s="216">
        <v>2.0833333333333332E-2</v>
      </c>
      <c r="C7" s="103"/>
      <c r="D7" s="104"/>
      <c r="E7" s="105"/>
      <c r="F7" s="105">
        <v>8.8000000000000007</v>
      </c>
      <c r="G7" s="106">
        <v>8.5</v>
      </c>
      <c r="H7" s="104"/>
      <c r="I7" s="106"/>
      <c r="J7" s="104"/>
      <c r="K7" s="106"/>
      <c r="L7" s="104"/>
      <c r="M7" s="105"/>
      <c r="N7" s="105"/>
      <c r="O7" s="105"/>
      <c r="P7" s="105"/>
      <c r="Q7" s="105"/>
      <c r="R7" s="105"/>
      <c r="S7" s="106"/>
      <c r="T7" s="104">
        <v>16.5</v>
      </c>
      <c r="U7" s="105">
        <v>18.600000000000001</v>
      </c>
      <c r="V7" s="106"/>
      <c r="W7" s="103">
        <v>1.1000000000000001</v>
      </c>
      <c r="X7" s="104"/>
      <c r="Y7" s="105"/>
      <c r="Z7" s="106"/>
      <c r="AA7" s="103"/>
      <c r="AB7" s="103"/>
      <c r="AC7" s="103"/>
      <c r="AD7" s="104"/>
      <c r="AE7" s="106">
        <v>213.7</v>
      </c>
      <c r="AF7" s="104">
        <v>7.8</v>
      </c>
      <c r="AG7" s="106"/>
      <c r="AH7" s="103"/>
      <c r="AI7" s="104"/>
      <c r="AJ7" s="106"/>
      <c r="AK7" s="103"/>
      <c r="AL7" s="103"/>
      <c r="AM7" s="103"/>
      <c r="AN7" s="104"/>
      <c r="AO7" s="105"/>
      <c r="AP7" s="106"/>
      <c r="AQ7" s="104"/>
      <c r="AR7" s="105"/>
      <c r="AS7" s="105"/>
      <c r="AT7" s="105"/>
      <c r="AU7" s="106"/>
      <c r="AV7" s="104"/>
      <c r="AW7" s="106"/>
      <c r="AX7" s="104"/>
      <c r="AY7" s="105"/>
      <c r="AZ7" s="105"/>
      <c r="BA7" s="105"/>
      <c r="BB7" s="105"/>
      <c r="BC7" s="106">
        <v>11.4</v>
      </c>
      <c r="BD7" s="103">
        <v>23.9</v>
      </c>
      <c r="BE7" s="104">
        <v>10.199999999999999</v>
      </c>
      <c r="BF7" s="105"/>
      <c r="BG7" s="106"/>
      <c r="BH7" s="104">
        <v>184.9</v>
      </c>
      <c r="BI7" s="105"/>
      <c r="BJ7" s="105">
        <v>164.4</v>
      </c>
      <c r="BK7" s="105">
        <v>165.5</v>
      </c>
      <c r="BL7" s="105">
        <v>165.6</v>
      </c>
      <c r="BM7" s="105"/>
      <c r="BN7" s="105"/>
      <c r="BO7" s="105"/>
      <c r="BP7" s="105"/>
      <c r="BQ7" s="105"/>
      <c r="BR7" s="105"/>
      <c r="BS7" s="105"/>
      <c r="BT7" s="105">
        <v>206.5</v>
      </c>
      <c r="BU7" s="106">
        <v>206.1</v>
      </c>
      <c r="BV7" s="104">
        <v>206</v>
      </c>
      <c r="BW7" s="106"/>
      <c r="BX7" s="104">
        <v>17.399999999999999</v>
      </c>
      <c r="BY7" s="106">
        <v>44.1</v>
      </c>
      <c r="BZ7" s="104"/>
      <c r="CA7" s="105"/>
      <c r="CB7" s="105"/>
      <c r="CC7" s="105"/>
      <c r="CD7" s="105"/>
      <c r="CE7" s="105"/>
      <c r="CF7" s="105"/>
      <c r="CG7" s="105"/>
      <c r="CH7" s="105"/>
      <c r="CI7" s="105"/>
      <c r="CJ7" s="105"/>
      <c r="CK7" s="106"/>
      <c r="CL7" s="104"/>
      <c r="CM7" s="105"/>
      <c r="CN7" s="105"/>
      <c r="CO7" s="106">
        <v>180.5</v>
      </c>
      <c r="CP7" s="104"/>
      <c r="CQ7" s="106">
        <v>181</v>
      </c>
      <c r="CR7" s="104"/>
      <c r="CS7" s="106"/>
      <c r="CT7" s="104"/>
      <c r="CU7" s="105"/>
      <c r="CV7" s="107"/>
      <c r="CW7" s="104"/>
      <c r="CX7" s="105"/>
      <c r="CY7" s="105"/>
      <c r="CZ7" s="106"/>
      <c r="DA7" s="104"/>
      <c r="DB7" s="105"/>
      <c r="DC7" s="105"/>
      <c r="DD7" s="105"/>
      <c r="DE7" s="105"/>
      <c r="DF7" s="105"/>
      <c r="DG7" s="105"/>
      <c r="DH7" s="105"/>
      <c r="DI7" s="105"/>
      <c r="DJ7" s="105"/>
      <c r="DK7" s="105"/>
      <c r="DL7" s="105"/>
      <c r="DM7" s="105"/>
      <c r="DN7" s="106"/>
      <c r="DO7" s="108"/>
      <c r="DP7" s="109"/>
      <c r="DQ7" s="109"/>
      <c r="DR7" s="110"/>
      <c r="DS7" s="104"/>
      <c r="DT7" s="105"/>
      <c r="DU7" s="105"/>
      <c r="DV7" s="106"/>
      <c r="DW7" s="103"/>
      <c r="DX7" s="104"/>
      <c r="DY7" s="105"/>
      <c r="DZ7" s="105"/>
      <c r="EA7" s="105"/>
      <c r="EB7" s="105"/>
      <c r="EC7" s="107"/>
      <c r="ED7" s="1"/>
      <c r="EE7" s="103"/>
      <c r="EF7" s="103"/>
      <c r="EG7" s="103"/>
      <c r="EH7" s="103"/>
      <c r="EI7" s="103"/>
      <c r="EJ7" s="103"/>
      <c r="EK7" s="103"/>
      <c r="EL7" s="104"/>
      <c r="EM7" s="106"/>
      <c r="EN7" s="104"/>
      <c r="EO7" s="106"/>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3"/>
      <c r="FN7" s="103"/>
      <c r="FO7" s="104"/>
      <c r="FP7" s="105"/>
      <c r="FQ7" s="105"/>
      <c r="FR7" s="106"/>
      <c r="FS7" s="104"/>
      <c r="FT7" s="106"/>
      <c r="FU7" s="104"/>
      <c r="FV7" s="105"/>
      <c r="FW7" s="105"/>
      <c r="FX7" s="105"/>
      <c r="FY7" s="105"/>
      <c r="FZ7" s="106"/>
      <c r="GA7" s="104"/>
      <c r="GB7" s="106"/>
      <c r="GC7" s="104"/>
      <c r="GD7" s="105"/>
      <c r="GE7" s="105"/>
      <c r="GF7" s="106"/>
      <c r="GG7" s="103"/>
      <c r="GH7" s="103"/>
      <c r="GI7" s="103"/>
      <c r="GJ7" s="104"/>
      <c r="GK7" s="105"/>
      <c r="GL7" s="105"/>
      <c r="GM7" s="105"/>
      <c r="GN7" s="105"/>
      <c r="GO7" s="106"/>
      <c r="GP7" s="104"/>
      <c r="GQ7" s="105"/>
      <c r="GR7" s="105"/>
      <c r="GS7" s="106"/>
      <c r="GT7" s="103"/>
      <c r="GU7" s="104"/>
      <c r="GV7" s="105"/>
      <c r="GW7" s="106"/>
      <c r="GX7" s="106"/>
      <c r="GY7" s="103"/>
      <c r="GZ7" s="104"/>
      <c r="HA7" s="106"/>
      <c r="HB7" s="103"/>
      <c r="HC7" s="103"/>
      <c r="HD7" s="103"/>
      <c r="HE7" s="103"/>
      <c r="HF7" s="103"/>
      <c r="HG7" s="106"/>
      <c r="HH7" s="103"/>
      <c r="HI7" s="103"/>
      <c r="HJ7" s="103"/>
      <c r="HK7" s="103"/>
      <c r="HL7" s="103"/>
      <c r="HM7" s="103"/>
      <c r="HN7" s="104"/>
      <c r="HO7" s="106"/>
      <c r="HP7" s="106"/>
      <c r="HQ7" s="104"/>
      <c r="HR7" s="105"/>
      <c r="HS7" s="106">
        <v>2042.5889999999999</v>
      </c>
      <c r="HT7" s="106">
        <v>2007.5</v>
      </c>
      <c r="HU7" s="106">
        <v>294.10000000000002</v>
      </c>
    </row>
    <row r="8" spans="1:229" x14ac:dyDescent="0.25">
      <c r="A8" s="1"/>
      <c r="B8" s="216">
        <v>4.1666666666666664E-2</v>
      </c>
      <c r="C8" s="103"/>
      <c r="D8" s="104"/>
      <c r="E8" s="105"/>
      <c r="F8" s="105">
        <v>8.8000000000000007</v>
      </c>
      <c r="G8" s="106">
        <v>8.5</v>
      </c>
      <c r="H8" s="104"/>
      <c r="I8" s="106"/>
      <c r="J8" s="104"/>
      <c r="K8" s="106"/>
      <c r="L8" s="104"/>
      <c r="M8" s="105"/>
      <c r="N8" s="105"/>
      <c r="O8" s="105"/>
      <c r="P8" s="105"/>
      <c r="Q8" s="105"/>
      <c r="R8" s="105"/>
      <c r="S8" s="106"/>
      <c r="T8" s="104">
        <v>16.5</v>
      </c>
      <c r="U8" s="105">
        <v>18.600000000000001</v>
      </c>
      <c r="V8" s="106"/>
      <c r="W8" s="103">
        <v>1.1000000000000001</v>
      </c>
      <c r="X8" s="104"/>
      <c r="Y8" s="105"/>
      <c r="Z8" s="106"/>
      <c r="AA8" s="103"/>
      <c r="AB8" s="103"/>
      <c r="AC8" s="103"/>
      <c r="AD8" s="104"/>
      <c r="AE8" s="106">
        <v>213.7</v>
      </c>
      <c r="AF8" s="104">
        <v>7.8</v>
      </c>
      <c r="AG8" s="106"/>
      <c r="AH8" s="103"/>
      <c r="AI8" s="104"/>
      <c r="AJ8" s="106"/>
      <c r="AK8" s="103"/>
      <c r="AL8" s="103"/>
      <c r="AM8" s="103"/>
      <c r="AN8" s="104"/>
      <c r="AO8" s="105"/>
      <c r="AP8" s="106"/>
      <c r="AQ8" s="104"/>
      <c r="AR8" s="105"/>
      <c r="AS8" s="105"/>
      <c r="AT8" s="105"/>
      <c r="AU8" s="106"/>
      <c r="AV8" s="104"/>
      <c r="AW8" s="106"/>
      <c r="AX8" s="104"/>
      <c r="AY8" s="105"/>
      <c r="AZ8" s="105"/>
      <c r="BA8" s="105"/>
      <c r="BB8" s="105"/>
      <c r="BC8" s="106">
        <v>11.4</v>
      </c>
      <c r="BD8" s="103">
        <v>23.9</v>
      </c>
      <c r="BE8" s="104">
        <v>10.199999999999999</v>
      </c>
      <c r="BF8" s="105"/>
      <c r="BG8" s="106"/>
      <c r="BH8" s="104">
        <v>184.9</v>
      </c>
      <c r="BI8" s="105"/>
      <c r="BJ8" s="105">
        <v>164.4</v>
      </c>
      <c r="BK8" s="105">
        <v>165.5</v>
      </c>
      <c r="BL8" s="105">
        <v>165.6</v>
      </c>
      <c r="BM8" s="105"/>
      <c r="BN8" s="105"/>
      <c r="BO8" s="105"/>
      <c r="BP8" s="105"/>
      <c r="BQ8" s="105"/>
      <c r="BR8" s="105"/>
      <c r="BS8" s="105"/>
      <c r="BT8" s="105">
        <v>206.5</v>
      </c>
      <c r="BU8" s="106">
        <v>206.1</v>
      </c>
      <c r="BV8" s="104">
        <v>206</v>
      </c>
      <c r="BW8" s="106"/>
      <c r="BX8" s="104">
        <v>17.399999999999999</v>
      </c>
      <c r="BY8" s="106">
        <v>44.1</v>
      </c>
      <c r="BZ8" s="104"/>
      <c r="CA8" s="105"/>
      <c r="CB8" s="105"/>
      <c r="CC8" s="105"/>
      <c r="CD8" s="105"/>
      <c r="CE8" s="105"/>
      <c r="CF8" s="105"/>
      <c r="CG8" s="105"/>
      <c r="CH8" s="105"/>
      <c r="CI8" s="105"/>
      <c r="CJ8" s="105"/>
      <c r="CK8" s="106"/>
      <c r="CL8" s="104"/>
      <c r="CM8" s="105"/>
      <c r="CN8" s="105"/>
      <c r="CO8" s="106">
        <v>180.5</v>
      </c>
      <c r="CP8" s="104"/>
      <c r="CQ8" s="106">
        <v>181</v>
      </c>
      <c r="CR8" s="104"/>
      <c r="CS8" s="106"/>
      <c r="CT8" s="104"/>
      <c r="CU8" s="105"/>
      <c r="CV8" s="107"/>
      <c r="CW8" s="104"/>
      <c r="CX8" s="105"/>
      <c r="CY8" s="105"/>
      <c r="CZ8" s="106"/>
      <c r="DA8" s="104"/>
      <c r="DB8" s="105"/>
      <c r="DC8" s="105"/>
      <c r="DD8" s="105"/>
      <c r="DE8" s="105"/>
      <c r="DF8" s="105"/>
      <c r="DG8" s="105"/>
      <c r="DH8" s="105"/>
      <c r="DI8" s="105"/>
      <c r="DJ8" s="105"/>
      <c r="DK8" s="105"/>
      <c r="DL8" s="105"/>
      <c r="DM8" s="105"/>
      <c r="DN8" s="106"/>
      <c r="DO8" s="108"/>
      <c r="DP8" s="109"/>
      <c r="DQ8" s="109"/>
      <c r="DR8" s="110"/>
      <c r="DS8" s="104"/>
      <c r="DT8" s="105"/>
      <c r="DU8" s="105"/>
      <c r="DV8" s="106"/>
      <c r="DW8" s="103"/>
      <c r="DX8" s="104"/>
      <c r="DY8" s="105"/>
      <c r="DZ8" s="105"/>
      <c r="EA8" s="105"/>
      <c r="EB8" s="105"/>
      <c r="EC8" s="107"/>
      <c r="ED8" s="1"/>
      <c r="EE8" s="103"/>
      <c r="EF8" s="103"/>
      <c r="EG8" s="103"/>
      <c r="EH8" s="103"/>
      <c r="EI8" s="103"/>
      <c r="EJ8" s="103"/>
      <c r="EK8" s="103"/>
      <c r="EL8" s="104"/>
      <c r="EM8" s="106"/>
      <c r="EN8" s="104"/>
      <c r="EO8" s="106"/>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3"/>
      <c r="FN8" s="103"/>
      <c r="FO8" s="104"/>
      <c r="FP8" s="105"/>
      <c r="FQ8" s="105"/>
      <c r="FR8" s="106"/>
      <c r="FS8" s="104"/>
      <c r="FT8" s="106"/>
      <c r="FU8" s="104"/>
      <c r="FV8" s="105"/>
      <c r="FW8" s="105"/>
      <c r="FX8" s="105"/>
      <c r="FY8" s="105"/>
      <c r="FZ8" s="106"/>
      <c r="GA8" s="104"/>
      <c r="GB8" s="106"/>
      <c r="GC8" s="104"/>
      <c r="GD8" s="105"/>
      <c r="GE8" s="105"/>
      <c r="GF8" s="106"/>
      <c r="GG8" s="103"/>
      <c r="GH8" s="103"/>
      <c r="GI8" s="103"/>
      <c r="GJ8" s="104"/>
      <c r="GK8" s="105"/>
      <c r="GL8" s="105"/>
      <c r="GM8" s="105"/>
      <c r="GN8" s="105"/>
      <c r="GO8" s="106"/>
      <c r="GP8" s="104"/>
      <c r="GQ8" s="105"/>
      <c r="GR8" s="105"/>
      <c r="GS8" s="106"/>
      <c r="GT8" s="103"/>
      <c r="GU8" s="104"/>
      <c r="GV8" s="105"/>
      <c r="GW8" s="106"/>
      <c r="GX8" s="106"/>
      <c r="GY8" s="103"/>
      <c r="GZ8" s="104"/>
      <c r="HA8" s="106"/>
      <c r="HB8" s="103"/>
      <c r="HC8" s="103"/>
      <c r="HD8" s="103"/>
      <c r="HE8" s="103"/>
      <c r="HF8" s="103"/>
      <c r="HG8" s="106"/>
      <c r="HH8" s="103"/>
      <c r="HI8" s="103"/>
      <c r="HJ8" s="103"/>
      <c r="HK8" s="103"/>
      <c r="HL8" s="103"/>
      <c r="HM8" s="103"/>
      <c r="HN8" s="104"/>
      <c r="HO8" s="106"/>
      <c r="HP8" s="106"/>
      <c r="HQ8" s="104"/>
      <c r="HR8" s="105"/>
      <c r="HS8" s="106">
        <v>2042.5889999999999</v>
      </c>
      <c r="HT8" s="106">
        <v>2007.5</v>
      </c>
      <c r="HU8" s="106">
        <v>294.10000000000002</v>
      </c>
    </row>
    <row r="9" spans="1:229" x14ac:dyDescent="0.25">
      <c r="A9" s="1"/>
      <c r="B9" s="216">
        <v>6.25E-2</v>
      </c>
      <c r="C9" s="103"/>
      <c r="D9" s="104"/>
      <c r="E9" s="105"/>
      <c r="F9" s="105">
        <v>8.8000000000000007</v>
      </c>
      <c r="G9" s="106">
        <v>8.5</v>
      </c>
      <c r="H9" s="104"/>
      <c r="I9" s="106"/>
      <c r="J9" s="104"/>
      <c r="K9" s="106"/>
      <c r="L9" s="104"/>
      <c r="M9" s="105"/>
      <c r="N9" s="105"/>
      <c r="O9" s="105"/>
      <c r="P9" s="105"/>
      <c r="Q9" s="105"/>
      <c r="R9" s="105"/>
      <c r="S9" s="106"/>
      <c r="T9" s="104">
        <v>16.5</v>
      </c>
      <c r="U9" s="105">
        <v>18.600000000000001</v>
      </c>
      <c r="V9" s="106"/>
      <c r="W9" s="103">
        <v>1.1000000000000001</v>
      </c>
      <c r="X9" s="104"/>
      <c r="Y9" s="105"/>
      <c r="Z9" s="106"/>
      <c r="AA9" s="103"/>
      <c r="AB9" s="103"/>
      <c r="AC9" s="103"/>
      <c r="AD9" s="104"/>
      <c r="AE9" s="106">
        <v>213.7</v>
      </c>
      <c r="AF9" s="104">
        <v>7.8</v>
      </c>
      <c r="AG9" s="106"/>
      <c r="AH9" s="103"/>
      <c r="AI9" s="104"/>
      <c r="AJ9" s="106"/>
      <c r="AK9" s="103"/>
      <c r="AL9" s="103"/>
      <c r="AM9" s="103"/>
      <c r="AN9" s="104"/>
      <c r="AO9" s="105"/>
      <c r="AP9" s="106"/>
      <c r="AQ9" s="104"/>
      <c r="AR9" s="105"/>
      <c r="AS9" s="105"/>
      <c r="AT9" s="105"/>
      <c r="AU9" s="106"/>
      <c r="AV9" s="104"/>
      <c r="AW9" s="106"/>
      <c r="AX9" s="104"/>
      <c r="AY9" s="105"/>
      <c r="AZ9" s="105"/>
      <c r="BA9" s="105"/>
      <c r="BB9" s="105"/>
      <c r="BC9" s="106">
        <v>11.4</v>
      </c>
      <c r="BD9" s="103">
        <v>23.9</v>
      </c>
      <c r="BE9" s="104">
        <v>10.199999999999999</v>
      </c>
      <c r="BF9" s="105"/>
      <c r="BG9" s="106"/>
      <c r="BH9" s="104">
        <v>184.9</v>
      </c>
      <c r="BI9" s="105"/>
      <c r="BJ9" s="105">
        <v>164.4</v>
      </c>
      <c r="BK9" s="105">
        <v>165.5</v>
      </c>
      <c r="BL9" s="105">
        <v>165.6</v>
      </c>
      <c r="BM9" s="105"/>
      <c r="BN9" s="105"/>
      <c r="BO9" s="105"/>
      <c r="BP9" s="105"/>
      <c r="BQ9" s="105"/>
      <c r="BR9" s="105"/>
      <c r="BS9" s="105"/>
      <c r="BT9" s="105">
        <v>206.5</v>
      </c>
      <c r="BU9" s="106">
        <v>206.1</v>
      </c>
      <c r="BV9" s="104">
        <v>206</v>
      </c>
      <c r="BW9" s="106"/>
      <c r="BX9" s="104">
        <v>17.399999999999999</v>
      </c>
      <c r="BY9" s="106">
        <v>44.1</v>
      </c>
      <c r="BZ9" s="104"/>
      <c r="CA9" s="105"/>
      <c r="CB9" s="105"/>
      <c r="CC9" s="105"/>
      <c r="CD9" s="105"/>
      <c r="CE9" s="105"/>
      <c r="CF9" s="105"/>
      <c r="CG9" s="105"/>
      <c r="CH9" s="105"/>
      <c r="CI9" s="105"/>
      <c r="CJ9" s="105"/>
      <c r="CK9" s="106"/>
      <c r="CL9" s="104"/>
      <c r="CM9" s="105"/>
      <c r="CN9" s="105">
        <v>180.6</v>
      </c>
      <c r="CO9" s="106">
        <v>180.5</v>
      </c>
      <c r="CP9" s="104">
        <v>181.3</v>
      </c>
      <c r="CQ9" s="106">
        <v>181</v>
      </c>
      <c r="CR9" s="104"/>
      <c r="CS9" s="106"/>
      <c r="CT9" s="104"/>
      <c r="CU9" s="105"/>
      <c r="CV9" s="107"/>
      <c r="CW9" s="104"/>
      <c r="CX9" s="105"/>
      <c r="CY9" s="105"/>
      <c r="CZ9" s="106"/>
      <c r="DA9" s="104"/>
      <c r="DB9" s="105"/>
      <c r="DC9" s="105"/>
      <c r="DD9" s="105"/>
      <c r="DE9" s="105"/>
      <c r="DF9" s="105"/>
      <c r="DG9" s="105"/>
      <c r="DH9" s="105"/>
      <c r="DI9" s="105"/>
      <c r="DJ9" s="105"/>
      <c r="DK9" s="105"/>
      <c r="DL9" s="105"/>
      <c r="DM9" s="105"/>
      <c r="DN9" s="106"/>
      <c r="DO9" s="108"/>
      <c r="DP9" s="109"/>
      <c r="DQ9" s="109"/>
      <c r="DR9" s="110"/>
      <c r="DS9" s="104"/>
      <c r="DT9" s="105"/>
      <c r="DU9" s="105"/>
      <c r="DV9" s="106"/>
      <c r="DW9" s="103"/>
      <c r="DX9" s="104"/>
      <c r="DY9" s="105"/>
      <c r="DZ9" s="105"/>
      <c r="EA9" s="105"/>
      <c r="EB9" s="105"/>
      <c r="EC9" s="107"/>
      <c r="ED9" s="1"/>
      <c r="EE9" s="103"/>
      <c r="EF9" s="103"/>
      <c r="EG9" s="103"/>
      <c r="EH9" s="103"/>
      <c r="EI9" s="103"/>
      <c r="EJ9" s="103"/>
      <c r="EK9" s="103"/>
      <c r="EL9" s="104"/>
      <c r="EM9" s="106"/>
      <c r="EN9" s="104"/>
      <c r="EO9" s="106"/>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3"/>
      <c r="FO9" s="104"/>
      <c r="FP9" s="105"/>
      <c r="FQ9" s="105"/>
      <c r="FR9" s="106"/>
      <c r="FS9" s="104"/>
      <c r="FT9" s="106"/>
      <c r="FU9" s="104"/>
      <c r="FV9" s="105"/>
      <c r="FW9" s="105"/>
      <c r="FX9" s="105"/>
      <c r="FY9" s="105"/>
      <c r="FZ9" s="106"/>
      <c r="GA9" s="104"/>
      <c r="GB9" s="106"/>
      <c r="GC9" s="104"/>
      <c r="GD9" s="105"/>
      <c r="GE9" s="105"/>
      <c r="GF9" s="106"/>
      <c r="GG9" s="103"/>
      <c r="GH9" s="103"/>
      <c r="GI9" s="103"/>
      <c r="GJ9" s="104"/>
      <c r="GK9" s="105"/>
      <c r="GL9" s="105"/>
      <c r="GM9" s="105"/>
      <c r="GN9" s="105"/>
      <c r="GO9" s="106"/>
      <c r="GP9" s="104"/>
      <c r="GQ9" s="105"/>
      <c r="GR9" s="105"/>
      <c r="GS9" s="106"/>
      <c r="GT9" s="103"/>
      <c r="GU9" s="104"/>
      <c r="GV9" s="105"/>
      <c r="GW9" s="106"/>
      <c r="GX9" s="106"/>
      <c r="GY9" s="103"/>
      <c r="GZ9" s="104"/>
      <c r="HA9" s="106"/>
      <c r="HB9" s="103"/>
      <c r="HC9" s="103"/>
      <c r="HD9" s="103"/>
      <c r="HE9" s="103"/>
      <c r="HF9" s="103"/>
      <c r="HG9" s="106"/>
      <c r="HH9" s="103"/>
      <c r="HI9" s="103"/>
      <c r="HJ9" s="103"/>
      <c r="HK9" s="103"/>
      <c r="HL9" s="103"/>
      <c r="HM9" s="103"/>
      <c r="HN9" s="104"/>
      <c r="HO9" s="106"/>
      <c r="HP9" s="106"/>
      <c r="HQ9" s="104"/>
      <c r="HR9" s="105"/>
      <c r="HS9" s="106">
        <v>2404.4760000000001</v>
      </c>
      <c r="HT9" s="106">
        <v>2369.3870000000002</v>
      </c>
      <c r="HU9" s="106">
        <v>294.10000000000002</v>
      </c>
    </row>
    <row r="10" spans="1:229" x14ac:dyDescent="0.25">
      <c r="A10" s="1"/>
      <c r="B10" s="216">
        <v>8.3333333333333329E-2</v>
      </c>
      <c r="C10" s="103"/>
      <c r="D10" s="104"/>
      <c r="E10" s="105"/>
      <c r="F10" s="105">
        <v>8.8000000000000007</v>
      </c>
      <c r="G10" s="106">
        <v>8.5</v>
      </c>
      <c r="H10" s="104"/>
      <c r="I10" s="106"/>
      <c r="J10" s="104"/>
      <c r="K10" s="106"/>
      <c r="L10" s="104"/>
      <c r="M10" s="105"/>
      <c r="N10" s="105"/>
      <c r="O10" s="105"/>
      <c r="P10" s="105"/>
      <c r="Q10" s="105"/>
      <c r="R10" s="105"/>
      <c r="S10" s="106"/>
      <c r="T10" s="104">
        <v>16.5</v>
      </c>
      <c r="U10" s="105">
        <v>18.600000000000001</v>
      </c>
      <c r="V10" s="106"/>
      <c r="W10" s="103">
        <v>1.1000000000000001</v>
      </c>
      <c r="X10" s="104"/>
      <c r="Y10" s="105"/>
      <c r="Z10" s="106"/>
      <c r="AA10" s="103"/>
      <c r="AB10" s="103"/>
      <c r="AC10" s="103"/>
      <c r="AD10" s="104"/>
      <c r="AE10" s="106">
        <v>213.7</v>
      </c>
      <c r="AF10" s="104">
        <v>7.8</v>
      </c>
      <c r="AG10" s="106"/>
      <c r="AH10" s="103"/>
      <c r="AI10" s="104"/>
      <c r="AJ10" s="106"/>
      <c r="AK10" s="103"/>
      <c r="AL10" s="103"/>
      <c r="AM10" s="103"/>
      <c r="AN10" s="104"/>
      <c r="AO10" s="105"/>
      <c r="AP10" s="106"/>
      <c r="AQ10" s="104"/>
      <c r="AR10" s="105"/>
      <c r="AS10" s="105"/>
      <c r="AT10" s="105"/>
      <c r="AU10" s="106"/>
      <c r="AV10" s="104"/>
      <c r="AW10" s="106"/>
      <c r="AX10" s="104"/>
      <c r="AY10" s="105"/>
      <c r="AZ10" s="105"/>
      <c r="BA10" s="105"/>
      <c r="BB10" s="105"/>
      <c r="BC10" s="106">
        <v>11.4</v>
      </c>
      <c r="BD10" s="103">
        <v>23.9</v>
      </c>
      <c r="BE10" s="104">
        <v>10.199999999999999</v>
      </c>
      <c r="BF10" s="105"/>
      <c r="BG10" s="106"/>
      <c r="BH10" s="104">
        <v>184.9</v>
      </c>
      <c r="BI10" s="105"/>
      <c r="BJ10" s="105">
        <v>164.4</v>
      </c>
      <c r="BK10" s="105">
        <v>165.5</v>
      </c>
      <c r="BL10" s="105">
        <v>165.6</v>
      </c>
      <c r="BM10" s="105"/>
      <c r="BN10" s="105"/>
      <c r="BO10" s="105"/>
      <c r="BP10" s="105"/>
      <c r="BQ10" s="105"/>
      <c r="BR10" s="105"/>
      <c r="BS10" s="105"/>
      <c r="BT10" s="105">
        <v>206.5</v>
      </c>
      <c r="BU10" s="106">
        <v>206.1</v>
      </c>
      <c r="BV10" s="104">
        <v>206</v>
      </c>
      <c r="BW10" s="106"/>
      <c r="BX10" s="104">
        <v>17.399999999999999</v>
      </c>
      <c r="BY10" s="106">
        <v>44.1</v>
      </c>
      <c r="BZ10" s="104"/>
      <c r="CA10" s="105"/>
      <c r="CB10" s="105"/>
      <c r="CC10" s="105"/>
      <c r="CD10" s="105"/>
      <c r="CE10" s="105"/>
      <c r="CF10" s="105"/>
      <c r="CG10" s="105"/>
      <c r="CH10" s="105"/>
      <c r="CI10" s="105"/>
      <c r="CJ10" s="105"/>
      <c r="CK10" s="106"/>
      <c r="CL10" s="104"/>
      <c r="CM10" s="105"/>
      <c r="CN10" s="105">
        <v>180.6</v>
      </c>
      <c r="CO10" s="106">
        <v>180.5</v>
      </c>
      <c r="CP10" s="104">
        <v>181.3</v>
      </c>
      <c r="CQ10" s="106">
        <v>181</v>
      </c>
      <c r="CR10" s="104"/>
      <c r="CS10" s="106"/>
      <c r="CT10" s="104"/>
      <c r="CU10" s="105"/>
      <c r="CV10" s="107"/>
      <c r="CW10" s="104"/>
      <c r="CX10" s="105"/>
      <c r="CY10" s="105"/>
      <c r="CZ10" s="106"/>
      <c r="DA10" s="104"/>
      <c r="DB10" s="105"/>
      <c r="DC10" s="105"/>
      <c r="DD10" s="105"/>
      <c r="DE10" s="105"/>
      <c r="DF10" s="105"/>
      <c r="DG10" s="105"/>
      <c r="DH10" s="105"/>
      <c r="DI10" s="105"/>
      <c r="DJ10" s="105"/>
      <c r="DK10" s="105"/>
      <c r="DL10" s="105"/>
      <c r="DM10" s="105"/>
      <c r="DN10" s="106"/>
      <c r="DO10" s="108"/>
      <c r="DP10" s="109"/>
      <c r="DQ10" s="109"/>
      <c r="DR10" s="110"/>
      <c r="DS10" s="104"/>
      <c r="DT10" s="105"/>
      <c r="DU10" s="105"/>
      <c r="DV10" s="106"/>
      <c r="DW10" s="103"/>
      <c r="DX10" s="104"/>
      <c r="DY10" s="105"/>
      <c r="DZ10" s="105"/>
      <c r="EA10" s="105"/>
      <c r="EB10" s="105"/>
      <c r="EC10" s="107"/>
      <c r="ED10" s="1"/>
      <c r="EE10" s="103"/>
      <c r="EF10" s="103"/>
      <c r="EG10" s="103"/>
      <c r="EH10" s="103"/>
      <c r="EI10" s="103"/>
      <c r="EJ10" s="103"/>
      <c r="EK10" s="103"/>
      <c r="EL10" s="104"/>
      <c r="EM10" s="106"/>
      <c r="EN10" s="104"/>
      <c r="EO10" s="106"/>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3"/>
      <c r="FN10" s="103"/>
      <c r="FO10" s="104"/>
      <c r="FP10" s="105"/>
      <c r="FQ10" s="105"/>
      <c r="FR10" s="106"/>
      <c r="FS10" s="104"/>
      <c r="FT10" s="106"/>
      <c r="FU10" s="104"/>
      <c r="FV10" s="105"/>
      <c r="FW10" s="105"/>
      <c r="FX10" s="105"/>
      <c r="FY10" s="105"/>
      <c r="FZ10" s="106"/>
      <c r="GA10" s="104"/>
      <c r="GB10" s="106"/>
      <c r="GC10" s="104"/>
      <c r="GD10" s="105"/>
      <c r="GE10" s="105"/>
      <c r="GF10" s="106"/>
      <c r="GG10" s="103"/>
      <c r="GH10" s="103"/>
      <c r="GI10" s="103"/>
      <c r="GJ10" s="104"/>
      <c r="GK10" s="105"/>
      <c r="GL10" s="105"/>
      <c r="GM10" s="105"/>
      <c r="GN10" s="105"/>
      <c r="GO10" s="106"/>
      <c r="GP10" s="104"/>
      <c r="GQ10" s="105"/>
      <c r="GR10" s="105"/>
      <c r="GS10" s="106"/>
      <c r="GT10" s="103"/>
      <c r="GU10" s="104"/>
      <c r="GV10" s="105"/>
      <c r="GW10" s="106"/>
      <c r="GX10" s="106"/>
      <c r="GY10" s="103"/>
      <c r="GZ10" s="104"/>
      <c r="HA10" s="106"/>
      <c r="HB10" s="103"/>
      <c r="HC10" s="103"/>
      <c r="HD10" s="103"/>
      <c r="HE10" s="103"/>
      <c r="HF10" s="103"/>
      <c r="HG10" s="106"/>
      <c r="HH10" s="103"/>
      <c r="HI10" s="103"/>
      <c r="HJ10" s="103"/>
      <c r="HK10" s="103"/>
      <c r="HL10" s="103"/>
      <c r="HM10" s="103"/>
      <c r="HN10" s="104"/>
      <c r="HO10" s="106"/>
      <c r="HP10" s="106"/>
      <c r="HQ10" s="104"/>
      <c r="HR10" s="105"/>
      <c r="HS10" s="106">
        <v>2404.4760000000001</v>
      </c>
      <c r="HT10" s="106">
        <v>2369.3870000000002</v>
      </c>
      <c r="HU10" s="106">
        <v>294.10000000000002</v>
      </c>
    </row>
    <row r="11" spans="1:229" x14ac:dyDescent="0.25">
      <c r="A11" s="1"/>
      <c r="B11" s="216">
        <v>0.10416666666666667</v>
      </c>
      <c r="C11" s="103"/>
      <c r="D11" s="104"/>
      <c r="E11" s="105"/>
      <c r="F11" s="105">
        <v>8.8000000000000007</v>
      </c>
      <c r="G11" s="106">
        <v>8.5</v>
      </c>
      <c r="H11" s="104"/>
      <c r="I11" s="106"/>
      <c r="J11" s="104"/>
      <c r="K11" s="106"/>
      <c r="L11" s="104"/>
      <c r="M11" s="105"/>
      <c r="N11" s="105"/>
      <c r="O11" s="105"/>
      <c r="P11" s="105"/>
      <c r="Q11" s="105"/>
      <c r="R11" s="105"/>
      <c r="S11" s="106"/>
      <c r="T11" s="104">
        <v>16.5</v>
      </c>
      <c r="U11" s="105">
        <v>18.600000000000001</v>
      </c>
      <c r="V11" s="106"/>
      <c r="W11" s="103">
        <v>1.1000000000000001</v>
      </c>
      <c r="X11" s="104"/>
      <c r="Y11" s="105"/>
      <c r="Z11" s="106"/>
      <c r="AA11" s="103"/>
      <c r="AB11" s="103"/>
      <c r="AC11" s="103"/>
      <c r="AD11" s="104"/>
      <c r="AE11" s="106">
        <v>213.7</v>
      </c>
      <c r="AF11" s="104">
        <v>7.8</v>
      </c>
      <c r="AG11" s="106"/>
      <c r="AH11" s="103"/>
      <c r="AI11" s="104"/>
      <c r="AJ11" s="106"/>
      <c r="AK11" s="103"/>
      <c r="AL11" s="103"/>
      <c r="AM11" s="103"/>
      <c r="AN11" s="104"/>
      <c r="AO11" s="105"/>
      <c r="AP11" s="106"/>
      <c r="AQ11" s="104"/>
      <c r="AR11" s="105"/>
      <c r="AS11" s="105"/>
      <c r="AT11" s="105"/>
      <c r="AU11" s="106"/>
      <c r="AV11" s="104"/>
      <c r="AW11" s="106"/>
      <c r="AX11" s="104"/>
      <c r="AY11" s="105"/>
      <c r="AZ11" s="105"/>
      <c r="BA11" s="105"/>
      <c r="BB11" s="105"/>
      <c r="BC11" s="106">
        <v>11.4</v>
      </c>
      <c r="BD11" s="103">
        <v>23.9</v>
      </c>
      <c r="BE11" s="104">
        <v>10.199999999999999</v>
      </c>
      <c r="BF11" s="105"/>
      <c r="BG11" s="106"/>
      <c r="BH11" s="104">
        <v>184.9</v>
      </c>
      <c r="BI11" s="105"/>
      <c r="BJ11" s="105">
        <v>164.4</v>
      </c>
      <c r="BK11" s="105">
        <v>165.5</v>
      </c>
      <c r="BL11" s="105">
        <v>165.6</v>
      </c>
      <c r="BM11" s="105"/>
      <c r="BN11" s="105"/>
      <c r="BO11" s="105"/>
      <c r="BP11" s="105"/>
      <c r="BQ11" s="105"/>
      <c r="BR11" s="105"/>
      <c r="BS11" s="105"/>
      <c r="BT11" s="105">
        <v>206.5</v>
      </c>
      <c r="BU11" s="106">
        <v>206.1</v>
      </c>
      <c r="BV11" s="104">
        <v>206</v>
      </c>
      <c r="BW11" s="106"/>
      <c r="BX11" s="104">
        <v>17.399999999999999</v>
      </c>
      <c r="BY11" s="106">
        <v>44.1</v>
      </c>
      <c r="BZ11" s="104"/>
      <c r="CA11" s="105"/>
      <c r="CB11" s="105"/>
      <c r="CC11" s="105"/>
      <c r="CD11" s="105"/>
      <c r="CE11" s="105"/>
      <c r="CF11" s="105"/>
      <c r="CG11" s="105"/>
      <c r="CH11" s="105"/>
      <c r="CI11" s="105"/>
      <c r="CJ11" s="105"/>
      <c r="CK11" s="106"/>
      <c r="CL11" s="104"/>
      <c r="CM11" s="105"/>
      <c r="CN11" s="105">
        <v>180.6</v>
      </c>
      <c r="CO11" s="106">
        <v>180.5</v>
      </c>
      <c r="CP11" s="104">
        <v>181.3</v>
      </c>
      <c r="CQ11" s="106">
        <v>181</v>
      </c>
      <c r="CR11" s="104"/>
      <c r="CS11" s="106"/>
      <c r="CT11" s="104"/>
      <c r="CU11" s="105"/>
      <c r="CV11" s="107"/>
      <c r="CW11" s="104"/>
      <c r="CX11" s="105"/>
      <c r="CY11" s="105"/>
      <c r="CZ11" s="106"/>
      <c r="DA11" s="104"/>
      <c r="DB11" s="105"/>
      <c r="DC11" s="105"/>
      <c r="DD11" s="105"/>
      <c r="DE11" s="105"/>
      <c r="DF11" s="105"/>
      <c r="DG11" s="105"/>
      <c r="DH11" s="105"/>
      <c r="DI11" s="105"/>
      <c r="DJ11" s="105"/>
      <c r="DK11" s="105"/>
      <c r="DL11" s="105"/>
      <c r="DM11" s="105"/>
      <c r="DN11" s="106"/>
      <c r="DO11" s="108"/>
      <c r="DP11" s="109"/>
      <c r="DQ11" s="109"/>
      <c r="DR11" s="110"/>
      <c r="DS11" s="104"/>
      <c r="DT11" s="105"/>
      <c r="DU11" s="105"/>
      <c r="DV11" s="106"/>
      <c r="DW11" s="103"/>
      <c r="DX11" s="104"/>
      <c r="DY11" s="105"/>
      <c r="DZ11" s="105"/>
      <c r="EA11" s="105"/>
      <c r="EB11" s="105"/>
      <c r="EC11" s="107"/>
      <c r="ED11" s="1"/>
      <c r="EE11" s="103"/>
      <c r="EF11" s="103"/>
      <c r="EG11" s="103"/>
      <c r="EH11" s="103"/>
      <c r="EI11" s="103"/>
      <c r="EJ11" s="103"/>
      <c r="EK11" s="103"/>
      <c r="EL11" s="104"/>
      <c r="EM11" s="106"/>
      <c r="EN11" s="104"/>
      <c r="EO11" s="106"/>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3"/>
      <c r="FN11" s="103"/>
      <c r="FO11" s="104"/>
      <c r="FP11" s="105"/>
      <c r="FQ11" s="105"/>
      <c r="FR11" s="106"/>
      <c r="FS11" s="104"/>
      <c r="FT11" s="106"/>
      <c r="FU11" s="104"/>
      <c r="FV11" s="105"/>
      <c r="FW11" s="105"/>
      <c r="FX11" s="105"/>
      <c r="FY11" s="105"/>
      <c r="FZ11" s="106"/>
      <c r="GA11" s="104"/>
      <c r="GB11" s="106"/>
      <c r="GC11" s="104"/>
      <c r="GD11" s="105"/>
      <c r="GE11" s="105"/>
      <c r="GF11" s="106"/>
      <c r="GG11" s="103"/>
      <c r="GH11" s="103"/>
      <c r="GI11" s="103"/>
      <c r="GJ11" s="104"/>
      <c r="GK11" s="105"/>
      <c r="GL11" s="105"/>
      <c r="GM11" s="105"/>
      <c r="GN11" s="105"/>
      <c r="GO11" s="106"/>
      <c r="GP11" s="104"/>
      <c r="GQ11" s="105"/>
      <c r="GR11" s="105"/>
      <c r="GS11" s="106"/>
      <c r="GT11" s="103"/>
      <c r="GU11" s="104"/>
      <c r="GV11" s="105"/>
      <c r="GW11" s="106"/>
      <c r="GX11" s="106"/>
      <c r="GY11" s="103"/>
      <c r="GZ11" s="104"/>
      <c r="HA11" s="106"/>
      <c r="HB11" s="103"/>
      <c r="HC11" s="103"/>
      <c r="HD11" s="103"/>
      <c r="HE11" s="103"/>
      <c r="HF11" s="103"/>
      <c r="HG11" s="106"/>
      <c r="HH11" s="103"/>
      <c r="HI11" s="103"/>
      <c r="HJ11" s="103"/>
      <c r="HK11" s="103"/>
      <c r="HL11" s="103"/>
      <c r="HM11" s="103"/>
      <c r="HN11" s="104"/>
      <c r="HO11" s="106"/>
      <c r="HP11" s="106"/>
      <c r="HQ11" s="104"/>
      <c r="HR11" s="105"/>
      <c r="HS11" s="106">
        <v>2404.4760000000001</v>
      </c>
      <c r="HT11" s="106">
        <v>2369.3870000000002</v>
      </c>
      <c r="HU11" s="106">
        <v>294.10000000000002</v>
      </c>
    </row>
    <row r="12" spans="1:229" x14ac:dyDescent="0.25">
      <c r="A12" s="1"/>
      <c r="B12" s="216">
        <v>0.125</v>
      </c>
      <c r="C12" s="103"/>
      <c r="D12" s="104"/>
      <c r="E12" s="105"/>
      <c r="F12" s="105">
        <v>8.8000000000000007</v>
      </c>
      <c r="G12" s="106">
        <v>8.5</v>
      </c>
      <c r="H12" s="104"/>
      <c r="I12" s="106"/>
      <c r="J12" s="104"/>
      <c r="K12" s="106"/>
      <c r="L12" s="104"/>
      <c r="M12" s="105"/>
      <c r="N12" s="105"/>
      <c r="O12" s="105"/>
      <c r="P12" s="105"/>
      <c r="Q12" s="105"/>
      <c r="R12" s="105"/>
      <c r="S12" s="106"/>
      <c r="T12" s="104">
        <v>16.5</v>
      </c>
      <c r="U12" s="105">
        <v>18.600000000000001</v>
      </c>
      <c r="V12" s="106"/>
      <c r="W12" s="103">
        <v>1.1000000000000001</v>
      </c>
      <c r="X12" s="104"/>
      <c r="Y12" s="105"/>
      <c r="Z12" s="106"/>
      <c r="AA12" s="103"/>
      <c r="AB12" s="103"/>
      <c r="AC12" s="103"/>
      <c r="AD12" s="104"/>
      <c r="AE12" s="106">
        <v>213.7</v>
      </c>
      <c r="AF12" s="104">
        <v>7.8</v>
      </c>
      <c r="AG12" s="106"/>
      <c r="AH12" s="103"/>
      <c r="AI12" s="104"/>
      <c r="AJ12" s="106"/>
      <c r="AK12" s="103"/>
      <c r="AL12" s="103"/>
      <c r="AM12" s="103"/>
      <c r="AN12" s="104"/>
      <c r="AO12" s="105"/>
      <c r="AP12" s="106"/>
      <c r="AQ12" s="104"/>
      <c r="AR12" s="105"/>
      <c r="AS12" s="105"/>
      <c r="AT12" s="105"/>
      <c r="AU12" s="106"/>
      <c r="AV12" s="104"/>
      <c r="AW12" s="106"/>
      <c r="AX12" s="104"/>
      <c r="AY12" s="105"/>
      <c r="AZ12" s="105"/>
      <c r="BA12" s="105"/>
      <c r="BB12" s="105"/>
      <c r="BC12" s="106">
        <v>11.4</v>
      </c>
      <c r="BD12" s="103">
        <v>23.9</v>
      </c>
      <c r="BE12" s="104">
        <v>10.199999999999999</v>
      </c>
      <c r="BF12" s="105"/>
      <c r="BG12" s="106"/>
      <c r="BH12" s="104">
        <v>184.9</v>
      </c>
      <c r="BI12" s="105"/>
      <c r="BJ12" s="105">
        <v>164.4</v>
      </c>
      <c r="BK12" s="105">
        <v>165.5</v>
      </c>
      <c r="BL12" s="105">
        <v>165.6</v>
      </c>
      <c r="BM12" s="105"/>
      <c r="BN12" s="105"/>
      <c r="BO12" s="105"/>
      <c r="BP12" s="105"/>
      <c r="BQ12" s="105"/>
      <c r="BR12" s="105"/>
      <c r="BS12" s="105"/>
      <c r="BT12" s="105">
        <v>206.5</v>
      </c>
      <c r="BU12" s="106">
        <v>206.1</v>
      </c>
      <c r="BV12" s="104">
        <v>206</v>
      </c>
      <c r="BW12" s="106"/>
      <c r="BX12" s="104">
        <v>17.399999999999999</v>
      </c>
      <c r="BY12" s="106">
        <v>44.1</v>
      </c>
      <c r="BZ12" s="104"/>
      <c r="CA12" s="105"/>
      <c r="CB12" s="105"/>
      <c r="CC12" s="105"/>
      <c r="CD12" s="105"/>
      <c r="CE12" s="105"/>
      <c r="CF12" s="105"/>
      <c r="CG12" s="105"/>
      <c r="CH12" s="105"/>
      <c r="CI12" s="105"/>
      <c r="CJ12" s="105"/>
      <c r="CK12" s="106"/>
      <c r="CL12" s="104"/>
      <c r="CM12" s="105"/>
      <c r="CN12" s="105">
        <v>180.6</v>
      </c>
      <c r="CO12" s="106">
        <v>180.5</v>
      </c>
      <c r="CP12" s="104">
        <v>181.3</v>
      </c>
      <c r="CQ12" s="106">
        <v>181</v>
      </c>
      <c r="CR12" s="104"/>
      <c r="CS12" s="106"/>
      <c r="CT12" s="104"/>
      <c r="CU12" s="105"/>
      <c r="CV12" s="107"/>
      <c r="CW12" s="104"/>
      <c r="CX12" s="105"/>
      <c r="CY12" s="105"/>
      <c r="CZ12" s="106"/>
      <c r="DA12" s="104"/>
      <c r="DB12" s="105"/>
      <c r="DC12" s="105"/>
      <c r="DD12" s="105"/>
      <c r="DE12" s="105"/>
      <c r="DF12" s="105"/>
      <c r="DG12" s="105"/>
      <c r="DH12" s="105"/>
      <c r="DI12" s="105"/>
      <c r="DJ12" s="105"/>
      <c r="DK12" s="105"/>
      <c r="DL12" s="105"/>
      <c r="DM12" s="105"/>
      <c r="DN12" s="106"/>
      <c r="DO12" s="108"/>
      <c r="DP12" s="109"/>
      <c r="DQ12" s="109"/>
      <c r="DR12" s="110"/>
      <c r="DS12" s="104"/>
      <c r="DT12" s="105"/>
      <c r="DU12" s="105"/>
      <c r="DV12" s="106"/>
      <c r="DW12" s="103"/>
      <c r="DX12" s="104"/>
      <c r="DY12" s="105"/>
      <c r="DZ12" s="105"/>
      <c r="EA12" s="105"/>
      <c r="EB12" s="105"/>
      <c r="EC12" s="107"/>
      <c r="ED12" s="1"/>
      <c r="EE12" s="103"/>
      <c r="EF12" s="103"/>
      <c r="EG12" s="103"/>
      <c r="EH12" s="103"/>
      <c r="EI12" s="103"/>
      <c r="EJ12" s="103"/>
      <c r="EK12" s="103"/>
      <c r="EL12" s="104"/>
      <c r="EM12" s="106"/>
      <c r="EN12" s="104"/>
      <c r="EO12" s="106"/>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3"/>
      <c r="FN12" s="103"/>
      <c r="FO12" s="104"/>
      <c r="FP12" s="105"/>
      <c r="FQ12" s="105"/>
      <c r="FR12" s="106"/>
      <c r="FS12" s="104"/>
      <c r="FT12" s="106"/>
      <c r="FU12" s="104"/>
      <c r="FV12" s="105"/>
      <c r="FW12" s="105"/>
      <c r="FX12" s="105"/>
      <c r="FY12" s="105"/>
      <c r="FZ12" s="106"/>
      <c r="GA12" s="104"/>
      <c r="GB12" s="106"/>
      <c r="GC12" s="104"/>
      <c r="GD12" s="105"/>
      <c r="GE12" s="105"/>
      <c r="GF12" s="106"/>
      <c r="GG12" s="103"/>
      <c r="GH12" s="103"/>
      <c r="GI12" s="103"/>
      <c r="GJ12" s="104"/>
      <c r="GK12" s="105"/>
      <c r="GL12" s="105"/>
      <c r="GM12" s="105"/>
      <c r="GN12" s="105"/>
      <c r="GO12" s="106"/>
      <c r="GP12" s="104"/>
      <c r="GQ12" s="105"/>
      <c r="GR12" s="105"/>
      <c r="GS12" s="106"/>
      <c r="GT12" s="103"/>
      <c r="GU12" s="104"/>
      <c r="GV12" s="105"/>
      <c r="GW12" s="106"/>
      <c r="GX12" s="106"/>
      <c r="GY12" s="103"/>
      <c r="GZ12" s="104"/>
      <c r="HA12" s="106"/>
      <c r="HB12" s="103"/>
      <c r="HC12" s="103"/>
      <c r="HD12" s="103"/>
      <c r="HE12" s="103"/>
      <c r="HF12" s="103"/>
      <c r="HG12" s="106"/>
      <c r="HH12" s="103"/>
      <c r="HI12" s="103"/>
      <c r="HJ12" s="103"/>
      <c r="HK12" s="103"/>
      <c r="HL12" s="103"/>
      <c r="HM12" s="103"/>
      <c r="HN12" s="104"/>
      <c r="HO12" s="106"/>
      <c r="HP12" s="106"/>
      <c r="HQ12" s="104"/>
      <c r="HR12" s="105"/>
      <c r="HS12" s="106">
        <v>2404.4760000000001</v>
      </c>
      <c r="HT12" s="106">
        <v>2369.3870000000002</v>
      </c>
      <c r="HU12" s="106">
        <v>294.10000000000002</v>
      </c>
    </row>
    <row r="13" spans="1:229" x14ac:dyDescent="0.25">
      <c r="A13" s="1"/>
      <c r="B13" s="216">
        <v>0.14583333333333334</v>
      </c>
      <c r="C13" s="103"/>
      <c r="D13" s="104"/>
      <c r="E13" s="105"/>
      <c r="F13" s="105">
        <v>8.8000000000000007</v>
      </c>
      <c r="G13" s="106">
        <v>8.5</v>
      </c>
      <c r="H13" s="104"/>
      <c r="I13" s="106"/>
      <c r="J13" s="104"/>
      <c r="K13" s="106"/>
      <c r="L13" s="104"/>
      <c r="M13" s="105"/>
      <c r="N13" s="105"/>
      <c r="O13" s="105"/>
      <c r="P13" s="105"/>
      <c r="Q13" s="105"/>
      <c r="R13" s="105"/>
      <c r="S13" s="106"/>
      <c r="T13" s="104">
        <v>16.5</v>
      </c>
      <c r="U13" s="105">
        <v>18.600000000000001</v>
      </c>
      <c r="V13" s="106"/>
      <c r="W13" s="103">
        <v>1.1000000000000001</v>
      </c>
      <c r="X13" s="104"/>
      <c r="Y13" s="105"/>
      <c r="Z13" s="106"/>
      <c r="AA13" s="103"/>
      <c r="AB13" s="103"/>
      <c r="AC13" s="103"/>
      <c r="AD13" s="104"/>
      <c r="AE13" s="106">
        <v>213.7</v>
      </c>
      <c r="AF13" s="104">
        <v>7.8</v>
      </c>
      <c r="AG13" s="106"/>
      <c r="AH13" s="103"/>
      <c r="AI13" s="104"/>
      <c r="AJ13" s="106"/>
      <c r="AK13" s="103"/>
      <c r="AL13" s="103"/>
      <c r="AM13" s="103"/>
      <c r="AN13" s="104"/>
      <c r="AO13" s="105"/>
      <c r="AP13" s="106"/>
      <c r="AQ13" s="104"/>
      <c r="AR13" s="105"/>
      <c r="AS13" s="105"/>
      <c r="AT13" s="105"/>
      <c r="AU13" s="106"/>
      <c r="AV13" s="104"/>
      <c r="AW13" s="106"/>
      <c r="AX13" s="104"/>
      <c r="AY13" s="105"/>
      <c r="AZ13" s="105"/>
      <c r="BA13" s="105"/>
      <c r="BB13" s="105"/>
      <c r="BC13" s="106">
        <v>11.4</v>
      </c>
      <c r="BD13" s="103">
        <v>23.9</v>
      </c>
      <c r="BE13" s="104">
        <v>10.199999999999999</v>
      </c>
      <c r="BF13" s="105"/>
      <c r="BG13" s="106"/>
      <c r="BH13" s="104">
        <v>184.9</v>
      </c>
      <c r="BI13" s="105"/>
      <c r="BJ13" s="105">
        <v>164.4</v>
      </c>
      <c r="BK13" s="105">
        <v>165.5</v>
      </c>
      <c r="BL13" s="105">
        <v>165.6</v>
      </c>
      <c r="BM13" s="105"/>
      <c r="BN13" s="105"/>
      <c r="BO13" s="105"/>
      <c r="BP13" s="105"/>
      <c r="BQ13" s="105"/>
      <c r="BR13" s="105"/>
      <c r="BS13" s="105"/>
      <c r="BT13" s="105">
        <v>206.5</v>
      </c>
      <c r="BU13" s="106">
        <v>206.1</v>
      </c>
      <c r="BV13" s="104">
        <v>206</v>
      </c>
      <c r="BW13" s="106"/>
      <c r="BX13" s="104">
        <v>17.399999999999999</v>
      </c>
      <c r="BY13" s="106">
        <v>44.1</v>
      </c>
      <c r="BZ13" s="104"/>
      <c r="CA13" s="105"/>
      <c r="CB13" s="105"/>
      <c r="CC13" s="105"/>
      <c r="CD13" s="105"/>
      <c r="CE13" s="105"/>
      <c r="CF13" s="105"/>
      <c r="CG13" s="105"/>
      <c r="CH13" s="105"/>
      <c r="CI13" s="105"/>
      <c r="CJ13" s="105"/>
      <c r="CK13" s="106"/>
      <c r="CL13" s="104"/>
      <c r="CM13" s="105"/>
      <c r="CN13" s="105">
        <v>180.6</v>
      </c>
      <c r="CO13" s="106">
        <v>180.5</v>
      </c>
      <c r="CP13" s="104">
        <v>181.3</v>
      </c>
      <c r="CQ13" s="106">
        <v>181</v>
      </c>
      <c r="CR13" s="104"/>
      <c r="CS13" s="106"/>
      <c r="CT13" s="104"/>
      <c r="CU13" s="105"/>
      <c r="CV13" s="107"/>
      <c r="CW13" s="104"/>
      <c r="CX13" s="105"/>
      <c r="CY13" s="105"/>
      <c r="CZ13" s="106"/>
      <c r="DA13" s="104"/>
      <c r="DB13" s="105"/>
      <c r="DC13" s="105"/>
      <c r="DD13" s="105"/>
      <c r="DE13" s="105"/>
      <c r="DF13" s="105"/>
      <c r="DG13" s="105"/>
      <c r="DH13" s="105"/>
      <c r="DI13" s="105"/>
      <c r="DJ13" s="105"/>
      <c r="DK13" s="105"/>
      <c r="DL13" s="105"/>
      <c r="DM13" s="105"/>
      <c r="DN13" s="106"/>
      <c r="DO13" s="108"/>
      <c r="DP13" s="109"/>
      <c r="DQ13" s="109"/>
      <c r="DR13" s="110"/>
      <c r="DS13" s="104"/>
      <c r="DT13" s="105"/>
      <c r="DU13" s="105"/>
      <c r="DV13" s="106"/>
      <c r="DW13" s="103"/>
      <c r="DX13" s="104"/>
      <c r="DY13" s="105"/>
      <c r="DZ13" s="105"/>
      <c r="EA13" s="105"/>
      <c r="EB13" s="105"/>
      <c r="EC13" s="107"/>
      <c r="ED13" s="1"/>
      <c r="EE13" s="103"/>
      <c r="EF13" s="103"/>
      <c r="EG13" s="103"/>
      <c r="EH13" s="103"/>
      <c r="EI13" s="103"/>
      <c r="EJ13" s="103"/>
      <c r="EK13" s="103"/>
      <c r="EL13" s="104"/>
      <c r="EM13" s="106"/>
      <c r="EN13" s="104"/>
      <c r="EO13" s="106"/>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3"/>
      <c r="FN13" s="103"/>
      <c r="FO13" s="104"/>
      <c r="FP13" s="105"/>
      <c r="FQ13" s="105"/>
      <c r="FR13" s="106"/>
      <c r="FS13" s="104"/>
      <c r="FT13" s="106"/>
      <c r="FU13" s="104"/>
      <c r="FV13" s="105"/>
      <c r="FW13" s="105"/>
      <c r="FX13" s="105"/>
      <c r="FY13" s="105"/>
      <c r="FZ13" s="106"/>
      <c r="GA13" s="104"/>
      <c r="GB13" s="106"/>
      <c r="GC13" s="104"/>
      <c r="GD13" s="105"/>
      <c r="GE13" s="105"/>
      <c r="GF13" s="106"/>
      <c r="GG13" s="103"/>
      <c r="GH13" s="103"/>
      <c r="GI13" s="103"/>
      <c r="GJ13" s="104"/>
      <c r="GK13" s="105"/>
      <c r="GL13" s="105"/>
      <c r="GM13" s="105"/>
      <c r="GN13" s="105"/>
      <c r="GO13" s="106"/>
      <c r="GP13" s="104"/>
      <c r="GQ13" s="105"/>
      <c r="GR13" s="105"/>
      <c r="GS13" s="106"/>
      <c r="GT13" s="103"/>
      <c r="GU13" s="104"/>
      <c r="GV13" s="105"/>
      <c r="GW13" s="106"/>
      <c r="GX13" s="106"/>
      <c r="GY13" s="103"/>
      <c r="GZ13" s="104"/>
      <c r="HA13" s="106"/>
      <c r="HB13" s="103"/>
      <c r="HC13" s="103"/>
      <c r="HD13" s="103"/>
      <c r="HE13" s="103"/>
      <c r="HF13" s="103"/>
      <c r="HG13" s="106"/>
      <c r="HH13" s="103"/>
      <c r="HI13" s="103"/>
      <c r="HJ13" s="103"/>
      <c r="HK13" s="103"/>
      <c r="HL13" s="103"/>
      <c r="HM13" s="103"/>
      <c r="HN13" s="104"/>
      <c r="HO13" s="106"/>
      <c r="HP13" s="106"/>
      <c r="HQ13" s="104"/>
      <c r="HR13" s="105"/>
      <c r="HS13" s="106">
        <v>2404.4760000000001</v>
      </c>
      <c r="HT13" s="106">
        <v>2369.3870000000002</v>
      </c>
      <c r="HU13" s="106">
        <v>294.10000000000002</v>
      </c>
    </row>
    <row r="14" spans="1:229" x14ac:dyDescent="0.25">
      <c r="A14" s="1"/>
      <c r="B14" s="216">
        <v>0.16666666666666666</v>
      </c>
      <c r="C14" s="103"/>
      <c r="D14" s="104"/>
      <c r="E14" s="105"/>
      <c r="F14" s="105">
        <v>8.8000000000000007</v>
      </c>
      <c r="G14" s="106">
        <v>8.5</v>
      </c>
      <c r="H14" s="104"/>
      <c r="I14" s="106"/>
      <c r="J14" s="104"/>
      <c r="K14" s="106"/>
      <c r="L14" s="104"/>
      <c r="M14" s="105"/>
      <c r="N14" s="105"/>
      <c r="O14" s="105"/>
      <c r="P14" s="105"/>
      <c r="Q14" s="105"/>
      <c r="R14" s="105"/>
      <c r="S14" s="106"/>
      <c r="T14" s="104">
        <v>16.5</v>
      </c>
      <c r="U14" s="105">
        <v>18.600000000000001</v>
      </c>
      <c r="V14" s="106"/>
      <c r="W14" s="103">
        <v>1.1000000000000001</v>
      </c>
      <c r="X14" s="104"/>
      <c r="Y14" s="105"/>
      <c r="Z14" s="106"/>
      <c r="AA14" s="103"/>
      <c r="AB14" s="103"/>
      <c r="AC14" s="103"/>
      <c r="AD14" s="104"/>
      <c r="AE14" s="106">
        <v>213.7</v>
      </c>
      <c r="AF14" s="104">
        <v>7.8</v>
      </c>
      <c r="AG14" s="106"/>
      <c r="AH14" s="103"/>
      <c r="AI14" s="104"/>
      <c r="AJ14" s="106"/>
      <c r="AK14" s="103"/>
      <c r="AL14" s="103"/>
      <c r="AM14" s="103"/>
      <c r="AN14" s="104"/>
      <c r="AO14" s="105"/>
      <c r="AP14" s="106"/>
      <c r="AQ14" s="104"/>
      <c r="AR14" s="105"/>
      <c r="AS14" s="105"/>
      <c r="AT14" s="105"/>
      <c r="AU14" s="106"/>
      <c r="AV14" s="104"/>
      <c r="AW14" s="106"/>
      <c r="AX14" s="104"/>
      <c r="AY14" s="105"/>
      <c r="AZ14" s="105"/>
      <c r="BA14" s="105"/>
      <c r="BB14" s="105"/>
      <c r="BC14" s="106">
        <v>11.4</v>
      </c>
      <c r="BD14" s="103">
        <v>23.9</v>
      </c>
      <c r="BE14" s="104">
        <v>10.199999999999999</v>
      </c>
      <c r="BF14" s="105"/>
      <c r="BG14" s="106"/>
      <c r="BH14" s="104">
        <v>184.9</v>
      </c>
      <c r="BI14" s="105"/>
      <c r="BJ14" s="105">
        <v>164.4</v>
      </c>
      <c r="BK14" s="105">
        <v>165.5</v>
      </c>
      <c r="BL14" s="105">
        <v>165.6</v>
      </c>
      <c r="BM14" s="105"/>
      <c r="BN14" s="105"/>
      <c r="BO14" s="105"/>
      <c r="BP14" s="105"/>
      <c r="BQ14" s="105"/>
      <c r="BR14" s="105"/>
      <c r="BS14" s="105"/>
      <c r="BT14" s="105">
        <v>206.5</v>
      </c>
      <c r="BU14" s="106">
        <v>206.1</v>
      </c>
      <c r="BV14" s="104">
        <v>206</v>
      </c>
      <c r="BW14" s="106"/>
      <c r="BX14" s="104">
        <v>17.399999999999999</v>
      </c>
      <c r="BY14" s="106">
        <v>44.1</v>
      </c>
      <c r="BZ14" s="104"/>
      <c r="CA14" s="105"/>
      <c r="CB14" s="105"/>
      <c r="CC14" s="105"/>
      <c r="CD14" s="105"/>
      <c r="CE14" s="105"/>
      <c r="CF14" s="105"/>
      <c r="CG14" s="105"/>
      <c r="CH14" s="105"/>
      <c r="CI14" s="105"/>
      <c r="CJ14" s="105"/>
      <c r="CK14" s="106"/>
      <c r="CL14" s="104"/>
      <c r="CM14" s="105"/>
      <c r="CN14" s="105">
        <v>180.6</v>
      </c>
      <c r="CO14" s="106">
        <v>180.5</v>
      </c>
      <c r="CP14" s="104">
        <v>181.3</v>
      </c>
      <c r="CQ14" s="106">
        <v>181</v>
      </c>
      <c r="CR14" s="104"/>
      <c r="CS14" s="106"/>
      <c r="CT14" s="104"/>
      <c r="CU14" s="105"/>
      <c r="CV14" s="107"/>
      <c r="CW14" s="104"/>
      <c r="CX14" s="105"/>
      <c r="CY14" s="105"/>
      <c r="CZ14" s="106"/>
      <c r="DA14" s="104"/>
      <c r="DB14" s="105"/>
      <c r="DC14" s="105"/>
      <c r="DD14" s="105"/>
      <c r="DE14" s="105"/>
      <c r="DF14" s="105"/>
      <c r="DG14" s="105"/>
      <c r="DH14" s="105"/>
      <c r="DI14" s="105"/>
      <c r="DJ14" s="105"/>
      <c r="DK14" s="105"/>
      <c r="DL14" s="105"/>
      <c r="DM14" s="105"/>
      <c r="DN14" s="106"/>
      <c r="DO14" s="108"/>
      <c r="DP14" s="109"/>
      <c r="DQ14" s="109"/>
      <c r="DR14" s="110"/>
      <c r="DS14" s="104"/>
      <c r="DT14" s="105"/>
      <c r="DU14" s="105"/>
      <c r="DV14" s="106"/>
      <c r="DW14" s="103"/>
      <c r="DX14" s="104"/>
      <c r="DY14" s="105"/>
      <c r="DZ14" s="105"/>
      <c r="EA14" s="105"/>
      <c r="EB14" s="105"/>
      <c r="EC14" s="107"/>
      <c r="ED14" s="1"/>
      <c r="EE14" s="103"/>
      <c r="EF14" s="103"/>
      <c r="EG14" s="103"/>
      <c r="EH14" s="103"/>
      <c r="EI14" s="103"/>
      <c r="EJ14" s="103"/>
      <c r="EK14" s="103"/>
      <c r="EL14" s="104"/>
      <c r="EM14" s="106"/>
      <c r="EN14" s="104"/>
      <c r="EO14" s="106"/>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3"/>
      <c r="FN14" s="103"/>
      <c r="FO14" s="104"/>
      <c r="FP14" s="105"/>
      <c r="FQ14" s="105"/>
      <c r="FR14" s="106"/>
      <c r="FS14" s="104"/>
      <c r="FT14" s="106"/>
      <c r="FU14" s="104"/>
      <c r="FV14" s="105"/>
      <c r="FW14" s="105"/>
      <c r="FX14" s="105"/>
      <c r="FY14" s="105"/>
      <c r="FZ14" s="106"/>
      <c r="GA14" s="104"/>
      <c r="GB14" s="106"/>
      <c r="GC14" s="104"/>
      <c r="GD14" s="105"/>
      <c r="GE14" s="105"/>
      <c r="GF14" s="106"/>
      <c r="GG14" s="103"/>
      <c r="GH14" s="103"/>
      <c r="GI14" s="103"/>
      <c r="GJ14" s="104"/>
      <c r="GK14" s="105"/>
      <c r="GL14" s="105"/>
      <c r="GM14" s="105"/>
      <c r="GN14" s="105"/>
      <c r="GO14" s="106"/>
      <c r="GP14" s="104"/>
      <c r="GQ14" s="105"/>
      <c r="GR14" s="105"/>
      <c r="GS14" s="106"/>
      <c r="GT14" s="103"/>
      <c r="GU14" s="104"/>
      <c r="GV14" s="105"/>
      <c r="GW14" s="106"/>
      <c r="GX14" s="106"/>
      <c r="GY14" s="103"/>
      <c r="GZ14" s="104"/>
      <c r="HA14" s="106"/>
      <c r="HB14" s="103"/>
      <c r="HC14" s="103"/>
      <c r="HD14" s="103"/>
      <c r="HE14" s="103"/>
      <c r="HF14" s="103"/>
      <c r="HG14" s="106"/>
      <c r="HH14" s="103"/>
      <c r="HI14" s="103"/>
      <c r="HJ14" s="103"/>
      <c r="HK14" s="103"/>
      <c r="HL14" s="103"/>
      <c r="HM14" s="103"/>
      <c r="HN14" s="104"/>
      <c r="HO14" s="106"/>
      <c r="HP14" s="106"/>
      <c r="HQ14" s="104"/>
      <c r="HR14" s="105"/>
      <c r="HS14" s="106">
        <v>2404.4760000000001</v>
      </c>
      <c r="HT14" s="106">
        <v>2369.3870000000002</v>
      </c>
      <c r="HU14" s="106">
        <v>294.10000000000002</v>
      </c>
    </row>
    <row r="15" spans="1:229" x14ac:dyDescent="0.25">
      <c r="A15" s="1"/>
      <c r="B15" s="216">
        <v>0.1875</v>
      </c>
      <c r="C15" s="103"/>
      <c r="D15" s="104"/>
      <c r="E15" s="105"/>
      <c r="F15" s="105">
        <v>8.8000000000000007</v>
      </c>
      <c r="G15" s="106">
        <v>8.5</v>
      </c>
      <c r="H15" s="104"/>
      <c r="I15" s="106"/>
      <c r="J15" s="104"/>
      <c r="K15" s="106"/>
      <c r="L15" s="104"/>
      <c r="M15" s="105"/>
      <c r="N15" s="105"/>
      <c r="O15" s="105"/>
      <c r="P15" s="105"/>
      <c r="Q15" s="105"/>
      <c r="R15" s="105"/>
      <c r="S15" s="106"/>
      <c r="T15" s="104">
        <v>16.5</v>
      </c>
      <c r="U15" s="105">
        <v>18.600000000000001</v>
      </c>
      <c r="V15" s="106"/>
      <c r="W15" s="103">
        <v>1.1000000000000001</v>
      </c>
      <c r="X15" s="104"/>
      <c r="Y15" s="105"/>
      <c r="Z15" s="106"/>
      <c r="AA15" s="103"/>
      <c r="AB15" s="103"/>
      <c r="AC15" s="103"/>
      <c r="AD15" s="104"/>
      <c r="AE15" s="106">
        <v>213.7</v>
      </c>
      <c r="AF15" s="104">
        <v>7.8</v>
      </c>
      <c r="AG15" s="106"/>
      <c r="AH15" s="103"/>
      <c r="AI15" s="104"/>
      <c r="AJ15" s="106"/>
      <c r="AK15" s="103"/>
      <c r="AL15" s="103"/>
      <c r="AM15" s="103"/>
      <c r="AN15" s="104"/>
      <c r="AO15" s="105"/>
      <c r="AP15" s="106"/>
      <c r="AQ15" s="104"/>
      <c r="AR15" s="105"/>
      <c r="AS15" s="105"/>
      <c r="AT15" s="105"/>
      <c r="AU15" s="106"/>
      <c r="AV15" s="104"/>
      <c r="AW15" s="106"/>
      <c r="AX15" s="104"/>
      <c r="AY15" s="105"/>
      <c r="AZ15" s="105"/>
      <c r="BA15" s="105"/>
      <c r="BB15" s="105"/>
      <c r="BC15" s="106">
        <v>11.4</v>
      </c>
      <c r="BD15" s="103">
        <v>23.9</v>
      </c>
      <c r="BE15" s="104">
        <v>10.199999999999999</v>
      </c>
      <c r="BF15" s="105"/>
      <c r="BG15" s="106"/>
      <c r="BH15" s="104">
        <v>184.9</v>
      </c>
      <c r="BI15" s="105"/>
      <c r="BJ15" s="105">
        <v>164.4</v>
      </c>
      <c r="BK15" s="105">
        <v>165.5</v>
      </c>
      <c r="BL15" s="105">
        <v>165.6</v>
      </c>
      <c r="BM15" s="105"/>
      <c r="BN15" s="105"/>
      <c r="BO15" s="105"/>
      <c r="BP15" s="105"/>
      <c r="BQ15" s="105"/>
      <c r="BR15" s="105"/>
      <c r="BS15" s="105"/>
      <c r="BT15" s="105">
        <v>206.5</v>
      </c>
      <c r="BU15" s="106">
        <v>206.1</v>
      </c>
      <c r="BV15" s="104">
        <v>206</v>
      </c>
      <c r="BW15" s="106"/>
      <c r="BX15" s="104">
        <v>17.399999999999999</v>
      </c>
      <c r="BY15" s="106">
        <v>44.1</v>
      </c>
      <c r="BZ15" s="104"/>
      <c r="CA15" s="105"/>
      <c r="CB15" s="105"/>
      <c r="CC15" s="105"/>
      <c r="CD15" s="105"/>
      <c r="CE15" s="105"/>
      <c r="CF15" s="105"/>
      <c r="CG15" s="105"/>
      <c r="CH15" s="105"/>
      <c r="CI15" s="105"/>
      <c r="CJ15" s="105"/>
      <c r="CK15" s="106"/>
      <c r="CL15" s="104"/>
      <c r="CM15" s="105"/>
      <c r="CN15" s="105">
        <v>180.6</v>
      </c>
      <c r="CO15" s="106">
        <v>180.5</v>
      </c>
      <c r="CP15" s="104">
        <v>181.3</v>
      </c>
      <c r="CQ15" s="106">
        <v>181</v>
      </c>
      <c r="CR15" s="104"/>
      <c r="CS15" s="106"/>
      <c r="CT15" s="104"/>
      <c r="CU15" s="105"/>
      <c r="CV15" s="107"/>
      <c r="CW15" s="104"/>
      <c r="CX15" s="105"/>
      <c r="CY15" s="105"/>
      <c r="CZ15" s="106"/>
      <c r="DA15" s="104"/>
      <c r="DB15" s="105"/>
      <c r="DC15" s="105"/>
      <c r="DD15" s="105"/>
      <c r="DE15" s="105"/>
      <c r="DF15" s="105"/>
      <c r="DG15" s="105"/>
      <c r="DH15" s="105"/>
      <c r="DI15" s="105"/>
      <c r="DJ15" s="105"/>
      <c r="DK15" s="105"/>
      <c r="DL15" s="105"/>
      <c r="DM15" s="105"/>
      <c r="DN15" s="106"/>
      <c r="DO15" s="108"/>
      <c r="DP15" s="109"/>
      <c r="DQ15" s="109"/>
      <c r="DR15" s="110"/>
      <c r="DS15" s="104"/>
      <c r="DT15" s="105"/>
      <c r="DU15" s="105"/>
      <c r="DV15" s="106"/>
      <c r="DW15" s="103"/>
      <c r="DX15" s="104"/>
      <c r="DY15" s="105"/>
      <c r="DZ15" s="105"/>
      <c r="EA15" s="105"/>
      <c r="EB15" s="105"/>
      <c r="EC15" s="107"/>
      <c r="ED15" s="1"/>
      <c r="EE15" s="103"/>
      <c r="EF15" s="103"/>
      <c r="EG15" s="103"/>
      <c r="EH15" s="103"/>
      <c r="EI15" s="103"/>
      <c r="EJ15" s="103"/>
      <c r="EK15" s="103"/>
      <c r="EL15" s="104"/>
      <c r="EM15" s="106"/>
      <c r="EN15" s="104"/>
      <c r="EO15" s="106"/>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3"/>
      <c r="FN15" s="103"/>
      <c r="FO15" s="104"/>
      <c r="FP15" s="105"/>
      <c r="FQ15" s="105"/>
      <c r="FR15" s="106"/>
      <c r="FS15" s="104"/>
      <c r="FT15" s="106"/>
      <c r="FU15" s="104"/>
      <c r="FV15" s="105"/>
      <c r="FW15" s="105"/>
      <c r="FX15" s="105"/>
      <c r="FY15" s="105"/>
      <c r="FZ15" s="106"/>
      <c r="GA15" s="104"/>
      <c r="GB15" s="106"/>
      <c r="GC15" s="104"/>
      <c r="GD15" s="105"/>
      <c r="GE15" s="105"/>
      <c r="GF15" s="106"/>
      <c r="GG15" s="103"/>
      <c r="GH15" s="103"/>
      <c r="GI15" s="103"/>
      <c r="GJ15" s="104"/>
      <c r="GK15" s="105"/>
      <c r="GL15" s="105"/>
      <c r="GM15" s="105"/>
      <c r="GN15" s="105"/>
      <c r="GO15" s="106"/>
      <c r="GP15" s="104"/>
      <c r="GQ15" s="105"/>
      <c r="GR15" s="105"/>
      <c r="GS15" s="106"/>
      <c r="GT15" s="103"/>
      <c r="GU15" s="104"/>
      <c r="GV15" s="105"/>
      <c r="GW15" s="106"/>
      <c r="GX15" s="106"/>
      <c r="GY15" s="103"/>
      <c r="GZ15" s="104"/>
      <c r="HA15" s="106"/>
      <c r="HB15" s="103"/>
      <c r="HC15" s="103"/>
      <c r="HD15" s="103"/>
      <c r="HE15" s="103"/>
      <c r="HF15" s="103"/>
      <c r="HG15" s="106"/>
      <c r="HH15" s="103"/>
      <c r="HI15" s="103"/>
      <c r="HJ15" s="103"/>
      <c r="HK15" s="103"/>
      <c r="HL15" s="103"/>
      <c r="HM15" s="103"/>
      <c r="HN15" s="104"/>
      <c r="HO15" s="106"/>
      <c r="HP15" s="106"/>
      <c r="HQ15" s="104"/>
      <c r="HR15" s="105"/>
      <c r="HS15" s="106">
        <v>2404.4760000000001</v>
      </c>
      <c r="HT15" s="106">
        <v>2369.3870000000002</v>
      </c>
      <c r="HU15" s="106">
        <v>294.10000000000002</v>
      </c>
    </row>
    <row r="16" spans="1:229" x14ac:dyDescent="0.25">
      <c r="A16" s="1"/>
      <c r="B16" s="216">
        <v>0.20833333333333334</v>
      </c>
      <c r="C16" s="103"/>
      <c r="D16" s="104"/>
      <c r="E16" s="105"/>
      <c r="F16" s="105">
        <v>8.8000000000000007</v>
      </c>
      <c r="G16" s="106">
        <v>8.5</v>
      </c>
      <c r="H16" s="104"/>
      <c r="I16" s="106"/>
      <c r="J16" s="104"/>
      <c r="K16" s="106"/>
      <c r="L16" s="104"/>
      <c r="M16" s="105"/>
      <c r="N16" s="105"/>
      <c r="O16" s="105"/>
      <c r="P16" s="105"/>
      <c r="Q16" s="105"/>
      <c r="R16" s="105"/>
      <c r="S16" s="106"/>
      <c r="T16" s="104">
        <v>16.5</v>
      </c>
      <c r="U16" s="105">
        <v>18.600000000000001</v>
      </c>
      <c r="V16" s="106"/>
      <c r="W16" s="103">
        <v>1.1000000000000001</v>
      </c>
      <c r="X16" s="104"/>
      <c r="Y16" s="105"/>
      <c r="Z16" s="106"/>
      <c r="AA16" s="103"/>
      <c r="AB16" s="103"/>
      <c r="AC16" s="103"/>
      <c r="AD16" s="104"/>
      <c r="AE16" s="106">
        <v>213.7</v>
      </c>
      <c r="AF16" s="104">
        <v>7.8</v>
      </c>
      <c r="AG16" s="106"/>
      <c r="AH16" s="103"/>
      <c r="AI16" s="104"/>
      <c r="AJ16" s="106"/>
      <c r="AK16" s="103"/>
      <c r="AL16" s="103"/>
      <c r="AM16" s="103"/>
      <c r="AN16" s="104"/>
      <c r="AO16" s="105"/>
      <c r="AP16" s="106"/>
      <c r="AQ16" s="104"/>
      <c r="AR16" s="105"/>
      <c r="AS16" s="105"/>
      <c r="AT16" s="105"/>
      <c r="AU16" s="106"/>
      <c r="AV16" s="104"/>
      <c r="AW16" s="106"/>
      <c r="AX16" s="104"/>
      <c r="AY16" s="105"/>
      <c r="AZ16" s="105"/>
      <c r="BA16" s="105"/>
      <c r="BB16" s="105"/>
      <c r="BC16" s="106">
        <v>11.4</v>
      </c>
      <c r="BD16" s="103">
        <v>23.9</v>
      </c>
      <c r="BE16" s="104">
        <v>10.199999999999999</v>
      </c>
      <c r="BF16" s="105"/>
      <c r="BG16" s="106"/>
      <c r="BH16" s="104">
        <v>184.9</v>
      </c>
      <c r="BI16" s="105"/>
      <c r="BJ16" s="105">
        <v>164.4</v>
      </c>
      <c r="BK16" s="105">
        <v>165.5</v>
      </c>
      <c r="BL16" s="105">
        <v>165.6</v>
      </c>
      <c r="BM16" s="105"/>
      <c r="BN16" s="105"/>
      <c r="BO16" s="105"/>
      <c r="BP16" s="105"/>
      <c r="BQ16" s="105"/>
      <c r="BR16" s="105"/>
      <c r="BS16" s="105"/>
      <c r="BT16" s="105">
        <v>206.5</v>
      </c>
      <c r="BU16" s="106">
        <v>206.1</v>
      </c>
      <c r="BV16" s="104">
        <v>206</v>
      </c>
      <c r="BW16" s="106"/>
      <c r="BX16" s="104">
        <v>17.399999999999999</v>
      </c>
      <c r="BY16" s="106">
        <v>44.1</v>
      </c>
      <c r="BZ16" s="104"/>
      <c r="CA16" s="105"/>
      <c r="CB16" s="105"/>
      <c r="CC16" s="105"/>
      <c r="CD16" s="105"/>
      <c r="CE16" s="105"/>
      <c r="CF16" s="105"/>
      <c r="CG16" s="105"/>
      <c r="CH16" s="105"/>
      <c r="CI16" s="105"/>
      <c r="CJ16" s="105"/>
      <c r="CK16" s="106"/>
      <c r="CL16" s="104"/>
      <c r="CM16" s="105"/>
      <c r="CN16" s="105">
        <v>180.6</v>
      </c>
      <c r="CO16" s="106">
        <v>180.5</v>
      </c>
      <c r="CP16" s="104">
        <v>181.3</v>
      </c>
      <c r="CQ16" s="106">
        <v>181</v>
      </c>
      <c r="CR16" s="104"/>
      <c r="CS16" s="106"/>
      <c r="CT16" s="104"/>
      <c r="CU16" s="105"/>
      <c r="CV16" s="107"/>
      <c r="CW16" s="104"/>
      <c r="CX16" s="105"/>
      <c r="CY16" s="105"/>
      <c r="CZ16" s="106"/>
      <c r="DA16" s="104"/>
      <c r="DB16" s="105"/>
      <c r="DC16" s="105"/>
      <c r="DD16" s="105"/>
      <c r="DE16" s="105"/>
      <c r="DF16" s="105"/>
      <c r="DG16" s="105"/>
      <c r="DH16" s="105"/>
      <c r="DI16" s="105"/>
      <c r="DJ16" s="105"/>
      <c r="DK16" s="105"/>
      <c r="DL16" s="105"/>
      <c r="DM16" s="105"/>
      <c r="DN16" s="106"/>
      <c r="DO16" s="108"/>
      <c r="DP16" s="109"/>
      <c r="DQ16" s="109"/>
      <c r="DR16" s="110"/>
      <c r="DS16" s="104"/>
      <c r="DT16" s="105"/>
      <c r="DU16" s="105"/>
      <c r="DV16" s="106"/>
      <c r="DW16" s="103"/>
      <c r="DX16" s="104"/>
      <c r="DY16" s="105"/>
      <c r="DZ16" s="105"/>
      <c r="EA16" s="105"/>
      <c r="EB16" s="105"/>
      <c r="EC16" s="107"/>
      <c r="ED16" s="1"/>
      <c r="EE16" s="103"/>
      <c r="EF16" s="103"/>
      <c r="EG16" s="103"/>
      <c r="EH16" s="103"/>
      <c r="EI16" s="103"/>
      <c r="EJ16" s="103"/>
      <c r="EK16" s="103"/>
      <c r="EL16" s="104"/>
      <c r="EM16" s="106"/>
      <c r="EN16" s="104"/>
      <c r="EO16" s="106"/>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3"/>
      <c r="FN16" s="103"/>
      <c r="FO16" s="104"/>
      <c r="FP16" s="105"/>
      <c r="FQ16" s="105"/>
      <c r="FR16" s="106"/>
      <c r="FS16" s="104"/>
      <c r="FT16" s="106"/>
      <c r="FU16" s="104"/>
      <c r="FV16" s="105"/>
      <c r="FW16" s="105"/>
      <c r="FX16" s="105"/>
      <c r="FY16" s="105"/>
      <c r="FZ16" s="106"/>
      <c r="GA16" s="104"/>
      <c r="GB16" s="106"/>
      <c r="GC16" s="104"/>
      <c r="GD16" s="105"/>
      <c r="GE16" s="105"/>
      <c r="GF16" s="106"/>
      <c r="GG16" s="103"/>
      <c r="GH16" s="103"/>
      <c r="GI16" s="103"/>
      <c r="GJ16" s="104"/>
      <c r="GK16" s="105"/>
      <c r="GL16" s="105"/>
      <c r="GM16" s="105"/>
      <c r="GN16" s="105"/>
      <c r="GO16" s="106"/>
      <c r="GP16" s="104"/>
      <c r="GQ16" s="105"/>
      <c r="GR16" s="105"/>
      <c r="GS16" s="106"/>
      <c r="GT16" s="103"/>
      <c r="GU16" s="104"/>
      <c r="GV16" s="105"/>
      <c r="GW16" s="106"/>
      <c r="GX16" s="106"/>
      <c r="GY16" s="103"/>
      <c r="GZ16" s="104"/>
      <c r="HA16" s="106"/>
      <c r="HB16" s="103"/>
      <c r="HC16" s="103"/>
      <c r="HD16" s="103"/>
      <c r="HE16" s="103"/>
      <c r="HF16" s="103"/>
      <c r="HG16" s="106"/>
      <c r="HH16" s="103"/>
      <c r="HI16" s="103"/>
      <c r="HJ16" s="103"/>
      <c r="HK16" s="103"/>
      <c r="HL16" s="103"/>
      <c r="HM16" s="103"/>
      <c r="HN16" s="104"/>
      <c r="HO16" s="106"/>
      <c r="HP16" s="106"/>
      <c r="HQ16" s="104"/>
      <c r="HR16" s="105"/>
      <c r="HS16" s="106">
        <v>2404.4760000000001</v>
      </c>
      <c r="HT16" s="106">
        <v>2369.3870000000002</v>
      </c>
      <c r="HU16" s="106">
        <v>294.10000000000002</v>
      </c>
    </row>
    <row r="17" spans="1:229" x14ac:dyDescent="0.25">
      <c r="A17" s="1"/>
      <c r="B17" s="216">
        <v>0.22916666666666666</v>
      </c>
      <c r="C17" s="103"/>
      <c r="D17" s="104"/>
      <c r="E17" s="105"/>
      <c r="F17" s="105">
        <v>8.8000000000000007</v>
      </c>
      <c r="G17" s="106">
        <v>8.5</v>
      </c>
      <c r="H17" s="104"/>
      <c r="I17" s="106"/>
      <c r="J17" s="104"/>
      <c r="K17" s="106"/>
      <c r="L17" s="104"/>
      <c r="M17" s="105"/>
      <c r="N17" s="105"/>
      <c r="O17" s="105"/>
      <c r="P17" s="105"/>
      <c r="Q17" s="105"/>
      <c r="R17" s="105"/>
      <c r="S17" s="106"/>
      <c r="T17" s="104">
        <v>16.5</v>
      </c>
      <c r="U17" s="105">
        <v>18.600000000000001</v>
      </c>
      <c r="V17" s="106"/>
      <c r="W17" s="103">
        <v>1.1000000000000001</v>
      </c>
      <c r="X17" s="104"/>
      <c r="Y17" s="105"/>
      <c r="Z17" s="106"/>
      <c r="AA17" s="103"/>
      <c r="AB17" s="103"/>
      <c r="AC17" s="103"/>
      <c r="AD17" s="104"/>
      <c r="AE17" s="106">
        <v>213.7</v>
      </c>
      <c r="AF17" s="104">
        <v>7.8</v>
      </c>
      <c r="AG17" s="106"/>
      <c r="AH17" s="103"/>
      <c r="AI17" s="104"/>
      <c r="AJ17" s="106"/>
      <c r="AK17" s="103"/>
      <c r="AL17" s="103"/>
      <c r="AM17" s="103"/>
      <c r="AN17" s="104"/>
      <c r="AO17" s="105"/>
      <c r="AP17" s="106"/>
      <c r="AQ17" s="104"/>
      <c r="AR17" s="105"/>
      <c r="AS17" s="105"/>
      <c r="AT17" s="105"/>
      <c r="AU17" s="106"/>
      <c r="AV17" s="104"/>
      <c r="AW17" s="106"/>
      <c r="AX17" s="104"/>
      <c r="AY17" s="105"/>
      <c r="AZ17" s="105"/>
      <c r="BA17" s="105"/>
      <c r="BB17" s="105"/>
      <c r="BC17" s="106">
        <v>11.4</v>
      </c>
      <c r="BD17" s="103">
        <v>23.9</v>
      </c>
      <c r="BE17" s="104">
        <v>10.199999999999999</v>
      </c>
      <c r="BF17" s="105"/>
      <c r="BG17" s="106"/>
      <c r="BH17" s="104">
        <v>184.9</v>
      </c>
      <c r="BI17" s="105"/>
      <c r="BJ17" s="105">
        <v>164.4</v>
      </c>
      <c r="BK17" s="105">
        <v>165.5</v>
      </c>
      <c r="BL17" s="105">
        <v>165.6</v>
      </c>
      <c r="BM17" s="105"/>
      <c r="BN17" s="105"/>
      <c r="BO17" s="105"/>
      <c r="BP17" s="105"/>
      <c r="BQ17" s="105"/>
      <c r="BR17" s="105"/>
      <c r="BS17" s="105"/>
      <c r="BT17" s="105">
        <v>206.5</v>
      </c>
      <c r="BU17" s="106">
        <v>206.1</v>
      </c>
      <c r="BV17" s="104">
        <v>206</v>
      </c>
      <c r="BW17" s="106"/>
      <c r="BX17" s="104">
        <v>17.399999999999999</v>
      </c>
      <c r="BY17" s="106">
        <v>44.1</v>
      </c>
      <c r="BZ17" s="104"/>
      <c r="CA17" s="105"/>
      <c r="CB17" s="105"/>
      <c r="CC17" s="105"/>
      <c r="CD17" s="105"/>
      <c r="CE17" s="105"/>
      <c r="CF17" s="105"/>
      <c r="CG17" s="105"/>
      <c r="CH17" s="105"/>
      <c r="CI17" s="105"/>
      <c r="CJ17" s="105"/>
      <c r="CK17" s="106"/>
      <c r="CL17" s="104"/>
      <c r="CM17" s="105"/>
      <c r="CN17" s="105">
        <v>180.6</v>
      </c>
      <c r="CO17" s="106">
        <v>180.5</v>
      </c>
      <c r="CP17" s="104">
        <v>181.3</v>
      </c>
      <c r="CQ17" s="106">
        <v>181</v>
      </c>
      <c r="CR17" s="104"/>
      <c r="CS17" s="106"/>
      <c r="CT17" s="104"/>
      <c r="CU17" s="105"/>
      <c r="CV17" s="107"/>
      <c r="CW17" s="104"/>
      <c r="CX17" s="105"/>
      <c r="CY17" s="105"/>
      <c r="CZ17" s="106"/>
      <c r="DA17" s="104"/>
      <c r="DB17" s="105"/>
      <c r="DC17" s="105"/>
      <c r="DD17" s="105"/>
      <c r="DE17" s="105"/>
      <c r="DF17" s="105"/>
      <c r="DG17" s="105"/>
      <c r="DH17" s="105"/>
      <c r="DI17" s="105"/>
      <c r="DJ17" s="105"/>
      <c r="DK17" s="105"/>
      <c r="DL17" s="105"/>
      <c r="DM17" s="105"/>
      <c r="DN17" s="106"/>
      <c r="DO17" s="108"/>
      <c r="DP17" s="109"/>
      <c r="DQ17" s="109"/>
      <c r="DR17" s="110"/>
      <c r="DS17" s="104"/>
      <c r="DT17" s="105"/>
      <c r="DU17" s="105"/>
      <c r="DV17" s="106"/>
      <c r="DW17" s="103"/>
      <c r="DX17" s="104"/>
      <c r="DY17" s="105"/>
      <c r="DZ17" s="105"/>
      <c r="EA17" s="105"/>
      <c r="EB17" s="105"/>
      <c r="EC17" s="107"/>
      <c r="ED17" s="1"/>
      <c r="EE17" s="103"/>
      <c r="EF17" s="103"/>
      <c r="EG17" s="103"/>
      <c r="EH17" s="103"/>
      <c r="EI17" s="103"/>
      <c r="EJ17" s="103"/>
      <c r="EK17" s="103"/>
      <c r="EL17" s="104"/>
      <c r="EM17" s="106"/>
      <c r="EN17" s="104"/>
      <c r="EO17" s="106"/>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3"/>
      <c r="FN17" s="103"/>
      <c r="FO17" s="104"/>
      <c r="FP17" s="105"/>
      <c r="FQ17" s="105"/>
      <c r="FR17" s="106"/>
      <c r="FS17" s="104"/>
      <c r="FT17" s="106"/>
      <c r="FU17" s="104"/>
      <c r="FV17" s="105"/>
      <c r="FW17" s="105"/>
      <c r="FX17" s="105"/>
      <c r="FY17" s="105"/>
      <c r="FZ17" s="106"/>
      <c r="GA17" s="104"/>
      <c r="GB17" s="106"/>
      <c r="GC17" s="104"/>
      <c r="GD17" s="105"/>
      <c r="GE17" s="105"/>
      <c r="GF17" s="106"/>
      <c r="GG17" s="103"/>
      <c r="GH17" s="103"/>
      <c r="GI17" s="103"/>
      <c r="GJ17" s="104"/>
      <c r="GK17" s="105"/>
      <c r="GL17" s="105"/>
      <c r="GM17" s="105"/>
      <c r="GN17" s="105"/>
      <c r="GO17" s="106"/>
      <c r="GP17" s="104"/>
      <c r="GQ17" s="105"/>
      <c r="GR17" s="105"/>
      <c r="GS17" s="106"/>
      <c r="GT17" s="103"/>
      <c r="GU17" s="104"/>
      <c r="GV17" s="105"/>
      <c r="GW17" s="106"/>
      <c r="GX17" s="106"/>
      <c r="GY17" s="103"/>
      <c r="GZ17" s="104"/>
      <c r="HA17" s="106"/>
      <c r="HB17" s="103"/>
      <c r="HC17" s="103"/>
      <c r="HD17" s="103"/>
      <c r="HE17" s="103"/>
      <c r="HF17" s="103"/>
      <c r="HG17" s="106"/>
      <c r="HH17" s="103"/>
      <c r="HI17" s="103"/>
      <c r="HJ17" s="103"/>
      <c r="HK17" s="103"/>
      <c r="HL17" s="103"/>
      <c r="HM17" s="103"/>
      <c r="HN17" s="104"/>
      <c r="HO17" s="106"/>
      <c r="HP17" s="106"/>
      <c r="HQ17" s="104"/>
      <c r="HR17" s="105"/>
      <c r="HS17" s="106">
        <v>2404.4760000000001</v>
      </c>
      <c r="HT17" s="106">
        <v>2369.3870000000002</v>
      </c>
      <c r="HU17" s="106">
        <v>294.10000000000002</v>
      </c>
    </row>
    <row r="18" spans="1:229" x14ac:dyDescent="0.25">
      <c r="A18" s="1"/>
      <c r="B18" s="216">
        <v>0.25</v>
      </c>
      <c r="C18" s="103"/>
      <c r="D18" s="104"/>
      <c r="E18" s="105"/>
      <c r="F18" s="105">
        <v>8.8000000000000007</v>
      </c>
      <c r="G18" s="106">
        <v>8.5</v>
      </c>
      <c r="H18" s="104"/>
      <c r="I18" s="106"/>
      <c r="J18" s="104"/>
      <c r="K18" s="106"/>
      <c r="L18" s="104"/>
      <c r="M18" s="105"/>
      <c r="N18" s="105"/>
      <c r="O18" s="105"/>
      <c r="P18" s="105"/>
      <c r="Q18" s="105"/>
      <c r="R18" s="105"/>
      <c r="S18" s="106"/>
      <c r="T18" s="104">
        <v>16.5</v>
      </c>
      <c r="U18" s="105">
        <v>18.600000000000001</v>
      </c>
      <c r="V18" s="106"/>
      <c r="W18" s="103">
        <v>1.1000000000000001</v>
      </c>
      <c r="X18" s="104"/>
      <c r="Y18" s="105"/>
      <c r="Z18" s="106"/>
      <c r="AA18" s="103"/>
      <c r="AB18" s="103"/>
      <c r="AC18" s="103"/>
      <c r="AD18" s="104"/>
      <c r="AE18" s="106">
        <v>213.7</v>
      </c>
      <c r="AF18" s="104">
        <v>7.8</v>
      </c>
      <c r="AG18" s="106"/>
      <c r="AH18" s="103"/>
      <c r="AI18" s="104"/>
      <c r="AJ18" s="106"/>
      <c r="AK18" s="103"/>
      <c r="AL18" s="103"/>
      <c r="AM18" s="103"/>
      <c r="AN18" s="104"/>
      <c r="AO18" s="105"/>
      <c r="AP18" s="106"/>
      <c r="AQ18" s="104"/>
      <c r="AR18" s="105"/>
      <c r="AS18" s="105"/>
      <c r="AT18" s="105"/>
      <c r="AU18" s="106"/>
      <c r="AV18" s="104"/>
      <c r="AW18" s="106"/>
      <c r="AX18" s="104"/>
      <c r="AY18" s="105"/>
      <c r="AZ18" s="105"/>
      <c r="BA18" s="105"/>
      <c r="BB18" s="105"/>
      <c r="BC18" s="106">
        <v>11.4</v>
      </c>
      <c r="BD18" s="103">
        <v>23.9</v>
      </c>
      <c r="BE18" s="104">
        <v>10.199999999999999</v>
      </c>
      <c r="BF18" s="105"/>
      <c r="BG18" s="106"/>
      <c r="BH18" s="104">
        <v>184.9</v>
      </c>
      <c r="BI18" s="105"/>
      <c r="BJ18" s="105">
        <v>164.4</v>
      </c>
      <c r="BK18" s="105">
        <v>165.5</v>
      </c>
      <c r="BL18" s="105">
        <v>165.6</v>
      </c>
      <c r="BM18" s="105"/>
      <c r="BN18" s="105"/>
      <c r="BO18" s="105"/>
      <c r="BP18" s="105"/>
      <c r="BQ18" s="105"/>
      <c r="BR18" s="105"/>
      <c r="BS18" s="105"/>
      <c r="BT18" s="105">
        <v>206.5</v>
      </c>
      <c r="BU18" s="106">
        <v>206.1</v>
      </c>
      <c r="BV18" s="104">
        <v>206</v>
      </c>
      <c r="BW18" s="106"/>
      <c r="BX18" s="104">
        <v>17.399999999999999</v>
      </c>
      <c r="BY18" s="106">
        <v>44.1</v>
      </c>
      <c r="BZ18" s="104"/>
      <c r="CA18" s="105"/>
      <c r="CB18" s="105"/>
      <c r="CC18" s="105"/>
      <c r="CD18" s="105"/>
      <c r="CE18" s="105"/>
      <c r="CF18" s="105"/>
      <c r="CG18" s="105"/>
      <c r="CH18" s="105"/>
      <c r="CI18" s="105"/>
      <c r="CJ18" s="105"/>
      <c r="CK18" s="106"/>
      <c r="CL18" s="104"/>
      <c r="CM18" s="105"/>
      <c r="CN18" s="105">
        <v>180.6</v>
      </c>
      <c r="CO18" s="106">
        <v>180.5</v>
      </c>
      <c r="CP18" s="104">
        <v>181.3</v>
      </c>
      <c r="CQ18" s="106">
        <v>181</v>
      </c>
      <c r="CR18" s="104"/>
      <c r="CS18" s="106"/>
      <c r="CT18" s="104"/>
      <c r="CU18" s="105"/>
      <c r="CV18" s="107"/>
      <c r="CW18" s="104"/>
      <c r="CX18" s="105"/>
      <c r="CY18" s="105"/>
      <c r="CZ18" s="106"/>
      <c r="DA18" s="104"/>
      <c r="DB18" s="105"/>
      <c r="DC18" s="105"/>
      <c r="DD18" s="105"/>
      <c r="DE18" s="105"/>
      <c r="DF18" s="105"/>
      <c r="DG18" s="105"/>
      <c r="DH18" s="105"/>
      <c r="DI18" s="105"/>
      <c r="DJ18" s="105"/>
      <c r="DK18" s="105"/>
      <c r="DL18" s="105"/>
      <c r="DM18" s="105"/>
      <c r="DN18" s="106"/>
      <c r="DO18" s="108"/>
      <c r="DP18" s="109"/>
      <c r="DQ18" s="109"/>
      <c r="DR18" s="110"/>
      <c r="DS18" s="104"/>
      <c r="DT18" s="105"/>
      <c r="DU18" s="105"/>
      <c r="DV18" s="106"/>
      <c r="DW18" s="103"/>
      <c r="DX18" s="104"/>
      <c r="DY18" s="105"/>
      <c r="DZ18" s="105"/>
      <c r="EA18" s="105"/>
      <c r="EB18" s="105"/>
      <c r="EC18" s="107"/>
      <c r="ED18" s="1"/>
      <c r="EE18" s="103"/>
      <c r="EF18" s="103"/>
      <c r="EG18" s="103"/>
      <c r="EH18" s="103"/>
      <c r="EI18" s="103"/>
      <c r="EJ18" s="103"/>
      <c r="EK18" s="103"/>
      <c r="EL18" s="104"/>
      <c r="EM18" s="106"/>
      <c r="EN18" s="104"/>
      <c r="EO18" s="106"/>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3"/>
      <c r="FN18" s="103"/>
      <c r="FO18" s="104"/>
      <c r="FP18" s="105"/>
      <c r="FQ18" s="105"/>
      <c r="FR18" s="106"/>
      <c r="FS18" s="104"/>
      <c r="FT18" s="106"/>
      <c r="FU18" s="104"/>
      <c r="FV18" s="105"/>
      <c r="FW18" s="105"/>
      <c r="FX18" s="105"/>
      <c r="FY18" s="105"/>
      <c r="FZ18" s="106"/>
      <c r="GA18" s="104"/>
      <c r="GB18" s="106"/>
      <c r="GC18" s="104"/>
      <c r="GD18" s="105"/>
      <c r="GE18" s="105"/>
      <c r="GF18" s="106"/>
      <c r="GG18" s="103"/>
      <c r="GH18" s="103"/>
      <c r="GI18" s="103"/>
      <c r="GJ18" s="104"/>
      <c r="GK18" s="105"/>
      <c r="GL18" s="105"/>
      <c r="GM18" s="105"/>
      <c r="GN18" s="105"/>
      <c r="GO18" s="106"/>
      <c r="GP18" s="104"/>
      <c r="GQ18" s="105"/>
      <c r="GR18" s="105"/>
      <c r="GS18" s="106"/>
      <c r="GT18" s="103"/>
      <c r="GU18" s="104"/>
      <c r="GV18" s="105"/>
      <c r="GW18" s="106"/>
      <c r="GX18" s="106"/>
      <c r="GY18" s="103"/>
      <c r="GZ18" s="104"/>
      <c r="HA18" s="106"/>
      <c r="HB18" s="103"/>
      <c r="HC18" s="103"/>
      <c r="HD18" s="103"/>
      <c r="HE18" s="103"/>
      <c r="HF18" s="103"/>
      <c r="HG18" s="106"/>
      <c r="HH18" s="103"/>
      <c r="HI18" s="103"/>
      <c r="HJ18" s="103"/>
      <c r="HK18" s="103"/>
      <c r="HL18" s="103"/>
      <c r="HM18" s="103"/>
      <c r="HN18" s="104"/>
      <c r="HO18" s="106"/>
      <c r="HP18" s="106"/>
      <c r="HQ18" s="104"/>
      <c r="HR18" s="105"/>
      <c r="HS18" s="106">
        <v>2404.4760000000001</v>
      </c>
      <c r="HT18" s="106">
        <v>2369.3870000000002</v>
      </c>
      <c r="HU18" s="106">
        <v>294.10000000000002</v>
      </c>
    </row>
    <row r="19" spans="1:229" x14ac:dyDescent="0.25">
      <c r="A19" s="1"/>
      <c r="B19" s="216">
        <v>0.27083333333333331</v>
      </c>
      <c r="C19" s="103"/>
      <c r="D19" s="104"/>
      <c r="E19" s="105"/>
      <c r="F19" s="105">
        <v>8.8000000000000007</v>
      </c>
      <c r="G19" s="106">
        <v>8.5</v>
      </c>
      <c r="H19" s="104"/>
      <c r="I19" s="106"/>
      <c r="J19" s="104"/>
      <c r="K19" s="106"/>
      <c r="L19" s="104"/>
      <c r="M19" s="105"/>
      <c r="N19" s="105"/>
      <c r="O19" s="105"/>
      <c r="P19" s="105"/>
      <c r="Q19" s="105"/>
      <c r="R19" s="105"/>
      <c r="S19" s="106"/>
      <c r="T19" s="104">
        <v>16.5</v>
      </c>
      <c r="U19" s="105">
        <v>18.600000000000001</v>
      </c>
      <c r="V19" s="106"/>
      <c r="W19" s="103">
        <v>1.1000000000000001</v>
      </c>
      <c r="X19" s="104"/>
      <c r="Y19" s="105"/>
      <c r="Z19" s="106"/>
      <c r="AA19" s="103"/>
      <c r="AB19" s="103"/>
      <c r="AC19" s="103"/>
      <c r="AD19" s="104"/>
      <c r="AE19" s="106">
        <v>213.7</v>
      </c>
      <c r="AF19" s="104">
        <v>7.8</v>
      </c>
      <c r="AG19" s="106"/>
      <c r="AH19" s="103"/>
      <c r="AI19" s="104"/>
      <c r="AJ19" s="106"/>
      <c r="AK19" s="103"/>
      <c r="AL19" s="103"/>
      <c r="AM19" s="103"/>
      <c r="AN19" s="104"/>
      <c r="AO19" s="105"/>
      <c r="AP19" s="106"/>
      <c r="AQ19" s="104"/>
      <c r="AR19" s="105"/>
      <c r="AS19" s="105"/>
      <c r="AT19" s="105"/>
      <c r="AU19" s="106"/>
      <c r="AV19" s="104"/>
      <c r="AW19" s="106"/>
      <c r="AX19" s="104"/>
      <c r="AY19" s="105"/>
      <c r="AZ19" s="105"/>
      <c r="BA19" s="105"/>
      <c r="BB19" s="105"/>
      <c r="BC19" s="106">
        <v>11.4</v>
      </c>
      <c r="BD19" s="103">
        <v>23.9</v>
      </c>
      <c r="BE19" s="104">
        <v>10.199999999999999</v>
      </c>
      <c r="BF19" s="105"/>
      <c r="BG19" s="106"/>
      <c r="BH19" s="104">
        <v>184.9</v>
      </c>
      <c r="BI19" s="105"/>
      <c r="BJ19" s="105">
        <v>164.4</v>
      </c>
      <c r="BK19" s="105">
        <v>165.5</v>
      </c>
      <c r="BL19" s="105">
        <v>165.6</v>
      </c>
      <c r="BM19" s="105"/>
      <c r="BN19" s="105"/>
      <c r="BO19" s="105"/>
      <c r="BP19" s="105"/>
      <c r="BQ19" s="105"/>
      <c r="BR19" s="105"/>
      <c r="BS19" s="105"/>
      <c r="BT19" s="105">
        <v>206.5</v>
      </c>
      <c r="BU19" s="106">
        <v>206.1</v>
      </c>
      <c r="BV19" s="104">
        <v>206</v>
      </c>
      <c r="BW19" s="106"/>
      <c r="BX19" s="104">
        <v>17.399999999999999</v>
      </c>
      <c r="BY19" s="106">
        <v>44.1</v>
      </c>
      <c r="BZ19" s="104"/>
      <c r="CA19" s="105"/>
      <c r="CB19" s="105"/>
      <c r="CC19" s="105"/>
      <c r="CD19" s="105"/>
      <c r="CE19" s="105"/>
      <c r="CF19" s="105"/>
      <c r="CG19" s="105"/>
      <c r="CH19" s="105"/>
      <c r="CI19" s="105"/>
      <c r="CJ19" s="105"/>
      <c r="CK19" s="106"/>
      <c r="CL19" s="104"/>
      <c r="CM19" s="105"/>
      <c r="CN19" s="105">
        <v>180.6</v>
      </c>
      <c r="CO19" s="106">
        <v>180.5</v>
      </c>
      <c r="CP19" s="104">
        <v>181.3</v>
      </c>
      <c r="CQ19" s="106">
        <v>181</v>
      </c>
      <c r="CR19" s="104"/>
      <c r="CS19" s="106"/>
      <c r="CT19" s="104"/>
      <c r="CU19" s="105"/>
      <c r="CV19" s="107"/>
      <c r="CW19" s="104"/>
      <c r="CX19" s="105"/>
      <c r="CY19" s="105"/>
      <c r="CZ19" s="106"/>
      <c r="DA19" s="104"/>
      <c r="DB19" s="105"/>
      <c r="DC19" s="105"/>
      <c r="DD19" s="105"/>
      <c r="DE19" s="105"/>
      <c r="DF19" s="105"/>
      <c r="DG19" s="105"/>
      <c r="DH19" s="105"/>
      <c r="DI19" s="105"/>
      <c r="DJ19" s="105"/>
      <c r="DK19" s="105"/>
      <c r="DL19" s="105"/>
      <c r="DM19" s="105"/>
      <c r="DN19" s="106"/>
      <c r="DO19" s="108"/>
      <c r="DP19" s="109"/>
      <c r="DQ19" s="109"/>
      <c r="DR19" s="110"/>
      <c r="DS19" s="104"/>
      <c r="DT19" s="105"/>
      <c r="DU19" s="105"/>
      <c r="DV19" s="106"/>
      <c r="DW19" s="103"/>
      <c r="DX19" s="104"/>
      <c r="DY19" s="105"/>
      <c r="DZ19" s="105"/>
      <c r="EA19" s="105"/>
      <c r="EB19" s="105"/>
      <c r="EC19" s="107"/>
      <c r="ED19" s="1"/>
      <c r="EE19" s="103"/>
      <c r="EF19" s="103"/>
      <c r="EG19" s="103"/>
      <c r="EH19" s="103"/>
      <c r="EI19" s="103"/>
      <c r="EJ19" s="103"/>
      <c r="EK19" s="103"/>
      <c r="EL19" s="104"/>
      <c r="EM19" s="106"/>
      <c r="EN19" s="104"/>
      <c r="EO19" s="106"/>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3"/>
      <c r="FN19" s="103"/>
      <c r="FO19" s="104"/>
      <c r="FP19" s="105"/>
      <c r="FQ19" s="105"/>
      <c r="FR19" s="106"/>
      <c r="FS19" s="104"/>
      <c r="FT19" s="106"/>
      <c r="FU19" s="104"/>
      <c r="FV19" s="105"/>
      <c r="FW19" s="105"/>
      <c r="FX19" s="105"/>
      <c r="FY19" s="105"/>
      <c r="FZ19" s="106"/>
      <c r="GA19" s="104"/>
      <c r="GB19" s="106"/>
      <c r="GC19" s="104"/>
      <c r="GD19" s="105"/>
      <c r="GE19" s="105"/>
      <c r="GF19" s="106"/>
      <c r="GG19" s="103"/>
      <c r="GH19" s="103"/>
      <c r="GI19" s="103"/>
      <c r="GJ19" s="104"/>
      <c r="GK19" s="105"/>
      <c r="GL19" s="105"/>
      <c r="GM19" s="105"/>
      <c r="GN19" s="105"/>
      <c r="GO19" s="106"/>
      <c r="GP19" s="104"/>
      <c r="GQ19" s="105"/>
      <c r="GR19" s="105"/>
      <c r="GS19" s="106"/>
      <c r="GT19" s="103"/>
      <c r="GU19" s="104"/>
      <c r="GV19" s="105"/>
      <c r="GW19" s="106"/>
      <c r="GX19" s="106"/>
      <c r="GY19" s="103"/>
      <c r="GZ19" s="104"/>
      <c r="HA19" s="106"/>
      <c r="HB19" s="103"/>
      <c r="HC19" s="103"/>
      <c r="HD19" s="103"/>
      <c r="HE19" s="103"/>
      <c r="HF19" s="103"/>
      <c r="HG19" s="106"/>
      <c r="HH19" s="103"/>
      <c r="HI19" s="103"/>
      <c r="HJ19" s="103"/>
      <c r="HK19" s="103"/>
      <c r="HL19" s="103"/>
      <c r="HM19" s="103"/>
      <c r="HN19" s="104"/>
      <c r="HO19" s="106"/>
      <c r="HP19" s="106"/>
      <c r="HQ19" s="104"/>
      <c r="HR19" s="105"/>
      <c r="HS19" s="106">
        <v>2404.4760000000001</v>
      </c>
      <c r="HT19" s="106">
        <v>2369.3870000000002</v>
      </c>
      <c r="HU19" s="106">
        <v>294.10000000000002</v>
      </c>
    </row>
    <row r="20" spans="1:229" x14ac:dyDescent="0.25">
      <c r="A20" s="1"/>
      <c r="B20" s="216">
        <v>0.29166666666666669</v>
      </c>
      <c r="C20" s="103"/>
      <c r="D20" s="104"/>
      <c r="E20" s="105"/>
      <c r="F20" s="105">
        <v>8.8000000000000007</v>
      </c>
      <c r="G20" s="106">
        <v>8.5</v>
      </c>
      <c r="H20" s="104"/>
      <c r="I20" s="106"/>
      <c r="J20" s="104"/>
      <c r="K20" s="106"/>
      <c r="L20" s="104"/>
      <c r="M20" s="105"/>
      <c r="N20" s="105"/>
      <c r="O20" s="105"/>
      <c r="P20" s="105"/>
      <c r="Q20" s="105"/>
      <c r="R20" s="105"/>
      <c r="S20" s="106"/>
      <c r="T20" s="104">
        <v>16.5</v>
      </c>
      <c r="U20" s="105"/>
      <c r="V20" s="106"/>
      <c r="W20" s="103">
        <v>1.1000000000000001</v>
      </c>
      <c r="X20" s="104"/>
      <c r="Y20" s="105"/>
      <c r="Z20" s="106"/>
      <c r="AA20" s="103"/>
      <c r="AB20" s="103"/>
      <c r="AC20" s="103"/>
      <c r="AD20" s="104"/>
      <c r="AE20" s="106">
        <v>213.7</v>
      </c>
      <c r="AF20" s="104">
        <v>7.8</v>
      </c>
      <c r="AG20" s="106"/>
      <c r="AH20" s="103"/>
      <c r="AI20" s="104"/>
      <c r="AJ20" s="106"/>
      <c r="AK20" s="103"/>
      <c r="AL20" s="103"/>
      <c r="AM20" s="103"/>
      <c r="AN20" s="104"/>
      <c r="AO20" s="105"/>
      <c r="AP20" s="106"/>
      <c r="AQ20" s="104"/>
      <c r="AR20" s="105"/>
      <c r="AS20" s="105"/>
      <c r="AT20" s="105"/>
      <c r="AU20" s="106"/>
      <c r="AV20" s="104"/>
      <c r="AW20" s="106"/>
      <c r="AX20" s="104"/>
      <c r="AY20" s="105"/>
      <c r="AZ20" s="105"/>
      <c r="BA20" s="105"/>
      <c r="BB20" s="105"/>
      <c r="BC20" s="106">
        <v>11.4</v>
      </c>
      <c r="BD20" s="103">
        <v>23.9</v>
      </c>
      <c r="BE20" s="104">
        <v>10.199999999999999</v>
      </c>
      <c r="BF20" s="105"/>
      <c r="BG20" s="106"/>
      <c r="BH20" s="104">
        <v>184.9</v>
      </c>
      <c r="BI20" s="105"/>
      <c r="BJ20" s="105">
        <v>164.4</v>
      </c>
      <c r="BK20" s="105">
        <v>165.5</v>
      </c>
      <c r="BL20" s="105">
        <v>165.6</v>
      </c>
      <c r="BM20" s="105"/>
      <c r="BN20" s="105"/>
      <c r="BO20" s="105"/>
      <c r="BP20" s="105"/>
      <c r="BQ20" s="105"/>
      <c r="BR20" s="105"/>
      <c r="BS20" s="105"/>
      <c r="BT20" s="105">
        <v>206.5</v>
      </c>
      <c r="BU20" s="106">
        <v>206.1</v>
      </c>
      <c r="BV20" s="104">
        <v>206</v>
      </c>
      <c r="BW20" s="106"/>
      <c r="BX20" s="104">
        <v>17.399999999999999</v>
      </c>
      <c r="BY20" s="106">
        <v>44.1</v>
      </c>
      <c r="BZ20" s="104"/>
      <c r="CA20" s="105"/>
      <c r="CB20" s="105"/>
      <c r="CC20" s="105"/>
      <c r="CD20" s="105"/>
      <c r="CE20" s="105"/>
      <c r="CF20" s="105"/>
      <c r="CG20" s="105"/>
      <c r="CH20" s="105"/>
      <c r="CI20" s="105"/>
      <c r="CJ20" s="105"/>
      <c r="CK20" s="106"/>
      <c r="CL20" s="104"/>
      <c r="CM20" s="105"/>
      <c r="CN20" s="105">
        <v>180.6</v>
      </c>
      <c r="CO20" s="106">
        <v>180.5</v>
      </c>
      <c r="CP20" s="104">
        <v>181.3</v>
      </c>
      <c r="CQ20" s="106">
        <v>181</v>
      </c>
      <c r="CR20" s="104"/>
      <c r="CS20" s="106"/>
      <c r="CT20" s="104"/>
      <c r="CU20" s="105"/>
      <c r="CV20" s="107"/>
      <c r="CW20" s="104"/>
      <c r="CX20" s="105"/>
      <c r="CY20" s="105"/>
      <c r="CZ20" s="106"/>
      <c r="DA20" s="104"/>
      <c r="DB20" s="105"/>
      <c r="DC20" s="105"/>
      <c r="DD20" s="105"/>
      <c r="DE20" s="105"/>
      <c r="DF20" s="105"/>
      <c r="DG20" s="105"/>
      <c r="DH20" s="105"/>
      <c r="DI20" s="105"/>
      <c r="DJ20" s="105"/>
      <c r="DK20" s="105"/>
      <c r="DL20" s="105"/>
      <c r="DM20" s="105"/>
      <c r="DN20" s="106"/>
      <c r="DO20" s="108"/>
      <c r="DP20" s="109"/>
      <c r="DQ20" s="109"/>
      <c r="DR20" s="110"/>
      <c r="DS20" s="104"/>
      <c r="DT20" s="105"/>
      <c r="DU20" s="105"/>
      <c r="DV20" s="106"/>
      <c r="DW20" s="103"/>
      <c r="DX20" s="104"/>
      <c r="DY20" s="105"/>
      <c r="DZ20" s="105"/>
      <c r="EA20" s="105"/>
      <c r="EB20" s="105"/>
      <c r="EC20" s="107"/>
      <c r="ED20" s="1"/>
      <c r="EE20" s="103"/>
      <c r="EF20" s="103"/>
      <c r="EG20" s="103"/>
      <c r="EH20" s="103"/>
      <c r="EI20" s="103"/>
      <c r="EJ20" s="103"/>
      <c r="EK20" s="103"/>
      <c r="EL20" s="104"/>
      <c r="EM20" s="106"/>
      <c r="EN20" s="104"/>
      <c r="EO20" s="106"/>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3"/>
      <c r="FN20" s="103"/>
      <c r="FO20" s="104"/>
      <c r="FP20" s="105"/>
      <c r="FQ20" s="105"/>
      <c r="FR20" s="106"/>
      <c r="FS20" s="104"/>
      <c r="FT20" s="106"/>
      <c r="FU20" s="104"/>
      <c r="FV20" s="105"/>
      <c r="FW20" s="105"/>
      <c r="FX20" s="105"/>
      <c r="FY20" s="105"/>
      <c r="FZ20" s="106"/>
      <c r="GA20" s="104"/>
      <c r="GB20" s="106"/>
      <c r="GC20" s="104"/>
      <c r="GD20" s="105"/>
      <c r="GE20" s="105"/>
      <c r="GF20" s="106"/>
      <c r="GG20" s="103"/>
      <c r="GH20" s="103"/>
      <c r="GI20" s="103"/>
      <c r="GJ20" s="104"/>
      <c r="GK20" s="105"/>
      <c r="GL20" s="105"/>
      <c r="GM20" s="105"/>
      <c r="GN20" s="105"/>
      <c r="GO20" s="106"/>
      <c r="GP20" s="104"/>
      <c r="GQ20" s="105"/>
      <c r="GR20" s="105"/>
      <c r="GS20" s="106"/>
      <c r="GT20" s="103"/>
      <c r="GU20" s="104"/>
      <c r="GV20" s="105"/>
      <c r="GW20" s="106"/>
      <c r="GX20" s="106"/>
      <c r="GY20" s="103"/>
      <c r="GZ20" s="104"/>
      <c r="HA20" s="106"/>
      <c r="HB20" s="103"/>
      <c r="HC20" s="103"/>
      <c r="HD20" s="103"/>
      <c r="HE20" s="103"/>
      <c r="HF20" s="103"/>
      <c r="HG20" s="106"/>
      <c r="HH20" s="103"/>
      <c r="HI20" s="103"/>
      <c r="HJ20" s="103"/>
      <c r="HK20" s="103"/>
      <c r="HL20" s="103"/>
      <c r="HM20" s="103"/>
      <c r="HN20" s="104"/>
      <c r="HO20" s="106"/>
      <c r="HP20" s="106"/>
      <c r="HQ20" s="104"/>
      <c r="HR20" s="105"/>
      <c r="HS20" s="106">
        <v>2385.9119999999998</v>
      </c>
      <c r="HT20" s="106">
        <v>2369.3870000000002</v>
      </c>
      <c r="HU20" s="106">
        <v>294.10000000000002</v>
      </c>
    </row>
    <row r="21" spans="1:229" x14ac:dyDescent="0.25">
      <c r="A21" s="1"/>
      <c r="B21" s="216">
        <v>0.3125</v>
      </c>
      <c r="C21" s="103"/>
      <c r="D21" s="104"/>
      <c r="E21" s="105"/>
      <c r="F21" s="105">
        <v>8.8000000000000007</v>
      </c>
      <c r="G21" s="106">
        <v>8.5</v>
      </c>
      <c r="H21" s="104"/>
      <c r="I21" s="106"/>
      <c r="J21" s="104"/>
      <c r="K21" s="106"/>
      <c r="L21" s="104"/>
      <c r="M21" s="105"/>
      <c r="N21" s="105"/>
      <c r="O21" s="105"/>
      <c r="P21" s="105"/>
      <c r="Q21" s="105"/>
      <c r="R21" s="105"/>
      <c r="S21" s="106"/>
      <c r="T21" s="104">
        <v>16.5</v>
      </c>
      <c r="U21" s="105"/>
      <c r="V21" s="106"/>
      <c r="W21" s="103">
        <v>1.1000000000000001</v>
      </c>
      <c r="X21" s="104"/>
      <c r="Y21" s="105"/>
      <c r="Z21" s="106"/>
      <c r="AA21" s="103"/>
      <c r="AB21" s="103"/>
      <c r="AC21" s="103"/>
      <c r="AD21" s="104"/>
      <c r="AE21" s="106">
        <v>213.7</v>
      </c>
      <c r="AF21" s="104">
        <v>7.8</v>
      </c>
      <c r="AG21" s="106"/>
      <c r="AH21" s="103"/>
      <c r="AI21" s="104"/>
      <c r="AJ21" s="106"/>
      <c r="AK21" s="103"/>
      <c r="AL21" s="103"/>
      <c r="AM21" s="103"/>
      <c r="AN21" s="104"/>
      <c r="AO21" s="105"/>
      <c r="AP21" s="106"/>
      <c r="AQ21" s="104"/>
      <c r="AR21" s="105"/>
      <c r="AS21" s="105"/>
      <c r="AT21" s="105"/>
      <c r="AU21" s="106"/>
      <c r="AV21" s="104"/>
      <c r="AW21" s="106"/>
      <c r="AX21" s="104"/>
      <c r="AY21" s="105"/>
      <c r="AZ21" s="105"/>
      <c r="BA21" s="105"/>
      <c r="BB21" s="105"/>
      <c r="BC21" s="106">
        <v>11.4</v>
      </c>
      <c r="BD21" s="103">
        <v>23.9</v>
      </c>
      <c r="BE21" s="104">
        <v>10.199999999999999</v>
      </c>
      <c r="BF21" s="105"/>
      <c r="BG21" s="106"/>
      <c r="BH21" s="104">
        <v>184.9</v>
      </c>
      <c r="BI21" s="105"/>
      <c r="BJ21" s="105">
        <v>164.4</v>
      </c>
      <c r="BK21" s="105">
        <v>165.5</v>
      </c>
      <c r="BL21" s="105">
        <v>165.6</v>
      </c>
      <c r="BM21" s="105"/>
      <c r="BN21" s="105"/>
      <c r="BO21" s="105"/>
      <c r="BP21" s="105"/>
      <c r="BQ21" s="105"/>
      <c r="BR21" s="105"/>
      <c r="BS21" s="105"/>
      <c r="BT21" s="105">
        <v>206.5</v>
      </c>
      <c r="BU21" s="106">
        <v>206.1</v>
      </c>
      <c r="BV21" s="104">
        <v>206</v>
      </c>
      <c r="BW21" s="106"/>
      <c r="BX21" s="104">
        <v>17.399999999999999</v>
      </c>
      <c r="BY21" s="106">
        <v>44.1</v>
      </c>
      <c r="BZ21" s="104"/>
      <c r="CA21" s="105"/>
      <c r="CB21" s="105"/>
      <c r="CC21" s="105"/>
      <c r="CD21" s="105"/>
      <c r="CE21" s="105"/>
      <c r="CF21" s="105"/>
      <c r="CG21" s="105"/>
      <c r="CH21" s="105"/>
      <c r="CI21" s="105"/>
      <c r="CJ21" s="105"/>
      <c r="CK21" s="106"/>
      <c r="CL21" s="104"/>
      <c r="CM21" s="105"/>
      <c r="CN21" s="105">
        <v>180.6</v>
      </c>
      <c r="CO21" s="106">
        <v>180.5</v>
      </c>
      <c r="CP21" s="104">
        <v>181.3</v>
      </c>
      <c r="CQ21" s="106">
        <v>181</v>
      </c>
      <c r="CR21" s="104"/>
      <c r="CS21" s="106"/>
      <c r="CT21" s="104"/>
      <c r="CU21" s="105"/>
      <c r="CV21" s="107"/>
      <c r="CW21" s="104"/>
      <c r="CX21" s="105"/>
      <c r="CY21" s="105"/>
      <c r="CZ21" s="106"/>
      <c r="DA21" s="104"/>
      <c r="DB21" s="105"/>
      <c r="DC21" s="105"/>
      <c r="DD21" s="105"/>
      <c r="DE21" s="105"/>
      <c r="DF21" s="105"/>
      <c r="DG21" s="105"/>
      <c r="DH21" s="105"/>
      <c r="DI21" s="105"/>
      <c r="DJ21" s="105"/>
      <c r="DK21" s="105"/>
      <c r="DL21" s="105"/>
      <c r="DM21" s="105"/>
      <c r="DN21" s="106"/>
      <c r="DO21" s="108"/>
      <c r="DP21" s="109"/>
      <c r="DQ21" s="109"/>
      <c r="DR21" s="110"/>
      <c r="DS21" s="104"/>
      <c r="DT21" s="105"/>
      <c r="DU21" s="105"/>
      <c r="DV21" s="106"/>
      <c r="DW21" s="103"/>
      <c r="DX21" s="104"/>
      <c r="DY21" s="105"/>
      <c r="DZ21" s="105"/>
      <c r="EA21" s="105"/>
      <c r="EB21" s="105"/>
      <c r="EC21" s="107"/>
      <c r="ED21" s="1"/>
      <c r="EE21" s="103"/>
      <c r="EF21" s="103"/>
      <c r="EG21" s="103"/>
      <c r="EH21" s="103"/>
      <c r="EI21" s="103"/>
      <c r="EJ21" s="103"/>
      <c r="EK21" s="103"/>
      <c r="EL21" s="104"/>
      <c r="EM21" s="106"/>
      <c r="EN21" s="104"/>
      <c r="EO21" s="106"/>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3"/>
      <c r="FN21" s="103"/>
      <c r="FO21" s="104"/>
      <c r="FP21" s="105"/>
      <c r="FQ21" s="105"/>
      <c r="FR21" s="106"/>
      <c r="FS21" s="104"/>
      <c r="FT21" s="106"/>
      <c r="FU21" s="104"/>
      <c r="FV21" s="105"/>
      <c r="FW21" s="105"/>
      <c r="FX21" s="105"/>
      <c r="FY21" s="105"/>
      <c r="FZ21" s="106"/>
      <c r="GA21" s="104"/>
      <c r="GB21" s="106"/>
      <c r="GC21" s="104"/>
      <c r="GD21" s="105"/>
      <c r="GE21" s="105"/>
      <c r="GF21" s="106"/>
      <c r="GG21" s="103"/>
      <c r="GH21" s="103"/>
      <c r="GI21" s="103"/>
      <c r="GJ21" s="104"/>
      <c r="GK21" s="105"/>
      <c r="GL21" s="105"/>
      <c r="GM21" s="105"/>
      <c r="GN21" s="105"/>
      <c r="GO21" s="106"/>
      <c r="GP21" s="104"/>
      <c r="GQ21" s="105"/>
      <c r="GR21" s="105"/>
      <c r="GS21" s="106"/>
      <c r="GT21" s="103"/>
      <c r="GU21" s="104"/>
      <c r="GV21" s="105"/>
      <c r="GW21" s="106"/>
      <c r="GX21" s="106"/>
      <c r="GY21" s="103"/>
      <c r="GZ21" s="104"/>
      <c r="HA21" s="106"/>
      <c r="HB21" s="103"/>
      <c r="HC21" s="103"/>
      <c r="HD21" s="103"/>
      <c r="HE21" s="103"/>
      <c r="HF21" s="103"/>
      <c r="HG21" s="106"/>
      <c r="HH21" s="103"/>
      <c r="HI21" s="103"/>
      <c r="HJ21" s="103"/>
      <c r="HK21" s="103"/>
      <c r="HL21" s="103"/>
      <c r="HM21" s="103"/>
      <c r="HN21" s="104"/>
      <c r="HO21" s="106"/>
      <c r="HP21" s="106"/>
      <c r="HQ21" s="104"/>
      <c r="HR21" s="105"/>
      <c r="HS21" s="106">
        <v>2385.9119999999998</v>
      </c>
      <c r="HT21" s="106">
        <v>2369.3870000000002</v>
      </c>
      <c r="HU21" s="106">
        <v>294.10000000000002</v>
      </c>
    </row>
    <row r="22" spans="1:229" x14ac:dyDescent="0.25">
      <c r="A22" s="1"/>
      <c r="B22" s="216">
        <v>0.33333333333333331</v>
      </c>
      <c r="C22" s="103"/>
      <c r="D22" s="104"/>
      <c r="E22" s="105"/>
      <c r="F22" s="105">
        <v>8.8000000000000007</v>
      </c>
      <c r="G22" s="106">
        <v>8.5</v>
      </c>
      <c r="H22" s="104"/>
      <c r="I22" s="106"/>
      <c r="J22" s="104"/>
      <c r="K22" s="106"/>
      <c r="L22" s="104"/>
      <c r="M22" s="105"/>
      <c r="N22" s="105"/>
      <c r="O22" s="105"/>
      <c r="P22" s="105"/>
      <c r="Q22" s="105"/>
      <c r="R22" s="105"/>
      <c r="S22" s="106"/>
      <c r="T22" s="104">
        <v>16.5</v>
      </c>
      <c r="U22" s="105"/>
      <c r="V22" s="106"/>
      <c r="W22" s="103">
        <v>1.1000000000000001</v>
      </c>
      <c r="X22" s="104"/>
      <c r="Y22" s="105"/>
      <c r="Z22" s="106"/>
      <c r="AA22" s="103"/>
      <c r="AB22" s="103"/>
      <c r="AC22" s="103"/>
      <c r="AD22" s="104"/>
      <c r="AE22" s="106">
        <v>213.7</v>
      </c>
      <c r="AF22" s="104">
        <v>7.8</v>
      </c>
      <c r="AG22" s="106"/>
      <c r="AH22" s="103"/>
      <c r="AI22" s="104"/>
      <c r="AJ22" s="106"/>
      <c r="AK22" s="103"/>
      <c r="AL22" s="103"/>
      <c r="AM22" s="103"/>
      <c r="AN22" s="104"/>
      <c r="AO22" s="105"/>
      <c r="AP22" s="106"/>
      <c r="AQ22" s="104"/>
      <c r="AR22" s="105"/>
      <c r="AS22" s="105"/>
      <c r="AT22" s="105"/>
      <c r="AU22" s="106"/>
      <c r="AV22" s="104"/>
      <c r="AW22" s="106"/>
      <c r="AX22" s="104"/>
      <c r="AY22" s="105"/>
      <c r="AZ22" s="105"/>
      <c r="BA22" s="105"/>
      <c r="BB22" s="105"/>
      <c r="BC22" s="106">
        <v>11.4</v>
      </c>
      <c r="BD22" s="103">
        <v>23.9</v>
      </c>
      <c r="BE22" s="104">
        <v>10.199999999999999</v>
      </c>
      <c r="BF22" s="105"/>
      <c r="BG22" s="106"/>
      <c r="BH22" s="104">
        <v>184.9</v>
      </c>
      <c r="BI22" s="105"/>
      <c r="BJ22" s="105">
        <v>164.4</v>
      </c>
      <c r="BK22" s="105">
        <v>165.5</v>
      </c>
      <c r="BL22" s="105">
        <v>165.6</v>
      </c>
      <c r="BM22" s="105"/>
      <c r="BN22" s="105"/>
      <c r="BO22" s="105"/>
      <c r="BP22" s="105"/>
      <c r="BQ22" s="105"/>
      <c r="BR22" s="105"/>
      <c r="BS22" s="105"/>
      <c r="BT22" s="105">
        <v>206.5</v>
      </c>
      <c r="BU22" s="106">
        <v>206.1</v>
      </c>
      <c r="BV22" s="104">
        <v>206</v>
      </c>
      <c r="BW22" s="106"/>
      <c r="BX22" s="104">
        <v>17.399999999999999</v>
      </c>
      <c r="BY22" s="106">
        <v>44.1</v>
      </c>
      <c r="BZ22" s="104"/>
      <c r="CA22" s="105"/>
      <c r="CB22" s="105"/>
      <c r="CC22" s="105"/>
      <c r="CD22" s="105"/>
      <c r="CE22" s="105"/>
      <c r="CF22" s="105"/>
      <c r="CG22" s="105"/>
      <c r="CH22" s="105"/>
      <c r="CI22" s="105"/>
      <c r="CJ22" s="105"/>
      <c r="CK22" s="106"/>
      <c r="CL22" s="104"/>
      <c r="CM22" s="105"/>
      <c r="CN22" s="105"/>
      <c r="CO22" s="106">
        <v>180.5</v>
      </c>
      <c r="CP22" s="104">
        <v>181.3</v>
      </c>
      <c r="CQ22" s="106">
        <v>181</v>
      </c>
      <c r="CR22" s="104"/>
      <c r="CS22" s="106"/>
      <c r="CT22" s="104"/>
      <c r="CU22" s="105"/>
      <c r="CV22" s="107"/>
      <c r="CW22" s="104"/>
      <c r="CX22" s="105"/>
      <c r="CY22" s="105"/>
      <c r="CZ22" s="106"/>
      <c r="DA22" s="104"/>
      <c r="DB22" s="105"/>
      <c r="DC22" s="105"/>
      <c r="DD22" s="105"/>
      <c r="DE22" s="105"/>
      <c r="DF22" s="105"/>
      <c r="DG22" s="105"/>
      <c r="DH22" s="105"/>
      <c r="DI22" s="105"/>
      <c r="DJ22" s="105"/>
      <c r="DK22" s="105"/>
      <c r="DL22" s="105"/>
      <c r="DM22" s="105"/>
      <c r="DN22" s="106"/>
      <c r="DO22" s="108"/>
      <c r="DP22" s="109"/>
      <c r="DQ22" s="109"/>
      <c r="DR22" s="110"/>
      <c r="DS22" s="104"/>
      <c r="DT22" s="105"/>
      <c r="DU22" s="105"/>
      <c r="DV22" s="106"/>
      <c r="DW22" s="103"/>
      <c r="DX22" s="104"/>
      <c r="DY22" s="105"/>
      <c r="DZ22" s="105"/>
      <c r="EA22" s="105"/>
      <c r="EB22" s="105"/>
      <c r="EC22" s="107"/>
      <c r="ED22" s="1"/>
      <c r="EE22" s="103"/>
      <c r="EF22" s="103"/>
      <c r="EG22" s="103"/>
      <c r="EH22" s="103"/>
      <c r="EI22" s="103"/>
      <c r="EJ22" s="103"/>
      <c r="EK22" s="103"/>
      <c r="EL22" s="104"/>
      <c r="EM22" s="106"/>
      <c r="EN22" s="104"/>
      <c r="EO22" s="106"/>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3"/>
      <c r="FN22" s="103"/>
      <c r="FO22" s="104"/>
      <c r="FP22" s="105"/>
      <c r="FQ22" s="105"/>
      <c r="FR22" s="106"/>
      <c r="FS22" s="104"/>
      <c r="FT22" s="106"/>
      <c r="FU22" s="104"/>
      <c r="FV22" s="105"/>
      <c r="FW22" s="105"/>
      <c r="FX22" s="105"/>
      <c r="FY22" s="105"/>
      <c r="FZ22" s="106"/>
      <c r="GA22" s="104"/>
      <c r="GB22" s="106"/>
      <c r="GC22" s="104"/>
      <c r="GD22" s="105"/>
      <c r="GE22" s="105"/>
      <c r="GF22" s="106"/>
      <c r="GG22" s="103"/>
      <c r="GH22" s="103"/>
      <c r="GI22" s="103"/>
      <c r="GJ22" s="104"/>
      <c r="GK22" s="105"/>
      <c r="GL22" s="105"/>
      <c r="GM22" s="105"/>
      <c r="GN22" s="105"/>
      <c r="GO22" s="106"/>
      <c r="GP22" s="104"/>
      <c r="GQ22" s="105"/>
      <c r="GR22" s="105"/>
      <c r="GS22" s="106"/>
      <c r="GT22" s="103"/>
      <c r="GU22" s="104"/>
      <c r="GV22" s="105"/>
      <c r="GW22" s="106"/>
      <c r="GX22" s="106"/>
      <c r="GY22" s="103"/>
      <c r="GZ22" s="104"/>
      <c r="HA22" s="106"/>
      <c r="HB22" s="103"/>
      <c r="HC22" s="103"/>
      <c r="HD22" s="103"/>
      <c r="HE22" s="103"/>
      <c r="HF22" s="103"/>
      <c r="HG22" s="106"/>
      <c r="HH22" s="103"/>
      <c r="HI22" s="103"/>
      <c r="HJ22" s="103"/>
      <c r="HK22" s="103"/>
      <c r="HL22" s="103"/>
      <c r="HM22" s="103"/>
      <c r="HN22" s="104"/>
      <c r="HO22" s="106"/>
      <c r="HP22" s="106"/>
      <c r="HQ22" s="104"/>
      <c r="HR22" s="105"/>
      <c r="HS22" s="106">
        <v>2205.3580000000002</v>
      </c>
      <c r="HT22" s="106">
        <v>2188.8339999999998</v>
      </c>
      <c r="HU22" s="106">
        <v>294.10000000000002</v>
      </c>
    </row>
    <row r="23" spans="1:229" x14ac:dyDescent="0.25">
      <c r="A23" s="1"/>
      <c r="B23" s="216">
        <v>0.35416666666666669</v>
      </c>
      <c r="C23" s="103"/>
      <c r="D23" s="104"/>
      <c r="E23" s="105"/>
      <c r="F23" s="105">
        <v>8.8000000000000007</v>
      </c>
      <c r="G23" s="106">
        <v>8.5</v>
      </c>
      <c r="H23" s="104"/>
      <c r="I23" s="106"/>
      <c r="J23" s="104"/>
      <c r="K23" s="106"/>
      <c r="L23" s="104"/>
      <c r="M23" s="105"/>
      <c r="N23" s="105"/>
      <c r="O23" s="105"/>
      <c r="P23" s="105"/>
      <c r="Q23" s="105"/>
      <c r="R23" s="105"/>
      <c r="S23" s="106"/>
      <c r="T23" s="104">
        <v>16.5</v>
      </c>
      <c r="U23" s="105"/>
      <c r="V23" s="106"/>
      <c r="W23" s="103">
        <v>1.1000000000000001</v>
      </c>
      <c r="X23" s="104"/>
      <c r="Y23" s="105"/>
      <c r="Z23" s="106"/>
      <c r="AA23" s="103"/>
      <c r="AB23" s="103"/>
      <c r="AC23" s="103"/>
      <c r="AD23" s="104"/>
      <c r="AE23" s="106">
        <v>213.7</v>
      </c>
      <c r="AF23" s="104">
        <v>7.8</v>
      </c>
      <c r="AG23" s="106"/>
      <c r="AH23" s="103"/>
      <c r="AI23" s="104"/>
      <c r="AJ23" s="106"/>
      <c r="AK23" s="103"/>
      <c r="AL23" s="103"/>
      <c r="AM23" s="103"/>
      <c r="AN23" s="104"/>
      <c r="AO23" s="105"/>
      <c r="AP23" s="106"/>
      <c r="AQ23" s="104"/>
      <c r="AR23" s="105"/>
      <c r="AS23" s="105"/>
      <c r="AT23" s="105"/>
      <c r="AU23" s="106"/>
      <c r="AV23" s="104"/>
      <c r="AW23" s="106"/>
      <c r="AX23" s="104"/>
      <c r="AY23" s="105"/>
      <c r="AZ23" s="105"/>
      <c r="BA23" s="105"/>
      <c r="BB23" s="105"/>
      <c r="BC23" s="106">
        <v>11.4</v>
      </c>
      <c r="BD23" s="103">
        <v>23.9</v>
      </c>
      <c r="BE23" s="104">
        <v>10.199999999999999</v>
      </c>
      <c r="BF23" s="105"/>
      <c r="BG23" s="106"/>
      <c r="BH23" s="104">
        <v>184.9</v>
      </c>
      <c r="BI23" s="105"/>
      <c r="BJ23" s="105">
        <v>164.4</v>
      </c>
      <c r="BK23" s="105">
        <v>165.5</v>
      </c>
      <c r="BL23" s="105">
        <v>165.6</v>
      </c>
      <c r="BM23" s="105"/>
      <c r="BN23" s="105"/>
      <c r="BO23" s="105"/>
      <c r="BP23" s="105"/>
      <c r="BQ23" s="105"/>
      <c r="BR23" s="105"/>
      <c r="BS23" s="105"/>
      <c r="BT23" s="105">
        <v>206.5</v>
      </c>
      <c r="BU23" s="106">
        <v>206.1</v>
      </c>
      <c r="BV23" s="104">
        <v>206</v>
      </c>
      <c r="BW23" s="106"/>
      <c r="BX23" s="104">
        <v>17.399999999999999</v>
      </c>
      <c r="BY23" s="106">
        <v>44.1</v>
      </c>
      <c r="BZ23" s="104"/>
      <c r="CA23" s="105"/>
      <c r="CB23" s="105"/>
      <c r="CC23" s="105"/>
      <c r="CD23" s="105"/>
      <c r="CE23" s="105"/>
      <c r="CF23" s="105"/>
      <c r="CG23" s="105"/>
      <c r="CH23" s="105"/>
      <c r="CI23" s="105"/>
      <c r="CJ23" s="105"/>
      <c r="CK23" s="106"/>
      <c r="CL23" s="104"/>
      <c r="CM23" s="105"/>
      <c r="CN23" s="105"/>
      <c r="CO23" s="106">
        <v>180.5</v>
      </c>
      <c r="CP23" s="104">
        <v>181.3</v>
      </c>
      <c r="CQ23" s="106">
        <v>181</v>
      </c>
      <c r="CR23" s="104"/>
      <c r="CS23" s="106"/>
      <c r="CT23" s="104"/>
      <c r="CU23" s="105"/>
      <c r="CV23" s="107"/>
      <c r="CW23" s="104"/>
      <c r="CX23" s="105"/>
      <c r="CY23" s="105"/>
      <c r="CZ23" s="106"/>
      <c r="DA23" s="104"/>
      <c r="DB23" s="105"/>
      <c r="DC23" s="105"/>
      <c r="DD23" s="105"/>
      <c r="DE23" s="105"/>
      <c r="DF23" s="105"/>
      <c r="DG23" s="105"/>
      <c r="DH23" s="105"/>
      <c r="DI23" s="105"/>
      <c r="DJ23" s="105"/>
      <c r="DK23" s="105"/>
      <c r="DL23" s="105"/>
      <c r="DM23" s="105"/>
      <c r="DN23" s="106"/>
      <c r="DO23" s="108"/>
      <c r="DP23" s="109"/>
      <c r="DQ23" s="109"/>
      <c r="DR23" s="110"/>
      <c r="DS23" s="104"/>
      <c r="DT23" s="105"/>
      <c r="DU23" s="105"/>
      <c r="DV23" s="106"/>
      <c r="DW23" s="103"/>
      <c r="DX23" s="104"/>
      <c r="DY23" s="105"/>
      <c r="DZ23" s="105"/>
      <c r="EA23" s="105"/>
      <c r="EB23" s="105"/>
      <c r="EC23" s="107"/>
      <c r="ED23" s="1"/>
      <c r="EE23" s="103"/>
      <c r="EF23" s="103"/>
      <c r="EG23" s="103"/>
      <c r="EH23" s="103"/>
      <c r="EI23" s="103"/>
      <c r="EJ23" s="103"/>
      <c r="EK23" s="103"/>
      <c r="EL23" s="104"/>
      <c r="EM23" s="106"/>
      <c r="EN23" s="104"/>
      <c r="EO23" s="106"/>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c r="FL23" s="103"/>
      <c r="FM23" s="103"/>
      <c r="FN23" s="103"/>
      <c r="FO23" s="104"/>
      <c r="FP23" s="105"/>
      <c r="FQ23" s="105"/>
      <c r="FR23" s="106"/>
      <c r="FS23" s="104"/>
      <c r="FT23" s="106"/>
      <c r="FU23" s="104"/>
      <c r="FV23" s="105"/>
      <c r="FW23" s="105"/>
      <c r="FX23" s="105"/>
      <c r="FY23" s="105"/>
      <c r="FZ23" s="106"/>
      <c r="GA23" s="104"/>
      <c r="GB23" s="106"/>
      <c r="GC23" s="104"/>
      <c r="GD23" s="105"/>
      <c r="GE23" s="105"/>
      <c r="GF23" s="106"/>
      <c r="GG23" s="103"/>
      <c r="GH23" s="103"/>
      <c r="GI23" s="103"/>
      <c r="GJ23" s="104"/>
      <c r="GK23" s="105"/>
      <c r="GL23" s="105"/>
      <c r="GM23" s="105"/>
      <c r="GN23" s="105"/>
      <c r="GO23" s="106"/>
      <c r="GP23" s="104"/>
      <c r="GQ23" s="105"/>
      <c r="GR23" s="105"/>
      <c r="GS23" s="106"/>
      <c r="GT23" s="103"/>
      <c r="GU23" s="104"/>
      <c r="GV23" s="105"/>
      <c r="GW23" s="106"/>
      <c r="GX23" s="106"/>
      <c r="GY23" s="103"/>
      <c r="GZ23" s="104"/>
      <c r="HA23" s="106"/>
      <c r="HB23" s="103"/>
      <c r="HC23" s="103"/>
      <c r="HD23" s="103"/>
      <c r="HE23" s="103"/>
      <c r="HF23" s="103"/>
      <c r="HG23" s="106"/>
      <c r="HH23" s="103"/>
      <c r="HI23" s="103"/>
      <c r="HJ23" s="103"/>
      <c r="HK23" s="103"/>
      <c r="HL23" s="103"/>
      <c r="HM23" s="103"/>
      <c r="HN23" s="104"/>
      <c r="HO23" s="106"/>
      <c r="HP23" s="106"/>
      <c r="HQ23" s="104"/>
      <c r="HR23" s="105"/>
      <c r="HS23" s="106">
        <v>2205.3580000000002</v>
      </c>
      <c r="HT23" s="106">
        <v>2188.8339999999998</v>
      </c>
      <c r="HU23" s="106">
        <v>294.10000000000002</v>
      </c>
    </row>
    <row r="24" spans="1:229" x14ac:dyDescent="0.25">
      <c r="A24" s="1"/>
      <c r="B24" s="216">
        <v>0.375</v>
      </c>
      <c r="C24" s="103"/>
      <c r="D24" s="104"/>
      <c r="E24" s="105"/>
      <c r="F24" s="105">
        <v>8.8000000000000007</v>
      </c>
      <c r="G24" s="106">
        <v>8.5</v>
      </c>
      <c r="H24" s="104"/>
      <c r="I24" s="106"/>
      <c r="J24" s="104"/>
      <c r="K24" s="106"/>
      <c r="L24" s="104"/>
      <c r="M24" s="105"/>
      <c r="N24" s="105"/>
      <c r="O24" s="105"/>
      <c r="P24" s="105"/>
      <c r="Q24" s="105"/>
      <c r="R24" s="105"/>
      <c r="S24" s="106"/>
      <c r="T24" s="104">
        <v>16.5</v>
      </c>
      <c r="U24" s="105"/>
      <c r="V24" s="106"/>
      <c r="W24" s="103">
        <v>1.1000000000000001</v>
      </c>
      <c r="X24" s="104"/>
      <c r="Y24" s="105"/>
      <c r="Z24" s="106"/>
      <c r="AA24" s="103"/>
      <c r="AB24" s="103"/>
      <c r="AC24" s="103"/>
      <c r="AD24" s="104"/>
      <c r="AE24" s="106">
        <v>213.7</v>
      </c>
      <c r="AF24" s="104">
        <v>7.8</v>
      </c>
      <c r="AG24" s="106"/>
      <c r="AH24" s="103"/>
      <c r="AI24" s="104"/>
      <c r="AJ24" s="106"/>
      <c r="AK24" s="103"/>
      <c r="AL24" s="103"/>
      <c r="AM24" s="103"/>
      <c r="AN24" s="104"/>
      <c r="AO24" s="105"/>
      <c r="AP24" s="106"/>
      <c r="AQ24" s="104"/>
      <c r="AR24" s="105"/>
      <c r="AS24" s="105"/>
      <c r="AT24" s="105"/>
      <c r="AU24" s="106"/>
      <c r="AV24" s="104"/>
      <c r="AW24" s="106"/>
      <c r="AX24" s="104"/>
      <c r="AY24" s="105"/>
      <c r="AZ24" s="105"/>
      <c r="BA24" s="105"/>
      <c r="BB24" s="105"/>
      <c r="BC24" s="106">
        <v>11.4</v>
      </c>
      <c r="BD24" s="103">
        <v>23.9</v>
      </c>
      <c r="BE24" s="104">
        <v>10.199999999999999</v>
      </c>
      <c r="BF24" s="105"/>
      <c r="BG24" s="106"/>
      <c r="BH24" s="104">
        <v>184.9</v>
      </c>
      <c r="BI24" s="105"/>
      <c r="BJ24" s="105">
        <v>164.4</v>
      </c>
      <c r="BK24" s="105">
        <v>165.5</v>
      </c>
      <c r="BL24" s="105">
        <v>165.6</v>
      </c>
      <c r="BM24" s="105"/>
      <c r="BN24" s="105"/>
      <c r="BO24" s="105"/>
      <c r="BP24" s="105"/>
      <c r="BQ24" s="105"/>
      <c r="BR24" s="105"/>
      <c r="BS24" s="105"/>
      <c r="BT24" s="105">
        <v>206.5</v>
      </c>
      <c r="BU24" s="106">
        <v>206.1</v>
      </c>
      <c r="BV24" s="104">
        <v>206</v>
      </c>
      <c r="BW24" s="106"/>
      <c r="BX24" s="104">
        <v>17.399999999999999</v>
      </c>
      <c r="BY24" s="106">
        <v>44.1</v>
      </c>
      <c r="BZ24" s="104"/>
      <c r="CA24" s="105"/>
      <c r="CB24" s="105"/>
      <c r="CC24" s="105"/>
      <c r="CD24" s="105"/>
      <c r="CE24" s="105"/>
      <c r="CF24" s="105"/>
      <c r="CG24" s="105"/>
      <c r="CH24" s="105"/>
      <c r="CI24" s="105"/>
      <c r="CJ24" s="105"/>
      <c r="CK24" s="106"/>
      <c r="CL24" s="104"/>
      <c r="CM24" s="105"/>
      <c r="CN24" s="105"/>
      <c r="CO24" s="106">
        <v>180.5</v>
      </c>
      <c r="CP24" s="104">
        <v>181.3</v>
      </c>
      <c r="CQ24" s="106">
        <v>181</v>
      </c>
      <c r="CR24" s="104"/>
      <c r="CS24" s="106"/>
      <c r="CT24" s="104"/>
      <c r="CU24" s="105"/>
      <c r="CV24" s="107"/>
      <c r="CW24" s="104"/>
      <c r="CX24" s="105"/>
      <c r="CY24" s="105"/>
      <c r="CZ24" s="106"/>
      <c r="DA24" s="104"/>
      <c r="DB24" s="105"/>
      <c r="DC24" s="105"/>
      <c r="DD24" s="105"/>
      <c r="DE24" s="105"/>
      <c r="DF24" s="105"/>
      <c r="DG24" s="105"/>
      <c r="DH24" s="105"/>
      <c r="DI24" s="105"/>
      <c r="DJ24" s="105"/>
      <c r="DK24" s="105"/>
      <c r="DL24" s="105"/>
      <c r="DM24" s="105"/>
      <c r="DN24" s="106"/>
      <c r="DO24" s="108"/>
      <c r="DP24" s="109"/>
      <c r="DQ24" s="109"/>
      <c r="DR24" s="110"/>
      <c r="DS24" s="104"/>
      <c r="DT24" s="105"/>
      <c r="DU24" s="105"/>
      <c r="DV24" s="106"/>
      <c r="DW24" s="103"/>
      <c r="DX24" s="104"/>
      <c r="DY24" s="105"/>
      <c r="DZ24" s="105"/>
      <c r="EA24" s="105"/>
      <c r="EB24" s="105"/>
      <c r="EC24" s="107"/>
      <c r="ED24" s="1"/>
      <c r="EE24" s="103"/>
      <c r="EF24" s="103"/>
      <c r="EG24" s="103"/>
      <c r="EH24" s="103"/>
      <c r="EI24" s="103"/>
      <c r="EJ24" s="103"/>
      <c r="EK24" s="103"/>
      <c r="EL24" s="104"/>
      <c r="EM24" s="106"/>
      <c r="EN24" s="104"/>
      <c r="EO24" s="106"/>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c r="FL24" s="103"/>
      <c r="FM24" s="103"/>
      <c r="FN24" s="103"/>
      <c r="FO24" s="104"/>
      <c r="FP24" s="105"/>
      <c r="FQ24" s="105"/>
      <c r="FR24" s="106"/>
      <c r="FS24" s="104"/>
      <c r="FT24" s="106"/>
      <c r="FU24" s="104"/>
      <c r="FV24" s="105"/>
      <c r="FW24" s="105"/>
      <c r="FX24" s="105"/>
      <c r="FY24" s="105"/>
      <c r="FZ24" s="106"/>
      <c r="GA24" s="104"/>
      <c r="GB24" s="106"/>
      <c r="GC24" s="104"/>
      <c r="GD24" s="105"/>
      <c r="GE24" s="105"/>
      <c r="GF24" s="106"/>
      <c r="GG24" s="103"/>
      <c r="GH24" s="103"/>
      <c r="GI24" s="103"/>
      <c r="GJ24" s="104"/>
      <c r="GK24" s="105"/>
      <c r="GL24" s="105"/>
      <c r="GM24" s="105"/>
      <c r="GN24" s="105"/>
      <c r="GO24" s="106"/>
      <c r="GP24" s="104"/>
      <c r="GQ24" s="105"/>
      <c r="GR24" s="105"/>
      <c r="GS24" s="106"/>
      <c r="GT24" s="103"/>
      <c r="GU24" s="104"/>
      <c r="GV24" s="105"/>
      <c r="GW24" s="106"/>
      <c r="GX24" s="106"/>
      <c r="GY24" s="103"/>
      <c r="GZ24" s="104"/>
      <c r="HA24" s="106"/>
      <c r="HB24" s="103"/>
      <c r="HC24" s="103"/>
      <c r="HD24" s="103"/>
      <c r="HE24" s="103"/>
      <c r="HF24" s="103"/>
      <c r="HG24" s="106"/>
      <c r="HH24" s="103"/>
      <c r="HI24" s="103"/>
      <c r="HJ24" s="103"/>
      <c r="HK24" s="103"/>
      <c r="HL24" s="103"/>
      <c r="HM24" s="103"/>
      <c r="HN24" s="104"/>
      <c r="HO24" s="106"/>
      <c r="HP24" s="106"/>
      <c r="HQ24" s="104"/>
      <c r="HR24" s="105"/>
      <c r="HS24" s="106">
        <v>2205.3580000000002</v>
      </c>
      <c r="HT24" s="106">
        <v>2188.8339999999998</v>
      </c>
      <c r="HU24" s="106">
        <v>294.10000000000002</v>
      </c>
    </row>
    <row r="25" spans="1:229" x14ac:dyDescent="0.25">
      <c r="A25" s="1"/>
      <c r="B25" s="216">
        <v>0.39583333333333331</v>
      </c>
      <c r="C25" s="103"/>
      <c r="D25" s="104"/>
      <c r="E25" s="105"/>
      <c r="F25" s="105">
        <v>8.8000000000000007</v>
      </c>
      <c r="G25" s="106">
        <v>8.5</v>
      </c>
      <c r="H25" s="104"/>
      <c r="I25" s="106"/>
      <c r="J25" s="104"/>
      <c r="K25" s="106"/>
      <c r="L25" s="104"/>
      <c r="M25" s="105"/>
      <c r="N25" s="105"/>
      <c r="O25" s="105"/>
      <c r="P25" s="105"/>
      <c r="Q25" s="105"/>
      <c r="R25" s="105"/>
      <c r="S25" s="106"/>
      <c r="T25" s="104">
        <v>16.5</v>
      </c>
      <c r="U25" s="105"/>
      <c r="V25" s="106"/>
      <c r="W25" s="103">
        <v>1.1000000000000001</v>
      </c>
      <c r="X25" s="104"/>
      <c r="Y25" s="105"/>
      <c r="Z25" s="106"/>
      <c r="AA25" s="103"/>
      <c r="AB25" s="103"/>
      <c r="AC25" s="103"/>
      <c r="AD25" s="104"/>
      <c r="AE25" s="106">
        <v>213.7</v>
      </c>
      <c r="AF25" s="104">
        <v>7.8</v>
      </c>
      <c r="AG25" s="106"/>
      <c r="AH25" s="103"/>
      <c r="AI25" s="104"/>
      <c r="AJ25" s="106"/>
      <c r="AK25" s="103"/>
      <c r="AL25" s="103"/>
      <c r="AM25" s="103"/>
      <c r="AN25" s="104"/>
      <c r="AO25" s="105"/>
      <c r="AP25" s="106"/>
      <c r="AQ25" s="104"/>
      <c r="AR25" s="105"/>
      <c r="AS25" s="105"/>
      <c r="AT25" s="105"/>
      <c r="AU25" s="106"/>
      <c r="AV25" s="104"/>
      <c r="AW25" s="106"/>
      <c r="AX25" s="104"/>
      <c r="AY25" s="105"/>
      <c r="AZ25" s="105"/>
      <c r="BA25" s="105"/>
      <c r="BB25" s="105"/>
      <c r="BC25" s="106">
        <v>11.4</v>
      </c>
      <c r="BD25" s="103">
        <v>23.9</v>
      </c>
      <c r="BE25" s="104">
        <v>10.199999999999999</v>
      </c>
      <c r="BF25" s="105"/>
      <c r="BG25" s="106"/>
      <c r="BH25" s="104">
        <v>184.9</v>
      </c>
      <c r="BI25" s="105"/>
      <c r="BJ25" s="105">
        <v>164.4</v>
      </c>
      <c r="BK25" s="105">
        <v>165.5</v>
      </c>
      <c r="BL25" s="105">
        <v>165.6</v>
      </c>
      <c r="BM25" s="105"/>
      <c r="BN25" s="105"/>
      <c r="BO25" s="105"/>
      <c r="BP25" s="105"/>
      <c r="BQ25" s="105"/>
      <c r="BR25" s="105"/>
      <c r="BS25" s="105"/>
      <c r="BT25" s="105">
        <v>206.5</v>
      </c>
      <c r="BU25" s="106">
        <v>206.1</v>
      </c>
      <c r="BV25" s="104">
        <v>206</v>
      </c>
      <c r="BW25" s="106"/>
      <c r="BX25" s="104">
        <v>17.399999999999999</v>
      </c>
      <c r="BY25" s="106">
        <v>44.1</v>
      </c>
      <c r="BZ25" s="104"/>
      <c r="CA25" s="105"/>
      <c r="CB25" s="105"/>
      <c r="CC25" s="105"/>
      <c r="CD25" s="105"/>
      <c r="CE25" s="105"/>
      <c r="CF25" s="105"/>
      <c r="CG25" s="105"/>
      <c r="CH25" s="105"/>
      <c r="CI25" s="105"/>
      <c r="CJ25" s="105"/>
      <c r="CK25" s="106"/>
      <c r="CL25" s="104"/>
      <c r="CM25" s="105"/>
      <c r="CN25" s="105"/>
      <c r="CO25" s="106">
        <v>180.5</v>
      </c>
      <c r="CP25" s="104"/>
      <c r="CQ25" s="106">
        <v>181</v>
      </c>
      <c r="CR25" s="104"/>
      <c r="CS25" s="106"/>
      <c r="CT25" s="104"/>
      <c r="CU25" s="105"/>
      <c r="CV25" s="107"/>
      <c r="CW25" s="104"/>
      <c r="CX25" s="105"/>
      <c r="CY25" s="105"/>
      <c r="CZ25" s="106"/>
      <c r="DA25" s="104"/>
      <c r="DB25" s="105"/>
      <c r="DC25" s="105"/>
      <c r="DD25" s="105"/>
      <c r="DE25" s="105"/>
      <c r="DF25" s="105"/>
      <c r="DG25" s="105"/>
      <c r="DH25" s="105"/>
      <c r="DI25" s="105"/>
      <c r="DJ25" s="105"/>
      <c r="DK25" s="105"/>
      <c r="DL25" s="105"/>
      <c r="DM25" s="105"/>
      <c r="DN25" s="106"/>
      <c r="DO25" s="108"/>
      <c r="DP25" s="109"/>
      <c r="DQ25" s="109"/>
      <c r="DR25" s="110"/>
      <c r="DS25" s="104"/>
      <c r="DT25" s="105"/>
      <c r="DU25" s="105"/>
      <c r="DV25" s="106"/>
      <c r="DW25" s="103"/>
      <c r="DX25" s="104"/>
      <c r="DY25" s="105"/>
      <c r="DZ25" s="105"/>
      <c r="EA25" s="105"/>
      <c r="EB25" s="105"/>
      <c r="EC25" s="107"/>
      <c r="ED25" s="1"/>
      <c r="EE25" s="103"/>
      <c r="EF25" s="103"/>
      <c r="EG25" s="103"/>
      <c r="EH25" s="103"/>
      <c r="EI25" s="103"/>
      <c r="EJ25" s="103"/>
      <c r="EK25" s="103"/>
      <c r="EL25" s="104"/>
      <c r="EM25" s="106"/>
      <c r="EN25" s="104"/>
      <c r="EO25" s="106"/>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3"/>
      <c r="FN25" s="103"/>
      <c r="FO25" s="104"/>
      <c r="FP25" s="105"/>
      <c r="FQ25" s="105"/>
      <c r="FR25" s="106"/>
      <c r="FS25" s="104"/>
      <c r="FT25" s="106"/>
      <c r="FU25" s="104"/>
      <c r="FV25" s="105"/>
      <c r="FW25" s="105"/>
      <c r="FX25" s="105"/>
      <c r="FY25" s="105"/>
      <c r="FZ25" s="106"/>
      <c r="GA25" s="104"/>
      <c r="GB25" s="106"/>
      <c r="GC25" s="104"/>
      <c r="GD25" s="105"/>
      <c r="GE25" s="105"/>
      <c r="GF25" s="106"/>
      <c r="GG25" s="103"/>
      <c r="GH25" s="103"/>
      <c r="GI25" s="103"/>
      <c r="GJ25" s="104"/>
      <c r="GK25" s="105"/>
      <c r="GL25" s="105"/>
      <c r="GM25" s="105"/>
      <c r="GN25" s="105"/>
      <c r="GO25" s="106"/>
      <c r="GP25" s="104"/>
      <c r="GQ25" s="105"/>
      <c r="GR25" s="105"/>
      <c r="GS25" s="106"/>
      <c r="GT25" s="103"/>
      <c r="GU25" s="104"/>
      <c r="GV25" s="105"/>
      <c r="GW25" s="106"/>
      <c r="GX25" s="106"/>
      <c r="GY25" s="103"/>
      <c r="GZ25" s="104"/>
      <c r="HA25" s="106"/>
      <c r="HB25" s="103"/>
      <c r="HC25" s="103"/>
      <c r="HD25" s="103"/>
      <c r="HE25" s="103"/>
      <c r="HF25" s="103"/>
      <c r="HG25" s="106"/>
      <c r="HH25" s="103"/>
      <c r="HI25" s="103"/>
      <c r="HJ25" s="103"/>
      <c r="HK25" s="103"/>
      <c r="HL25" s="103"/>
      <c r="HM25" s="103"/>
      <c r="HN25" s="104"/>
      <c r="HO25" s="106"/>
      <c r="HP25" s="106"/>
      <c r="HQ25" s="104"/>
      <c r="HR25" s="105"/>
      <c r="HS25" s="106">
        <v>2024.0250000000001</v>
      </c>
      <c r="HT25" s="106">
        <v>2007.5</v>
      </c>
      <c r="HU25" s="106">
        <v>294.10000000000002</v>
      </c>
    </row>
    <row r="26" spans="1:229" x14ac:dyDescent="0.25">
      <c r="A26" s="1"/>
      <c r="B26" s="216">
        <v>0.41666666666666669</v>
      </c>
      <c r="C26" s="103"/>
      <c r="D26" s="104"/>
      <c r="E26" s="105"/>
      <c r="F26" s="105">
        <v>8.8000000000000007</v>
      </c>
      <c r="G26" s="106">
        <v>8.5</v>
      </c>
      <c r="H26" s="104"/>
      <c r="I26" s="106"/>
      <c r="J26" s="104"/>
      <c r="K26" s="106"/>
      <c r="L26" s="104"/>
      <c r="M26" s="105"/>
      <c r="N26" s="105"/>
      <c r="O26" s="105"/>
      <c r="P26" s="105"/>
      <c r="Q26" s="105"/>
      <c r="R26" s="105"/>
      <c r="S26" s="106"/>
      <c r="T26" s="104">
        <v>16.5</v>
      </c>
      <c r="U26" s="105"/>
      <c r="V26" s="106"/>
      <c r="W26" s="103">
        <v>1.1000000000000001</v>
      </c>
      <c r="X26" s="104"/>
      <c r="Y26" s="105"/>
      <c r="Z26" s="106"/>
      <c r="AA26" s="103"/>
      <c r="AB26" s="103"/>
      <c r="AC26" s="103"/>
      <c r="AD26" s="104"/>
      <c r="AE26" s="106">
        <v>213.7</v>
      </c>
      <c r="AF26" s="104">
        <v>7.8</v>
      </c>
      <c r="AG26" s="106"/>
      <c r="AH26" s="103"/>
      <c r="AI26" s="104"/>
      <c r="AJ26" s="106"/>
      <c r="AK26" s="103"/>
      <c r="AL26" s="103"/>
      <c r="AM26" s="103"/>
      <c r="AN26" s="104"/>
      <c r="AO26" s="105"/>
      <c r="AP26" s="106"/>
      <c r="AQ26" s="104"/>
      <c r="AR26" s="105"/>
      <c r="AS26" s="105"/>
      <c r="AT26" s="105"/>
      <c r="AU26" s="106"/>
      <c r="AV26" s="104"/>
      <c r="AW26" s="106"/>
      <c r="AX26" s="104"/>
      <c r="AY26" s="105"/>
      <c r="AZ26" s="105"/>
      <c r="BA26" s="105"/>
      <c r="BB26" s="105"/>
      <c r="BC26" s="106">
        <v>11.4</v>
      </c>
      <c r="BD26" s="103">
        <v>23.9</v>
      </c>
      <c r="BE26" s="104">
        <v>10.199999999999999</v>
      </c>
      <c r="BF26" s="105"/>
      <c r="BG26" s="106"/>
      <c r="BH26" s="104">
        <v>184.9</v>
      </c>
      <c r="BI26" s="105"/>
      <c r="BJ26" s="105">
        <v>164.4</v>
      </c>
      <c r="BK26" s="105">
        <v>165.5</v>
      </c>
      <c r="BL26" s="105">
        <v>165.6</v>
      </c>
      <c r="BM26" s="105"/>
      <c r="BN26" s="105"/>
      <c r="BO26" s="105"/>
      <c r="BP26" s="105"/>
      <c r="BQ26" s="105"/>
      <c r="BR26" s="105"/>
      <c r="BS26" s="105"/>
      <c r="BT26" s="105">
        <v>206.5</v>
      </c>
      <c r="BU26" s="106">
        <v>206.1</v>
      </c>
      <c r="BV26" s="104">
        <v>206</v>
      </c>
      <c r="BW26" s="106"/>
      <c r="BX26" s="104">
        <v>17.399999999999999</v>
      </c>
      <c r="BY26" s="106">
        <v>44.1</v>
      </c>
      <c r="BZ26" s="104"/>
      <c r="CA26" s="105"/>
      <c r="CB26" s="105"/>
      <c r="CC26" s="105"/>
      <c r="CD26" s="105"/>
      <c r="CE26" s="105"/>
      <c r="CF26" s="105"/>
      <c r="CG26" s="105"/>
      <c r="CH26" s="105"/>
      <c r="CI26" s="105"/>
      <c r="CJ26" s="105"/>
      <c r="CK26" s="106"/>
      <c r="CL26" s="104"/>
      <c r="CM26" s="105"/>
      <c r="CN26" s="105"/>
      <c r="CO26" s="106">
        <v>180.5</v>
      </c>
      <c r="CP26" s="104"/>
      <c r="CQ26" s="106">
        <v>181</v>
      </c>
      <c r="CR26" s="104"/>
      <c r="CS26" s="106"/>
      <c r="CT26" s="104"/>
      <c r="CU26" s="105"/>
      <c r="CV26" s="107"/>
      <c r="CW26" s="104"/>
      <c r="CX26" s="105"/>
      <c r="CY26" s="105"/>
      <c r="CZ26" s="106"/>
      <c r="DA26" s="104"/>
      <c r="DB26" s="105"/>
      <c r="DC26" s="105"/>
      <c r="DD26" s="105"/>
      <c r="DE26" s="105"/>
      <c r="DF26" s="105"/>
      <c r="DG26" s="105"/>
      <c r="DH26" s="105"/>
      <c r="DI26" s="105"/>
      <c r="DJ26" s="105"/>
      <c r="DK26" s="105"/>
      <c r="DL26" s="105"/>
      <c r="DM26" s="105"/>
      <c r="DN26" s="106"/>
      <c r="DO26" s="108"/>
      <c r="DP26" s="109"/>
      <c r="DQ26" s="109"/>
      <c r="DR26" s="110"/>
      <c r="DS26" s="104"/>
      <c r="DT26" s="105"/>
      <c r="DU26" s="105"/>
      <c r="DV26" s="106"/>
      <c r="DW26" s="103"/>
      <c r="DX26" s="104"/>
      <c r="DY26" s="105"/>
      <c r="DZ26" s="105"/>
      <c r="EA26" s="105"/>
      <c r="EB26" s="105"/>
      <c r="EC26" s="107"/>
      <c r="ED26" s="1"/>
      <c r="EE26" s="103"/>
      <c r="EF26" s="103"/>
      <c r="EG26" s="103"/>
      <c r="EH26" s="103"/>
      <c r="EI26" s="103"/>
      <c r="EJ26" s="103"/>
      <c r="EK26" s="103"/>
      <c r="EL26" s="104"/>
      <c r="EM26" s="106"/>
      <c r="EN26" s="104"/>
      <c r="EO26" s="106"/>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3"/>
      <c r="FN26" s="103"/>
      <c r="FO26" s="104"/>
      <c r="FP26" s="105"/>
      <c r="FQ26" s="105"/>
      <c r="FR26" s="106"/>
      <c r="FS26" s="104"/>
      <c r="FT26" s="106"/>
      <c r="FU26" s="104"/>
      <c r="FV26" s="105"/>
      <c r="FW26" s="105"/>
      <c r="FX26" s="105"/>
      <c r="FY26" s="105"/>
      <c r="FZ26" s="106"/>
      <c r="GA26" s="104"/>
      <c r="GB26" s="106"/>
      <c r="GC26" s="104"/>
      <c r="GD26" s="105"/>
      <c r="GE26" s="105"/>
      <c r="GF26" s="106"/>
      <c r="GG26" s="103"/>
      <c r="GH26" s="103"/>
      <c r="GI26" s="103"/>
      <c r="GJ26" s="104"/>
      <c r="GK26" s="105"/>
      <c r="GL26" s="105"/>
      <c r="GM26" s="105"/>
      <c r="GN26" s="105"/>
      <c r="GO26" s="106"/>
      <c r="GP26" s="104"/>
      <c r="GQ26" s="105"/>
      <c r="GR26" s="105"/>
      <c r="GS26" s="106"/>
      <c r="GT26" s="103"/>
      <c r="GU26" s="104"/>
      <c r="GV26" s="105"/>
      <c r="GW26" s="106"/>
      <c r="GX26" s="106"/>
      <c r="GY26" s="103"/>
      <c r="GZ26" s="104"/>
      <c r="HA26" s="106"/>
      <c r="HB26" s="103"/>
      <c r="HC26" s="103"/>
      <c r="HD26" s="103"/>
      <c r="HE26" s="103"/>
      <c r="HF26" s="103"/>
      <c r="HG26" s="106"/>
      <c r="HH26" s="103"/>
      <c r="HI26" s="103"/>
      <c r="HJ26" s="103"/>
      <c r="HK26" s="103"/>
      <c r="HL26" s="103"/>
      <c r="HM26" s="103"/>
      <c r="HN26" s="104"/>
      <c r="HO26" s="106"/>
      <c r="HP26" s="106"/>
      <c r="HQ26" s="104"/>
      <c r="HR26" s="105"/>
      <c r="HS26" s="106">
        <v>2024.0250000000001</v>
      </c>
      <c r="HT26" s="106">
        <v>2007.5</v>
      </c>
      <c r="HU26" s="106">
        <v>294.10000000000002</v>
      </c>
    </row>
    <row r="27" spans="1:229" x14ac:dyDescent="0.25">
      <c r="A27" s="1"/>
      <c r="B27" s="216">
        <v>0.4375</v>
      </c>
      <c r="C27" s="103"/>
      <c r="D27" s="104"/>
      <c r="E27" s="105"/>
      <c r="F27" s="105">
        <v>8.8000000000000007</v>
      </c>
      <c r="G27" s="106">
        <v>8.5</v>
      </c>
      <c r="H27" s="104"/>
      <c r="I27" s="106"/>
      <c r="J27" s="104"/>
      <c r="K27" s="106"/>
      <c r="L27" s="104"/>
      <c r="M27" s="105"/>
      <c r="N27" s="105"/>
      <c r="O27" s="105"/>
      <c r="P27" s="105"/>
      <c r="Q27" s="105"/>
      <c r="R27" s="105"/>
      <c r="S27" s="106"/>
      <c r="T27" s="104">
        <v>16.5</v>
      </c>
      <c r="U27" s="105"/>
      <c r="V27" s="106"/>
      <c r="W27" s="103">
        <v>1.1000000000000001</v>
      </c>
      <c r="X27" s="104"/>
      <c r="Y27" s="105"/>
      <c r="Z27" s="106"/>
      <c r="AA27" s="103"/>
      <c r="AB27" s="103"/>
      <c r="AC27" s="103"/>
      <c r="AD27" s="104"/>
      <c r="AE27" s="106">
        <v>213.7</v>
      </c>
      <c r="AF27" s="104">
        <v>7.8</v>
      </c>
      <c r="AG27" s="106"/>
      <c r="AH27" s="103"/>
      <c r="AI27" s="104"/>
      <c r="AJ27" s="106"/>
      <c r="AK27" s="103"/>
      <c r="AL27" s="103"/>
      <c r="AM27" s="103"/>
      <c r="AN27" s="104"/>
      <c r="AO27" s="105"/>
      <c r="AP27" s="106"/>
      <c r="AQ27" s="104"/>
      <c r="AR27" s="105"/>
      <c r="AS27" s="105"/>
      <c r="AT27" s="105"/>
      <c r="AU27" s="106"/>
      <c r="AV27" s="104"/>
      <c r="AW27" s="106"/>
      <c r="AX27" s="104"/>
      <c r="AY27" s="105"/>
      <c r="AZ27" s="105"/>
      <c r="BA27" s="105"/>
      <c r="BB27" s="105"/>
      <c r="BC27" s="106">
        <v>11.4</v>
      </c>
      <c r="BD27" s="103">
        <v>23.9</v>
      </c>
      <c r="BE27" s="104">
        <v>10.199999999999999</v>
      </c>
      <c r="BF27" s="105"/>
      <c r="BG27" s="106"/>
      <c r="BH27" s="104">
        <v>184.9</v>
      </c>
      <c r="BI27" s="105"/>
      <c r="BJ27" s="105">
        <v>164.4</v>
      </c>
      <c r="BK27" s="105">
        <v>165.5</v>
      </c>
      <c r="BL27" s="105">
        <v>165.6</v>
      </c>
      <c r="BM27" s="105"/>
      <c r="BN27" s="105"/>
      <c r="BO27" s="105"/>
      <c r="BP27" s="105"/>
      <c r="BQ27" s="105"/>
      <c r="BR27" s="105"/>
      <c r="BS27" s="105"/>
      <c r="BT27" s="105">
        <v>206.5</v>
      </c>
      <c r="BU27" s="106">
        <v>206.1</v>
      </c>
      <c r="BV27" s="104">
        <v>206</v>
      </c>
      <c r="BW27" s="106"/>
      <c r="BX27" s="104">
        <v>17.399999999999999</v>
      </c>
      <c r="BY27" s="106">
        <v>44.1</v>
      </c>
      <c r="BZ27" s="104"/>
      <c r="CA27" s="105"/>
      <c r="CB27" s="105"/>
      <c r="CC27" s="105"/>
      <c r="CD27" s="105"/>
      <c r="CE27" s="105"/>
      <c r="CF27" s="105"/>
      <c r="CG27" s="105"/>
      <c r="CH27" s="105"/>
      <c r="CI27" s="105"/>
      <c r="CJ27" s="105"/>
      <c r="CK27" s="106"/>
      <c r="CL27" s="104"/>
      <c r="CM27" s="105"/>
      <c r="CN27" s="105"/>
      <c r="CO27" s="106">
        <v>180.5</v>
      </c>
      <c r="CP27" s="104"/>
      <c r="CQ27" s="106">
        <v>181</v>
      </c>
      <c r="CR27" s="104"/>
      <c r="CS27" s="106"/>
      <c r="CT27" s="104"/>
      <c r="CU27" s="105"/>
      <c r="CV27" s="107"/>
      <c r="CW27" s="104"/>
      <c r="CX27" s="105"/>
      <c r="CY27" s="105"/>
      <c r="CZ27" s="106"/>
      <c r="DA27" s="104"/>
      <c r="DB27" s="105"/>
      <c r="DC27" s="105"/>
      <c r="DD27" s="105"/>
      <c r="DE27" s="105"/>
      <c r="DF27" s="105"/>
      <c r="DG27" s="105"/>
      <c r="DH27" s="105"/>
      <c r="DI27" s="105"/>
      <c r="DJ27" s="105"/>
      <c r="DK27" s="105"/>
      <c r="DL27" s="105"/>
      <c r="DM27" s="105"/>
      <c r="DN27" s="106"/>
      <c r="DO27" s="108"/>
      <c r="DP27" s="109"/>
      <c r="DQ27" s="109"/>
      <c r="DR27" s="110"/>
      <c r="DS27" s="104"/>
      <c r="DT27" s="105"/>
      <c r="DU27" s="105"/>
      <c r="DV27" s="106"/>
      <c r="DW27" s="103"/>
      <c r="DX27" s="104"/>
      <c r="DY27" s="105"/>
      <c r="DZ27" s="105"/>
      <c r="EA27" s="105"/>
      <c r="EB27" s="105"/>
      <c r="EC27" s="107"/>
      <c r="ED27" s="1"/>
      <c r="EE27" s="103"/>
      <c r="EF27" s="103"/>
      <c r="EG27" s="103"/>
      <c r="EH27" s="103"/>
      <c r="EI27" s="103"/>
      <c r="EJ27" s="103"/>
      <c r="EK27" s="103"/>
      <c r="EL27" s="104"/>
      <c r="EM27" s="106"/>
      <c r="EN27" s="104"/>
      <c r="EO27" s="106"/>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3"/>
      <c r="FN27" s="103"/>
      <c r="FO27" s="104"/>
      <c r="FP27" s="105"/>
      <c r="FQ27" s="105"/>
      <c r="FR27" s="106"/>
      <c r="FS27" s="104"/>
      <c r="FT27" s="106"/>
      <c r="FU27" s="104"/>
      <c r="FV27" s="105"/>
      <c r="FW27" s="105"/>
      <c r="FX27" s="105"/>
      <c r="FY27" s="105"/>
      <c r="FZ27" s="106"/>
      <c r="GA27" s="104"/>
      <c r="GB27" s="106"/>
      <c r="GC27" s="104"/>
      <c r="GD27" s="105"/>
      <c r="GE27" s="105"/>
      <c r="GF27" s="106"/>
      <c r="GG27" s="103"/>
      <c r="GH27" s="103"/>
      <c r="GI27" s="103"/>
      <c r="GJ27" s="104"/>
      <c r="GK27" s="105"/>
      <c r="GL27" s="105"/>
      <c r="GM27" s="105"/>
      <c r="GN27" s="105"/>
      <c r="GO27" s="106"/>
      <c r="GP27" s="104"/>
      <c r="GQ27" s="105"/>
      <c r="GR27" s="105"/>
      <c r="GS27" s="106"/>
      <c r="GT27" s="103"/>
      <c r="GU27" s="104"/>
      <c r="GV27" s="105"/>
      <c r="GW27" s="106"/>
      <c r="GX27" s="106"/>
      <c r="GY27" s="103"/>
      <c r="GZ27" s="104"/>
      <c r="HA27" s="106"/>
      <c r="HB27" s="103"/>
      <c r="HC27" s="103"/>
      <c r="HD27" s="103"/>
      <c r="HE27" s="103"/>
      <c r="HF27" s="103"/>
      <c r="HG27" s="106"/>
      <c r="HH27" s="103"/>
      <c r="HI27" s="103"/>
      <c r="HJ27" s="103"/>
      <c r="HK27" s="103"/>
      <c r="HL27" s="103"/>
      <c r="HM27" s="103"/>
      <c r="HN27" s="104"/>
      <c r="HO27" s="106"/>
      <c r="HP27" s="106"/>
      <c r="HQ27" s="104"/>
      <c r="HR27" s="105"/>
      <c r="HS27" s="106">
        <v>2024.0250000000001</v>
      </c>
      <c r="HT27" s="106">
        <v>2007.5</v>
      </c>
      <c r="HU27" s="106">
        <v>294.10000000000002</v>
      </c>
    </row>
    <row r="28" spans="1:229" x14ac:dyDescent="0.25">
      <c r="A28" s="1"/>
      <c r="B28" s="216">
        <v>0.45833333333333331</v>
      </c>
      <c r="C28" s="103"/>
      <c r="D28" s="104"/>
      <c r="E28" s="105"/>
      <c r="F28" s="105">
        <v>8.8000000000000007</v>
      </c>
      <c r="G28" s="106">
        <v>8.5</v>
      </c>
      <c r="H28" s="104"/>
      <c r="I28" s="106"/>
      <c r="J28" s="104"/>
      <c r="K28" s="106"/>
      <c r="L28" s="104"/>
      <c r="M28" s="105"/>
      <c r="N28" s="105"/>
      <c r="O28" s="105"/>
      <c r="P28" s="105"/>
      <c r="Q28" s="105"/>
      <c r="R28" s="105"/>
      <c r="S28" s="106"/>
      <c r="T28" s="104">
        <v>16.5</v>
      </c>
      <c r="U28" s="105"/>
      <c r="V28" s="106"/>
      <c r="W28" s="103">
        <v>1.1000000000000001</v>
      </c>
      <c r="X28" s="104"/>
      <c r="Y28" s="105"/>
      <c r="Z28" s="106"/>
      <c r="AA28" s="103"/>
      <c r="AB28" s="103"/>
      <c r="AC28" s="103"/>
      <c r="AD28" s="104"/>
      <c r="AE28" s="106">
        <v>213.7</v>
      </c>
      <c r="AF28" s="104">
        <v>7.8</v>
      </c>
      <c r="AG28" s="106"/>
      <c r="AH28" s="103"/>
      <c r="AI28" s="104"/>
      <c r="AJ28" s="106"/>
      <c r="AK28" s="103"/>
      <c r="AL28" s="103"/>
      <c r="AM28" s="103"/>
      <c r="AN28" s="104"/>
      <c r="AO28" s="105"/>
      <c r="AP28" s="106"/>
      <c r="AQ28" s="104"/>
      <c r="AR28" s="105"/>
      <c r="AS28" s="105"/>
      <c r="AT28" s="105"/>
      <c r="AU28" s="106"/>
      <c r="AV28" s="104"/>
      <c r="AW28" s="106"/>
      <c r="AX28" s="104"/>
      <c r="AY28" s="105"/>
      <c r="AZ28" s="105"/>
      <c r="BA28" s="105"/>
      <c r="BB28" s="105"/>
      <c r="BC28" s="106">
        <v>11.4</v>
      </c>
      <c r="BD28" s="103">
        <v>23.9</v>
      </c>
      <c r="BE28" s="104">
        <v>10.199999999999999</v>
      </c>
      <c r="BF28" s="105"/>
      <c r="BG28" s="106"/>
      <c r="BH28" s="104">
        <v>184.9</v>
      </c>
      <c r="BI28" s="105"/>
      <c r="BJ28" s="105">
        <v>164.4</v>
      </c>
      <c r="BK28" s="105">
        <v>165.5</v>
      </c>
      <c r="BL28" s="105">
        <v>165.6</v>
      </c>
      <c r="BM28" s="105"/>
      <c r="BN28" s="105"/>
      <c r="BO28" s="105"/>
      <c r="BP28" s="105"/>
      <c r="BQ28" s="105"/>
      <c r="BR28" s="105"/>
      <c r="BS28" s="105"/>
      <c r="BT28" s="105">
        <v>206.5</v>
      </c>
      <c r="BU28" s="106">
        <v>206.1</v>
      </c>
      <c r="BV28" s="104">
        <v>206</v>
      </c>
      <c r="BW28" s="106"/>
      <c r="BX28" s="104">
        <v>17.399999999999999</v>
      </c>
      <c r="BY28" s="106">
        <v>44.1</v>
      </c>
      <c r="BZ28" s="104"/>
      <c r="CA28" s="105"/>
      <c r="CB28" s="105"/>
      <c r="CC28" s="105"/>
      <c r="CD28" s="105"/>
      <c r="CE28" s="105"/>
      <c r="CF28" s="105"/>
      <c r="CG28" s="105"/>
      <c r="CH28" s="105"/>
      <c r="CI28" s="105"/>
      <c r="CJ28" s="105"/>
      <c r="CK28" s="106"/>
      <c r="CL28" s="104"/>
      <c r="CM28" s="105"/>
      <c r="CN28" s="105"/>
      <c r="CO28" s="106">
        <v>180.5</v>
      </c>
      <c r="CP28" s="104"/>
      <c r="CQ28" s="106">
        <v>181</v>
      </c>
      <c r="CR28" s="104"/>
      <c r="CS28" s="106"/>
      <c r="CT28" s="104"/>
      <c r="CU28" s="105"/>
      <c r="CV28" s="107"/>
      <c r="CW28" s="104"/>
      <c r="CX28" s="105"/>
      <c r="CY28" s="105"/>
      <c r="CZ28" s="106"/>
      <c r="DA28" s="104"/>
      <c r="DB28" s="105"/>
      <c r="DC28" s="105"/>
      <c r="DD28" s="105"/>
      <c r="DE28" s="105"/>
      <c r="DF28" s="105"/>
      <c r="DG28" s="105"/>
      <c r="DH28" s="105"/>
      <c r="DI28" s="105"/>
      <c r="DJ28" s="105"/>
      <c r="DK28" s="105"/>
      <c r="DL28" s="105"/>
      <c r="DM28" s="105"/>
      <c r="DN28" s="106"/>
      <c r="DO28" s="108"/>
      <c r="DP28" s="109"/>
      <c r="DQ28" s="109"/>
      <c r="DR28" s="110"/>
      <c r="DS28" s="104"/>
      <c r="DT28" s="105"/>
      <c r="DU28" s="105"/>
      <c r="DV28" s="106"/>
      <c r="DW28" s="103"/>
      <c r="DX28" s="104"/>
      <c r="DY28" s="105"/>
      <c r="DZ28" s="105"/>
      <c r="EA28" s="105"/>
      <c r="EB28" s="105"/>
      <c r="EC28" s="107"/>
      <c r="ED28" s="1"/>
      <c r="EE28" s="103"/>
      <c r="EF28" s="103"/>
      <c r="EG28" s="103"/>
      <c r="EH28" s="103"/>
      <c r="EI28" s="103"/>
      <c r="EJ28" s="103"/>
      <c r="EK28" s="103"/>
      <c r="EL28" s="104"/>
      <c r="EM28" s="106"/>
      <c r="EN28" s="104"/>
      <c r="EO28" s="106"/>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3"/>
      <c r="FN28" s="103"/>
      <c r="FO28" s="104"/>
      <c r="FP28" s="105"/>
      <c r="FQ28" s="105"/>
      <c r="FR28" s="106"/>
      <c r="FS28" s="104"/>
      <c r="FT28" s="106"/>
      <c r="FU28" s="104"/>
      <c r="FV28" s="105"/>
      <c r="FW28" s="105"/>
      <c r="FX28" s="105"/>
      <c r="FY28" s="105"/>
      <c r="FZ28" s="106"/>
      <c r="GA28" s="104"/>
      <c r="GB28" s="106"/>
      <c r="GC28" s="104"/>
      <c r="GD28" s="105"/>
      <c r="GE28" s="105"/>
      <c r="GF28" s="106"/>
      <c r="GG28" s="103"/>
      <c r="GH28" s="103"/>
      <c r="GI28" s="103"/>
      <c r="GJ28" s="104"/>
      <c r="GK28" s="105"/>
      <c r="GL28" s="105"/>
      <c r="GM28" s="105"/>
      <c r="GN28" s="105"/>
      <c r="GO28" s="106"/>
      <c r="GP28" s="104"/>
      <c r="GQ28" s="105"/>
      <c r="GR28" s="105"/>
      <c r="GS28" s="106"/>
      <c r="GT28" s="103"/>
      <c r="GU28" s="104"/>
      <c r="GV28" s="105"/>
      <c r="GW28" s="106"/>
      <c r="GX28" s="106"/>
      <c r="GY28" s="103"/>
      <c r="GZ28" s="104"/>
      <c r="HA28" s="106"/>
      <c r="HB28" s="103"/>
      <c r="HC28" s="103"/>
      <c r="HD28" s="103"/>
      <c r="HE28" s="103"/>
      <c r="HF28" s="103"/>
      <c r="HG28" s="106"/>
      <c r="HH28" s="103"/>
      <c r="HI28" s="103"/>
      <c r="HJ28" s="103"/>
      <c r="HK28" s="103"/>
      <c r="HL28" s="103"/>
      <c r="HM28" s="103"/>
      <c r="HN28" s="104"/>
      <c r="HO28" s="106"/>
      <c r="HP28" s="106"/>
      <c r="HQ28" s="104"/>
      <c r="HR28" s="105"/>
      <c r="HS28" s="106">
        <v>2024.0250000000001</v>
      </c>
      <c r="HT28" s="106">
        <v>2007.5</v>
      </c>
      <c r="HU28" s="106">
        <v>294.10000000000002</v>
      </c>
    </row>
    <row r="29" spans="1:229" x14ac:dyDescent="0.25">
      <c r="A29" s="1"/>
      <c r="B29" s="216">
        <v>0.47916666666666669</v>
      </c>
      <c r="C29" s="103"/>
      <c r="D29" s="104"/>
      <c r="E29" s="105"/>
      <c r="F29" s="105">
        <v>8.8000000000000007</v>
      </c>
      <c r="G29" s="106">
        <v>8.5</v>
      </c>
      <c r="H29" s="104"/>
      <c r="I29" s="106"/>
      <c r="J29" s="104"/>
      <c r="K29" s="106"/>
      <c r="L29" s="104"/>
      <c r="M29" s="105"/>
      <c r="N29" s="105"/>
      <c r="O29" s="105"/>
      <c r="P29" s="105"/>
      <c r="Q29" s="105"/>
      <c r="R29" s="105"/>
      <c r="S29" s="106"/>
      <c r="T29" s="104">
        <v>16.5</v>
      </c>
      <c r="U29" s="105"/>
      <c r="V29" s="106"/>
      <c r="W29" s="103">
        <v>1.1000000000000001</v>
      </c>
      <c r="X29" s="104"/>
      <c r="Y29" s="105"/>
      <c r="Z29" s="106"/>
      <c r="AA29" s="103"/>
      <c r="AB29" s="103"/>
      <c r="AC29" s="103"/>
      <c r="AD29" s="104"/>
      <c r="AE29" s="106">
        <v>213.7</v>
      </c>
      <c r="AF29" s="104">
        <v>7.8</v>
      </c>
      <c r="AG29" s="106"/>
      <c r="AH29" s="103"/>
      <c r="AI29" s="104"/>
      <c r="AJ29" s="106"/>
      <c r="AK29" s="103"/>
      <c r="AL29" s="103"/>
      <c r="AM29" s="103"/>
      <c r="AN29" s="104"/>
      <c r="AO29" s="105"/>
      <c r="AP29" s="106"/>
      <c r="AQ29" s="104"/>
      <c r="AR29" s="105"/>
      <c r="AS29" s="105"/>
      <c r="AT29" s="105"/>
      <c r="AU29" s="106"/>
      <c r="AV29" s="104"/>
      <c r="AW29" s="106"/>
      <c r="AX29" s="104"/>
      <c r="AY29" s="105"/>
      <c r="AZ29" s="105"/>
      <c r="BA29" s="105"/>
      <c r="BB29" s="105"/>
      <c r="BC29" s="106">
        <v>11.4</v>
      </c>
      <c r="BD29" s="103">
        <v>23.9</v>
      </c>
      <c r="BE29" s="104">
        <v>10.199999999999999</v>
      </c>
      <c r="BF29" s="105"/>
      <c r="BG29" s="106"/>
      <c r="BH29" s="104">
        <v>184.9</v>
      </c>
      <c r="BI29" s="105"/>
      <c r="BJ29" s="105">
        <v>164.4</v>
      </c>
      <c r="BK29" s="105">
        <v>165.5</v>
      </c>
      <c r="BL29" s="105">
        <v>165.6</v>
      </c>
      <c r="BM29" s="105"/>
      <c r="BN29" s="105"/>
      <c r="BO29" s="105"/>
      <c r="BP29" s="105"/>
      <c r="BQ29" s="105"/>
      <c r="BR29" s="105"/>
      <c r="BS29" s="105"/>
      <c r="BT29" s="105">
        <v>206.5</v>
      </c>
      <c r="BU29" s="106">
        <v>206.1</v>
      </c>
      <c r="BV29" s="104">
        <v>206</v>
      </c>
      <c r="BW29" s="106"/>
      <c r="BX29" s="104">
        <v>17.399999999999999</v>
      </c>
      <c r="BY29" s="106">
        <v>44.1</v>
      </c>
      <c r="BZ29" s="104"/>
      <c r="CA29" s="105"/>
      <c r="CB29" s="105"/>
      <c r="CC29" s="105"/>
      <c r="CD29" s="105"/>
      <c r="CE29" s="105"/>
      <c r="CF29" s="105"/>
      <c r="CG29" s="105"/>
      <c r="CH29" s="105"/>
      <c r="CI29" s="105"/>
      <c r="CJ29" s="105"/>
      <c r="CK29" s="106"/>
      <c r="CL29" s="104"/>
      <c r="CM29" s="105"/>
      <c r="CN29" s="105"/>
      <c r="CO29" s="106">
        <v>180.5</v>
      </c>
      <c r="CP29" s="104"/>
      <c r="CQ29" s="106">
        <v>181</v>
      </c>
      <c r="CR29" s="104"/>
      <c r="CS29" s="106"/>
      <c r="CT29" s="104"/>
      <c r="CU29" s="105"/>
      <c r="CV29" s="107"/>
      <c r="CW29" s="104"/>
      <c r="CX29" s="105"/>
      <c r="CY29" s="105"/>
      <c r="CZ29" s="106"/>
      <c r="DA29" s="104"/>
      <c r="DB29" s="105"/>
      <c r="DC29" s="105"/>
      <c r="DD29" s="105"/>
      <c r="DE29" s="105"/>
      <c r="DF29" s="105"/>
      <c r="DG29" s="105"/>
      <c r="DH29" s="105"/>
      <c r="DI29" s="105"/>
      <c r="DJ29" s="105"/>
      <c r="DK29" s="105"/>
      <c r="DL29" s="105"/>
      <c r="DM29" s="105"/>
      <c r="DN29" s="106"/>
      <c r="DO29" s="108"/>
      <c r="DP29" s="109"/>
      <c r="DQ29" s="109"/>
      <c r="DR29" s="110"/>
      <c r="DS29" s="104"/>
      <c r="DT29" s="105"/>
      <c r="DU29" s="105"/>
      <c r="DV29" s="106"/>
      <c r="DW29" s="103"/>
      <c r="DX29" s="104"/>
      <c r="DY29" s="105"/>
      <c r="DZ29" s="105"/>
      <c r="EA29" s="105"/>
      <c r="EB29" s="105"/>
      <c r="EC29" s="107"/>
      <c r="ED29" s="1"/>
      <c r="EE29" s="103"/>
      <c r="EF29" s="103"/>
      <c r="EG29" s="103"/>
      <c r="EH29" s="103"/>
      <c r="EI29" s="103"/>
      <c r="EJ29" s="103"/>
      <c r="EK29" s="103"/>
      <c r="EL29" s="104"/>
      <c r="EM29" s="106"/>
      <c r="EN29" s="104"/>
      <c r="EO29" s="106"/>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3"/>
      <c r="FN29" s="103"/>
      <c r="FO29" s="104"/>
      <c r="FP29" s="105"/>
      <c r="FQ29" s="105"/>
      <c r="FR29" s="106"/>
      <c r="FS29" s="104"/>
      <c r="FT29" s="106"/>
      <c r="FU29" s="104"/>
      <c r="FV29" s="105"/>
      <c r="FW29" s="105"/>
      <c r="FX29" s="105"/>
      <c r="FY29" s="105"/>
      <c r="FZ29" s="106"/>
      <c r="GA29" s="104"/>
      <c r="GB29" s="106"/>
      <c r="GC29" s="104"/>
      <c r="GD29" s="105"/>
      <c r="GE29" s="105"/>
      <c r="GF29" s="106"/>
      <c r="GG29" s="103"/>
      <c r="GH29" s="103"/>
      <c r="GI29" s="103"/>
      <c r="GJ29" s="104"/>
      <c r="GK29" s="105"/>
      <c r="GL29" s="105"/>
      <c r="GM29" s="105"/>
      <c r="GN29" s="105"/>
      <c r="GO29" s="106"/>
      <c r="GP29" s="104"/>
      <c r="GQ29" s="105"/>
      <c r="GR29" s="105"/>
      <c r="GS29" s="106"/>
      <c r="GT29" s="103"/>
      <c r="GU29" s="104"/>
      <c r="GV29" s="105"/>
      <c r="GW29" s="106"/>
      <c r="GX29" s="106"/>
      <c r="GY29" s="103"/>
      <c r="GZ29" s="104"/>
      <c r="HA29" s="106"/>
      <c r="HB29" s="103"/>
      <c r="HC29" s="103"/>
      <c r="HD29" s="103"/>
      <c r="HE29" s="103"/>
      <c r="HF29" s="103"/>
      <c r="HG29" s="106"/>
      <c r="HH29" s="103"/>
      <c r="HI29" s="103"/>
      <c r="HJ29" s="103"/>
      <c r="HK29" s="103"/>
      <c r="HL29" s="103"/>
      <c r="HM29" s="103"/>
      <c r="HN29" s="104"/>
      <c r="HO29" s="106"/>
      <c r="HP29" s="106"/>
      <c r="HQ29" s="104"/>
      <c r="HR29" s="105"/>
      <c r="HS29" s="106">
        <v>2024.0250000000001</v>
      </c>
      <c r="HT29" s="106">
        <v>2007.5</v>
      </c>
      <c r="HU29" s="106">
        <v>294.10000000000002</v>
      </c>
    </row>
    <row r="30" spans="1:229" x14ac:dyDescent="0.25">
      <c r="A30" s="1"/>
      <c r="B30" s="216">
        <v>0.5</v>
      </c>
      <c r="C30" s="103"/>
      <c r="D30" s="104"/>
      <c r="E30" s="105"/>
      <c r="F30" s="105">
        <v>8.8000000000000007</v>
      </c>
      <c r="G30" s="106">
        <v>8.5</v>
      </c>
      <c r="H30" s="104"/>
      <c r="I30" s="106"/>
      <c r="J30" s="104"/>
      <c r="K30" s="106"/>
      <c r="L30" s="104"/>
      <c r="M30" s="105"/>
      <c r="N30" s="105"/>
      <c r="O30" s="105"/>
      <c r="P30" s="105"/>
      <c r="Q30" s="105"/>
      <c r="R30" s="105"/>
      <c r="S30" s="106"/>
      <c r="T30" s="104">
        <v>16.5</v>
      </c>
      <c r="U30" s="105"/>
      <c r="V30" s="106"/>
      <c r="W30" s="103">
        <v>1.1000000000000001</v>
      </c>
      <c r="X30" s="104"/>
      <c r="Y30" s="105"/>
      <c r="Z30" s="106"/>
      <c r="AA30" s="103"/>
      <c r="AB30" s="103"/>
      <c r="AC30" s="103"/>
      <c r="AD30" s="104"/>
      <c r="AE30" s="106">
        <v>213.7</v>
      </c>
      <c r="AF30" s="104">
        <v>7.8</v>
      </c>
      <c r="AG30" s="106"/>
      <c r="AH30" s="103"/>
      <c r="AI30" s="104"/>
      <c r="AJ30" s="106"/>
      <c r="AK30" s="103"/>
      <c r="AL30" s="103"/>
      <c r="AM30" s="103"/>
      <c r="AN30" s="104"/>
      <c r="AO30" s="105"/>
      <c r="AP30" s="106"/>
      <c r="AQ30" s="104"/>
      <c r="AR30" s="105"/>
      <c r="AS30" s="105"/>
      <c r="AT30" s="105"/>
      <c r="AU30" s="106"/>
      <c r="AV30" s="104"/>
      <c r="AW30" s="106"/>
      <c r="AX30" s="104"/>
      <c r="AY30" s="105"/>
      <c r="AZ30" s="105"/>
      <c r="BA30" s="105"/>
      <c r="BB30" s="105"/>
      <c r="BC30" s="106">
        <v>11.4</v>
      </c>
      <c r="BD30" s="103">
        <v>23.9</v>
      </c>
      <c r="BE30" s="104">
        <v>10.199999999999999</v>
      </c>
      <c r="BF30" s="105"/>
      <c r="BG30" s="106"/>
      <c r="BH30" s="104">
        <v>184.9</v>
      </c>
      <c r="BI30" s="105"/>
      <c r="BJ30" s="105">
        <v>164.4</v>
      </c>
      <c r="BK30" s="105">
        <v>165.5</v>
      </c>
      <c r="BL30" s="105">
        <v>165.6</v>
      </c>
      <c r="BM30" s="105"/>
      <c r="BN30" s="105"/>
      <c r="BO30" s="105"/>
      <c r="BP30" s="105"/>
      <c r="BQ30" s="105"/>
      <c r="BR30" s="105"/>
      <c r="BS30" s="105"/>
      <c r="BT30" s="105">
        <v>206.5</v>
      </c>
      <c r="BU30" s="106">
        <v>206.1</v>
      </c>
      <c r="BV30" s="104">
        <v>206</v>
      </c>
      <c r="BW30" s="106"/>
      <c r="BX30" s="104">
        <v>17.399999999999999</v>
      </c>
      <c r="BY30" s="106">
        <v>44.1</v>
      </c>
      <c r="BZ30" s="104"/>
      <c r="CA30" s="105"/>
      <c r="CB30" s="105"/>
      <c r="CC30" s="105"/>
      <c r="CD30" s="105"/>
      <c r="CE30" s="105"/>
      <c r="CF30" s="105"/>
      <c r="CG30" s="105"/>
      <c r="CH30" s="105"/>
      <c r="CI30" s="105"/>
      <c r="CJ30" s="105"/>
      <c r="CK30" s="106"/>
      <c r="CL30" s="104"/>
      <c r="CM30" s="105"/>
      <c r="CN30" s="105"/>
      <c r="CO30" s="106">
        <v>180.5</v>
      </c>
      <c r="CP30" s="104"/>
      <c r="CQ30" s="106">
        <v>181</v>
      </c>
      <c r="CR30" s="104"/>
      <c r="CS30" s="106"/>
      <c r="CT30" s="104"/>
      <c r="CU30" s="105"/>
      <c r="CV30" s="107"/>
      <c r="CW30" s="104"/>
      <c r="CX30" s="105"/>
      <c r="CY30" s="105"/>
      <c r="CZ30" s="106"/>
      <c r="DA30" s="104"/>
      <c r="DB30" s="105"/>
      <c r="DC30" s="105"/>
      <c r="DD30" s="105"/>
      <c r="DE30" s="105"/>
      <c r="DF30" s="105"/>
      <c r="DG30" s="105"/>
      <c r="DH30" s="105"/>
      <c r="DI30" s="105"/>
      <c r="DJ30" s="105"/>
      <c r="DK30" s="105"/>
      <c r="DL30" s="105"/>
      <c r="DM30" s="105"/>
      <c r="DN30" s="106"/>
      <c r="DO30" s="108"/>
      <c r="DP30" s="109"/>
      <c r="DQ30" s="109"/>
      <c r="DR30" s="110"/>
      <c r="DS30" s="104"/>
      <c r="DT30" s="105"/>
      <c r="DU30" s="105"/>
      <c r="DV30" s="106"/>
      <c r="DW30" s="103"/>
      <c r="DX30" s="104"/>
      <c r="DY30" s="105"/>
      <c r="DZ30" s="105"/>
      <c r="EA30" s="105"/>
      <c r="EB30" s="105"/>
      <c r="EC30" s="107"/>
      <c r="ED30" s="1"/>
      <c r="EE30" s="103"/>
      <c r="EF30" s="103"/>
      <c r="EG30" s="103"/>
      <c r="EH30" s="103"/>
      <c r="EI30" s="103"/>
      <c r="EJ30" s="103"/>
      <c r="EK30" s="103"/>
      <c r="EL30" s="104"/>
      <c r="EM30" s="106"/>
      <c r="EN30" s="104"/>
      <c r="EO30" s="106"/>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3"/>
      <c r="FO30" s="104"/>
      <c r="FP30" s="105"/>
      <c r="FQ30" s="105"/>
      <c r="FR30" s="106"/>
      <c r="FS30" s="104"/>
      <c r="FT30" s="106"/>
      <c r="FU30" s="104"/>
      <c r="FV30" s="105"/>
      <c r="FW30" s="105"/>
      <c r="FX30" s="105"/>
      <c r="FY30" s="105"/>
      <c r="FZ30" s="106"/>
      <c r="GA30" s="104"/>
      <c r="GB30" s="106"/>
      <c r="GC30" s="104"/>
      <c r="GD30" s="105"/>
      <c r="GE30" s="105"/>
      <c r="GF30" s="106"/>
      <c r="GG30" s="103"/>
      <c r="GH30" s="103"/>
      <c r="GI30" s="103"/>
      <c r="GJ30" s="104"/>
      <c r="GK30" s="105"/>
      <c r="GL30" s="105"/>
      <c r="GM30" s="105"/>
      <c r="GN30" s="105"/>
      <c r="GO30" s="106"/>
      <c r="GP30" s="104"/>
      <c r="GQ30" s="105"/>
      <c r="GR30" s="105"/>
      <c r="GS30" s="106"/>
      <c r="GT30" s="103"/>
      <c r="GU30" s="104"/>
      <c r="GV30" s="105"/>
      <c r="GW30" s="106"/>
      <c r="GX30" s="106"/>
      <c r="GY30" s="103"/>
      <c r="GZ30" s="104"/>
      <c r="HA30" s="106"/>
      <c r="HB30" s="103"/>
      <c r="HC30" s="103"/>
      <c r="HD30" s="103"/>
      <c r="HE30" s="103"/>
      <c r="HF30" s="103"/>
      <c r="HG30" s="106"/>
      <c r="HH30" s="103"/>
      <c r="HI30" s="103"/>
      <c r="HJ30" s="103"/>
      <c r="HK30" s="103"/>
      <c r="HL30" s="103"/>
      <c r="HM30" s="103"/>
      <c r="HN30" s="104"/>
      <c r="HO30" s="106"/>
      <c r="HP30" s="106"/>
      <c r="HQ30" s="104"/>
      <c r="HR30" s="105"/>
      <c r="HS30" s="106">
        <v>2024.0250000000001</v>
      </c>
      <c r="HT30" s="106">
        <v>2007.5</v>
      </c>
      <c r="HU30" s="106">
        <v>294.10000000000002</v>
      </c>
    </row>
    <row r="31" spans="1:229" x14ac:dyDescent="0.25">
      <c r="A31" s="1"/>
      <c r="B31" s="216">
        <v>0.52083333333333337</v>
      </c>
      <c r="C31" s="103"/>
      <c r="D31" s="104"/>
      <c r="E31" s="105"/>
      <c r="F31" s="105">
        <v>8.8000000000000007</v>
      </c>
      <c r="G31" s="106">
        <v>8.5</v>
      </c>
      <c r="H31" s="104"/>
      <c r="I31" s="106"/>
      <c r="J31" s="104"/>
      <c r="K31" s="106"/>
      <c r="L31" s="104"/>
      <c r="M31" s="105"/>
      <c r="N31" s="105"/>
      <c r="O31" s="105"/>
      <c r="P31" s="105"/>
      <c r="Q31" s="105"/>
      <c r="R31" s="105"/>
      <c r="S31" s="106"/>
      <c r="T31" s="104">
        <v>16.5</v>
      </c>
      <c r="U31" s="105"/>
      <c r="V31" s="106"/>
      <c r="W31" s="103">
        <v>1.1000000000000001</v>
      </c>
      <c r="X31" s="104"/>
      <c r="Y31" s="105"/>
      <c r="Z31" s="106"/>
      <c r="AA31" s="103"/>
      <c r="AB31" s="103"/>
      <c r="AC31" s="103"/>
      <c r="AD31" s="104"/>
      <c r="AE31" s="106">
        <v>213.7</v>
      </c>
      <c r="AF31" s="104">
        <v>7.8</v>
      </c>
      <c r="AG31" s="106"/>
      <c r="AH31" s="103"/>
      <c r="AI31" s="104"/>
      <c r="AJ31" s="106"/>
      <c r="AK31" s="103"/>
      <c r="AL31" s="103"/>
      <c r="AM31" s="103"/>
      <c r="AN31" s="104"/>
      <c r="AO31" s="105"/>
      <c r="AP31" s="106"/>
      <c r="AQ31" s="104"/>
      <c r="AR31" s="105"/>
      <c r="AS31" s="105"/>
      <c r="AT31" s="105"/>
      <c r="AU31" s="106"/>
      <c r="AV31" s="104"/>
      <c r="AW31" s="106"/>
      <c r="AX31" s="104"/>
      <c r="AY31" s="105"/>
      <c r="AZ31" s="105"/>
      <c r="BA31" s="105"/>
      <c r="BB31" s="105"/>
      <c r="BC31" s="106">
        <v>11.4</v>
      </c>
      <c r="BD31" s="103">
        <v>23.9</v>
      </c>
      <c r="BE31" s="104">
        <v>10.199999999999999</v>
      </c>
      <c r="BF31" s="105"/>
      <c r="BG31" s="106"/>
      <c r="BH31" s="104">
        <v>184.9</v>
      </c>
      <c r="BI31" s="105"/>
      <c r="BJ31" s="105">
        <v>164.4</v>
      </c>
      <c r="BK31" s="105">
        <v>165.5</v>
      </c>
      <c r="BL31" s="105">
        <v>165.6</v>
      </c>
      <c r="BM31" s="105"/>
      <c r="BN31" s="105"/>
      <c r="BO31" s="105"/>
      <c r="BP31" s="105"/>
      <c r="BQ31" s="105"/>
      <c r="BR31" s="105"/>
      <c r="BS31" s="105"/>
      <c r="BT31" s="105">
        <v>206.5</v>
      </c>
      <c r="BU31" s="106">
        <v>206.1</v>
      </c>
      <c r="BV31" s="104">
        <v>206</v>
      </c>
      <c r="BW31" s="106"/>
      <c r="BX31" s="104">
        <v>17.399999999999999</v>
      </c>
      <c r="BY31" s="106">
        <v>44.1</v>
      </c>
      <c r="BZ31" s="104"/>
      <c r="CA31" s="105"/>
      <c r="CB31" s="105"/>
      <c r="CC31" s="105"/>
      <c r="CD31" s="105"/>
      <c r="CE31" s="105"/>
      <c r="CF31" s="105"/>
      <c r="CG31" s="105"/>
      <c r="CH31" s="105"/>
      <c r="CI31" s="105"/>
      <c r="CJ31" s="105"/>
      <c r="CK31" s="106"/>
      <c r="CL31" s="104"/>
      <c r="CM31" s="105"/>
      <c r="CN31" s="105"/>
      <c r="CO31" s="106">
        <v>180.5</v>
      </c>
      <c r="CP31" s="104"/>
      <c r="CQ31" s="106">
        <v>181</v>
      </c>
      <c r="CR31" s="104"/>
      <c r="CS31" s="106"/>
      <c r="CT31" s="104"/>
      <c r="CU31" s="105"/>
      <c r="CV31" s="107"/>
      <c r="CW31" s="104"/>
      <c r="CX31" s="105"/>
      <c r="CY31" s="105"/>
      <c r="CZ31" s="106"/>
      <c r="DA31" s="104"/>
      <c r="DB31" s="105"/>
      <c r="DC31" s="105"/>
      <c r="DD31" s="105"/>
      <c r="DE31" s="105"/>
      <c r="DF31" s="105"/>
      <c r="DG31" s="105"/>
      <c r="DH31" s="105"/>
      <c r="DI31" s="105"/>
      <c r="DJ31" s="105"/>
      <c r="DK31" s="105"/>
      <c r="DL31" s="105"/>
      <c r="DM31" s="105"/>
      <c r="DN31" s="106"/>
      <c r="DO31" s="108"/>
      <c r="DP31" s="109"/>
      <c r="DQ31" s="109"/>
      <c r="DR31" s="110"/>
      <c r="DS31" s="104"/>
      <c r="DT31" s="105"/>
      <c r="DU31" s="105"/>
      <c r="DV31" s="106"/>
      <c r="DW31" s="103"/>
      <c r="DX31" s="104"/>
      <c r="DY31" s="105"/>
      <c r="DZ31" s="105"/>
      <c r="EA31" s="105"/>
      <c r="EB31" s="105"/>
      <c r="EC31" s="107"/>
      <c r="ED31" s="1"/>
      <c r="EE31" s="103"/>
      <c r="EF31" s="103"/>
      <c r="EG31" s="103"/>
      <c r="EH31" s="103"/>
      <c r="EI31" s="103"/>
      <c r="EJ31" s="103"/>
      <c r="EK31" s="103"/>
      <c r="EL31" s="104"/>
      <c r="EM31" s="106"/>
      <c r="EN31" s="104"/>
      <c r="EO31" s="106"/>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3"/>
      <c r="FN31" s="103"/>
      <c r="FO31" s="104"/>
      <c r="FP31" s="105"/>
      <c r="FQ31" s="105"/>
      <c r="FR31" s="106"/>
      <c r="FS31" s="104"/>
      <c r="FT31" s="106"/>
      <c r="FU31" s="104"/>
      <c r="FV31" s="105"/>
      <c r="FW31" s="105"/>
      <c r="FX31" s="105"/>
      <c r="FY31" s="105"/>
      <c r="FZ31" s="106"/>
      <c r="GA31" s="104"/>
      <c r="GB31" s="106"/>
      <c r="GC31" s="104"/>
      <c r="GD31" s="105"/>
      <c r="GE31" s="105"/>
      <c r="GF31" s="106"/>
      <c r="GG31" s="103"/>
      <c r="GH31" s="103"/>
      <c r="GI31" s="103"/>
      <c r="GJ31" s="104"/>
      <c r="GK31" s="105"/>
      <c r="GL31" s="105"/>
      <c r="GM31" s="105"/>
      <c r="GN31" s="105"/>
      <c r="GO31" s="106"/>
      <c r="GP31" s="104"/>
      <c r="GQ31" s="105"/>
      <c r="GR31" s="105"/>
      <c r="GS31" s="106"/>
      <c r="GT31" s="103"/>
      <c r="GU31" s="104"/>
      <c r="GV31" s="105"/>
      <c r="GW31" s="106"/>
      <c r="GX31" s="106"/>
      <c r="GY31" s="103"/>
      <c r="GZ31" s="104"/>
      <c r="HA31" s="106"/>
      <c r="HB31" s="103"/>
      <c r="HC31" s="103"/>
      <c r="HD31" s="103"/>
      <c r="HE31" s="103"/>
      <c r="HF31" s="103"/>
      <c r="HG31" s="106"/>
      <c r="HH31" s="103"/>
      <c r="HI31" s="103"/>
      <c r="HJ31" s="103"/>
      <c r="HK31" s="103"/>
      <c r="HL31" s="103"/>
      <c r="HM31" s="103"/>
      <c r="HN31" s="104"/>
      <c r="HO31" s="106"/>
      <c r="HP31" s="106"/>
      <c r="HQ31" s="104"/>
      <c r="HR31" s="105"/>
      <c r="HS31" s="106">
        <v>2024.0250000000001</v>
      </c>
      <c r="HT31" s="106">
        <v>2007.5</v>
      </c>
      <c r="HU31" s="106">
        <v>294.10000000000002</v>
      </c>
    </row>
    <row r="32" spans="1:229" x14ac:dyDescent="0.25">
      <c r="A32" s="1"/>
      <c r="B32" s="216">
        <v>0.54166666666666663</v>
      </c>
      <c r="C32" s="103"/>
      <c r="D32" s="104"/>
      <c r="E32" s="105"/>
      <c r="F32" s="105">
        <v>8.8000000000000007</v>
      </c>
      <c r="G32" s="106">
        <v>8.5</v>
      </c>
      <c r="H32" s="104"/>
      <c r="I32" s="106"/>
      <c r="J32" s="104"/>
      <c r="K32" s="106"/>
      <c r="L32" s="104"/>
      <c r="M32" s="105"/>
      <c r="N32" s="105"/>
      <c r="O32" s="105"/>
      <c r="P32" s="105"/>
      <c r="Q32" s="105"/>
      <c r="R32" s="105"/>
      <c r="S32" s="106"/>
      <c r="T32" s="104">
        <v>16.5</v>
      </c>
      <c r="U32" s="105"/>
      <c r="V32" s="106"/>
      <c r="W32" s="103">
        <v>1.1000000000000001</v>
      </c>
      <c r="X32" s="104"/>
      <c r="Y32" s="105"/>
      <c r="Z32" s="106"/>
      <c r="AA32" s="103"/>
      <c r="AB32" s="103"/>
      <c r="AC32" s="103"/>
      <c r="AD32" s="104"/>
      <c r="AE32" s="106">
        <v>213.7</v>
      </c>
      <c r="AF32" s="104">
        <v>7.8</v>
      </c>
      <c r="AG32" s="106"/>
      <c r="AH32" s="103"/>
      <c r="AI32" s="104"/>
      <c r="AJ32" s="106"/>
      <c r="AK32" s="103"/>
      <c r="AL32" s="103"/>
      <c r="AM32" s="103"/>
      <c r="AN32" s="104"/>
      <c r="AO32" s="105"/>
      <c r="AP32" s="106"/>
      <c r="AQ32" s="104"/>
      <c r="AR32" s="105"/>
      <c r="AS32" s="105"/>
      <c r="AT32" s="105"/>
      <c r="AU32" s="106"/>
      <c r="AV32" s="104"/>
      <c r="AW32" s="106"/>
      <c r="AX32" s="104"/>
      <c r="AY32" s="105"/>
      <c r="AZ32" s="105"/>
      <c r="BA32" s="105"/>
      <c r="BB32" s="105"/>
      <c r="BC32" s="106">
        <v>11.4</v>
      </c>
      <c r="BD32" s="103">
        <v>23.9</v>
      </c>
      <c r="BE32" s="104">
        <v>10.199999999999999</v>
      </c>
      <c r="BF32" s="105"/>
      <c r="BG32" s="106"/>
      <c r="BH32" s="104">
        <v>184.9</v>
      </c>
      <c r="BI32" s="105"/>
      <c r="BJ32" s="105">
        <v>164.4</v>
      </c>
      <c r="BK32" s="105">
        <v>165.5</v>
      </c>
      <c r="BL32" s="105">
        <v>165.6</v>
      </c>
      <c r="BM32" s="105"/>
      <c r="BN32" s="105"/>
      <c r="BO32" s="105"/>
      <c r="BP32" s="105"/>
      <c r="BQ32" s="105"/>
      <c r="BR32" s="105"/>
      <c r="BS32" s="105"/>
      <c r="BT32" s="105">
        <v>206.5</v>
      </c>
      <c r="BU32" s="106">
        <v>206.1</v>
      </c>
      <c r="BV32" s="104">
        <v>206</v>
      </c>
      <c r="BW32" s="106"/>
      <c r="BX32" s="104">
        <v>17.399999999999999</v>
      </c>
      <c r="BY32" s="106">
        <v>44.1</v>
      </c>
      <c r="BZ32" s="104"/>
      <c r="CA32" s="105"/>
      <c r="CB32" s="105"/>
      <c r="CC32" s="105"/>
      <c r="CD32" s="105"/>
      <c r="CE32" s="105"/>
      <c r="CF32" s="105"/>
      <c r="CG32" s="105"/>
      <c r="CH32" s="105"/>
      <c r="CI32" s="105"/>
      <c r="CJ32" s="105"/>
      <c r="CK32" s="106"/>
      <c r="CL32" s="104"/>
      <c r="CM32" s="105"/>
      <c r="CN32" s="105"/>
      <c r="CO32" s="106">
        <v>180.5</v>
      </c>
      <c r="CP32" s="104"/>
      <c r="CQ32" s="106">
        <v>181</v>
      </c>
      <c r="CR32" s="104"/>
      <c r="CS32" s="106"/>
      <c r="CT32" s="104"/>
      <c r="CU32" s="105"/>
      <c r="CV32" s="107"/>
      <c r="CW32" s="104"/>
      <c r="CX32" s="105"/>
      <c r="CY32" s="105"/>
      <c r="CZ32" s="106"/>
      <c r="DA32" s="104"/>
      <c r="DB32" s="105"/>
      <c r="DC32" s="105"/>
      <c r="DD32" s="105"/>
      <c r="DE32" s="105"/>
      <c r="DF32" s="105"/>
      <c r="DG32" s="105"/>
      <c r="DH32" s="105"/>
      <c r="DI32" s="105"/>
      <c r="DJ32" s="105"/>
      <c r="DK32" s="105"/>
      <c r="DL32" s="105"/>
      <c r="DM32" s="105"/>
      <c r="DN32" s="106"/>
      <c r="DO32" s="108"/>
      <c r="DP32" s="109"/>
      <c r="DQ32" s="109"/>
      <c r="DR32" s="110"/>
      <c r="DS32" s="104"/>
      <c r="DT32" s="105"/>
      <c r="DU32" s="105"/>
      <c r="DV32" s="106"/>
      <c r="DW32" s="103"/>
      <c r="DX32" s="104"/>
      <c r="DY32" s="105"/>
      <c r="DZ32" s="105"/>
      <c r="EA32" s="105"/>
      <c r="EB32" s="105"/>
      <c r="EC32" s="107"/>
      <c r="ED32" s="1"/>
      <c r="EE32" s="103"/>
      <c r="EF32" s="103"/>
      <c r="EG32" s="103"/>
      <c r="EH32" s="103"/>
      <c r="EI32" s="103"/>
      <c r="EJ32" s="103"/>
      <c r="EK32" s="103"/>
      <c r="EL32" s="104"/>
      <c r="EM32" s="106"/>
      <c r="EN32" s="104"/>
      <c r="EO32" s="106"/>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3"/>
      <c r="FN32" s="103"/>
      <c r="FO32" s="104"/>
      <c r="FP32" s="105"/>
      <c r="FQ32" s="105"/>
      <c r="FR32" s="106"/>
      <c r="FS32" s="104"/>
      <c r="FT32" s="106"/>
      <c r="FU32" s="104"/>
      <c r="FV32" s="105"/>
      <c r="FW32" s="105"/>
      <c r="FX32" s="105"/>
      <c r="FY32" s="105"/>
      <c r="FZ32" s="106"/>
      <c r="GA32" s="104"/>
      <c r="GB32" s="106"/>
      <c r="GC32" s="104"/>
      <c r="GD32" s="105"/>
      <c r="GE32" s="105"/>
      <c r="GF32" s="106"/>
      <c r="GG32" s="103"/>
      <c r="GH32" s="103"/>
      <c r="GI32" s="103"/>
      <c r="GJ32" s="104"/>
      <c r="GK32" s="105"/>
      <c r="GL32" s="105"/>
      <c r="GM32" s="105"/>
      <c r="GN32" s="105"/>
      <c r="GO32" s="106"/>
      <c r="GP32" s="104"/>
      <c r="GQ32" s="105"/>
      <c r="GR32" s="105"/>
      <c r="GS32" s="106"/>
      <c r="GT32" s="103"/>
      <c r="GU32" s="104"/>
      <c r="GV32" s="105"/>
      <c r="GW32" s="106"/>
      <c r="GX32" s="106"/>
      <c r="GY32" s="103"/>
      <c r="GZ32" s="104"/>
      <c r="HA32" s="106"/>
      <c r="HB32" s="103"/>
      <c r="HC32" s="103"/>
      <c r="HD32" s="103"/>
      <c r="HE32" s="103"/>
      <c r="HF32" s="103"/>
      <c r="HG32" s="106"/>
      <c r="HH32" s="103"/>
      <c r="HI32" s="103"/>
      <c r="HJ32" s="103"/>
      <c r="HK32" s="103"/>
      <c r="HL32" s="103"/>
      <c r="HM32" s="103"/>
      <c r="HN32" s="104"/>
      <c r="HO32" s="106"/>
      <c r="HP32" s="106"/>
      <c r="HQ32" s="104"/>
      <c r="HR32" s="105"/>
      <c r="HS32" s="106">
        <v>2024.0250000000001</v>
      </c>
      <c r="HT32" s="106">
        <v>2007.5</v>
      </c>
      <c r="HU32" s="106">
        <v>294.10000000000002</v>
      </c>
    </row>
    <row r="33" spans="1:229" x14ac:dyDescent="0.25">
      <c r="A33" s="1"/>
      <c r="B33" s="216">
        <v>0.5625</v>
      </c>
      <c r="C33" s="103"/>
      <c r="D33" s="104"/>
      <c r="E33" s="105"/>
      <c r="F33" s="105">
        <v>8.8000000000000007</v>
      </c>
      <c r="G33" s="106">
        <v>8.5</v>
      </c>
      <c r="H33" s="104"/>
      <c r="I33" s="106"/>
      <c r="J33" s="104"/>
      <c r="K33" s="106"/>
      <c r="L33" s="104"/>
      <c r="M33" s="105"/>
      <c r="N33" s="105"/>
      <c r="O33" s="105"/>
      <c r="P33" s="105"/>
      <c r="Q33" s="105"/>
      <c r="R33" s="105"/>
      <c r="S33" s="106"/>
      <c r="T33" s="104">
        <v>16.5</v>
      </c>
      <c r="U33" s="105"/>
      <c r="V33" s="106"/>
      <c r="W33" s="103">
        <v>1.1000000000000001</v>
      </c>
      <c r="X33" s="104"/>
      <c r="Y33" s="105"/>
      <c r="Z33" s="106"/>
      <c r="AA33" s="103"/>
      <c r="AB33" s="103"/>
      <c r="AC33" s="103"/>
      <c r="AD33" s="104"/>
      <c r="AE33" s="106">
        <v>213.7</v>
      </c>
      <c r="AF33" s="104">
        <v>7.8</v>
      </c>
      <c r="AG33" s="106"/>
      <c r="AH33" s="103"/>
      <c r="AI33" s="104"/>
      <c r="AJ33" s="106"/>
      <c r="AK33" s="103"/>
      <c r="AL33" s="103"/>
      <c r="AM33" s="103"/>
      <c r="AN33" s="104"/>
      <c r="AO33" s="105"/>
      <c r="AP33" s="106"/>
      <c r="AQ33" s="104"/>
      <c r="AR33" s="105"/>
      <c r="AS33" s="105"/>
      <c r="AT33" s="105"/>
      <c r="AU33" s="106"/>
      <c r="AV33" s="104"/>
      <c r="AW33" s="106"/>
      <c r="AX33" s="104"/>
      <c r="AY33" s="105"/>
      <c r="AZ33" s="105"/>
      <c r="BA33" s="105"/>
      <c r="BB33" s="105"/>
      <c r="BC33" s="106">
        <v>11.4</v>
      </c>
      <c r="BD33" s="103">
        <v>23.9</v>
      </c>
      <c r="BE33" s="104">
        <v>10.199999999999999</v>
      </c>
      <c r="BF33" s="105"/>
      <c r="BG33" s="106"/>
      <c r="BH33" s="104">
        <v>184.9</v>
      </c>
      <c r="BI33" s="105"/>
      <c r="BJ33" s="105">
        <v>164.4</v>
      </c>
      <c r="BK33" s="105">
        <v>165.5</v>
      </c>
      <c r="BL33" s="105">
        <v>165.6</v>
      </c>
      <c r="BM33" s="105"/>
      <c r="BN33" s="105"/>
      <c r="BO33" s="105"/>
      <c r="BP33" s="105"/>
      <c r="BQ33" s="105"/>
      <c r="BR33" s="105"/>
      <c r="BS33" s="105"/>
      <c r="BT33" s="105">
        <v>206.5</v>
      </c>
      <c r="BU33" s="106">
        <v>206.1</v>
      </c>
      <c r="BV33" s="104">
        <v>206</v>
      </c>
      <c r="BW33" s="106"/>
      <c r="BX33" s="104">
        <v>17.399999999999999</v>
      </c>
      <c r="BY33" s="106">
        <v>44.1</v>
      </c>
      <c r="BZ33" s="104"/>
      <c r="CA33" s="105"/>
      <c r="CB33" s="105"/>
      <c r="CC33" s="105"/>
      <c r="CD33" s="105"/>
      <c r="CE33" s="105"/>
      <c r="CF33" s="105"/>
      <c r="CG33" s="105"/>
      <c r="CH33" s="105"/>
      <c r="CI33" s="105"/>
      <c r="CJ33" s="105"/>
      <c r="CK33" s="106"/>
      <c r="CL33" s="104"/>
      <c r="CM33" s="105"/>
      <c r="CN33" s="105"/>
      <c r="CO33" s="106">
        <v>180.5</v>
      </c>
      <c r="CP33" s="104"/>
      <c r="CQ33" s="106">
        <v>181</v>
      </c>
      <c r="CR33" s="104"/>
      <c r="CS33" s="106"/>
      <c r="CT33" s="104"/>
      <c r="CU33" s="105"/>
      <c r="CV33" s="107"/>
      <c r="CW33" s="104"/>
      <c r="CX33" s="105"/>
      <c r="CY33" s="105"/>
      <c r="CZ33" s="106"/>
      <c r="DA33" s="104"/>
      <c r="DB33" s="105"/>
      <c r="DC33" s="105"/>
      <c r="DD33" s="105"/>
      <c r="DE33" s="105"/>
      <c r="DF33" s="105"/>
      <c r="DG33" s="105"/>
      <c r="DH33" s="105"/>
      <c r="DI33" s="105"/>
      <c r="DJ33" s="105"/>
      <c r="DK33" s="105"/>
      <c r="DL33" s="105"/>
      <c r="DM33" s="105"/>
      <c r="DN33" s="106"/>
      <c r="DO33" s="108"/>
      <c r="DP33" s="109"/>
      <c r="DQ33" s="109"/>
      <c r="DR33" s="110"/>
      <c r="DS33" s="104"/>
      <c r="DT33" s="105"/>
      <c r="DU33" s="105"/>
      <c r="DV33" s="106"/>
      <c r="DW33" s="103"/>
      <c r="DX33" s="104"/>
      <c r="DY33" s="105"/>
      <c r="DZ33" s="105"/>
      <c r="EA33" s="105"/>
      <c r="EB33" s="105"/>
      <c r="EC33" s="107"/>
      <c r="ED33" s="1"/>
      <c r="EE33" s="103"/>
      <c r="EF33" s="103"/>
      <c r="EG33" s="103"/>
      <c r="EH33" s="103"/>
      <c r="EI33" s="103"/>
      <c r="EJ33" s="103"/>
      <c r="EK33" s="103"/>
      <c r="EL33" s="104"/>
      <c r="EM33" s="106"/>
      <c r="EN33" s="104"/>
      <c r="EO33" s="106"/>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3"/>
      <c r="FN33" s="103"/>
      <c r="FO33" s="104"/>
      <c r="FP33" s="105"/>
      <c r="FQ33" s="105"/>
      <c r="FR33" s="106"/>
      <c r="FS33" s="104"/>
      <c r="FT33" s="106"/>
      <c r="FU33" s="104"/>
      <c r="FV33" s="105"/>
      <c r="FW33" s="105"/>
      <c r="FX33" s="105"/>
      <c r="FY33" s="105"/>
      <c r="FZ33" s="106"/>
      <c r="GA33" s="104"/>
      <c r="GB33" s="106"/>
      <c r="GC33" s="104"/>
      <c r="GD33" s="105"/>
      <c r="GE33" s="105"/>
      <c r="GF33" s="106"/>
      <c r="GG33" s="103"/>
      <c r="GH33" s="103"/>
      <c r="GI33" s="103"/>
      <c r="GJ33" s="104"/>
      <c r="GK33" s="105"/>
      <c r="GL33" s="105"/>
      <c r="GM33" s="105"/>
      <c r="GN33" s="105"/>
      <c r="GO33" s="106"/>
      <c r="GP33" s="104"/>
      <c r="GQ33" s="105"/>
      <c r="GR33" s="105"/>
      <c r="GS33" s="106"/>
      <c r="GT33" s="103"/>
      <c r="GU33" s="104"/>
      <c r="GV33" s="105"/>
      <c r="GW33" s="106"/>
      <c r="GX33" s="106"/>
      <c r="GY33" s="103"/>
      <c r="GZ33" s="104"/>
      <c r="HA33" s="106"/>
      <c r="HB33" s="103"/>
      <c r="HC33" s="103"/>
      <c r="HD33" s="103"/>
      <c r="HE33" s="103"/>
      <c r="HF33" s="103"/>
      <c r="HG33" s="106"/>
      <c r="HH33" s="103"/>
      <c r="HI33" s="103"/>
      <c r="HJ33" s="103"/>
      <c r="HK33" s="103"/>
      <c r="HL33" s="103"/>
      <c r="HM33" s="103"/>
      <c r="HN33" s="104"/>
      <c r="HO33" s="106"/>
      <c r="HP33" s="106"/>
      <c r="HQ33" s="104"/>
      <c r="HR33" s="105"/>
      <c r="HS33" s="106">
        <v>2024.0250000000001</v>
      </c>
      <c r="HT33" s="106">
        <v>2007.5</v>
      </c>
      <c r="HU33" s="106">
        <v>294.10000000000002</v>
      </c>
    </row>
    <row r="34" spans="1:229" x14ac:dyDescent="0.25">
      <c r="A34" s="1"/>
      <c r="B34" s="216">
        <v>0.58333333333333337</v>
      </c>
      <c r="C34" s="103"/>
      <c r="D34" s="104"/>
      <c r="E34" s="105"/>
      <c r="F34" s="105">
        <v>8.8000000000000007</v>
      </c>
      <c r="G34" s="106">
        <v>8.5</v>
      </c>
      <c r="H34" s="104"/>
      <c r="I34" s="106"/>
      <c r="J34" s="104"/>
      <c r="K34" s="106"/>
      <c r="L34" s="104"/>
      <c r="M34" s="105"/>
      <c r="N34" s="105"/>
      <c r="O34" s="105"/>
      <c r="P34" s="105"/>
      <c r="Q34" s="105"/>
      <c r="R34" s="105"/>
      <c r="S34" s="106"/>
      <c r="T34" s="104">
        <v>16.5</v>
      </c>
      <c r="U34" s="105"/>
      <c r="V34" s="106"/>
      <c r="W34" s="103">
        <v>1.1000000000000001</v>
      </c>
      <c r="X34" s="104"/>
      <c r="Y34" s="105"/>
      <c r="Z34" s="106"/>
      <c r="AA34" s="103"/>
      <c r="AB34" s="103"/>
      <c r="AC34" s="103"/>
      <c r="AD34" s="104"/>
      <c r="AE34" s="106">
        <v>213.7</v>
      </c>
      <c r="AF34" s="104">
        <v>7.8</v>
      </c>
      <c r="AG34" s="106"/>
      <c r="AH34" s="103"/>
      <c r="AI34" s="104"/>
      <c r="AJ34" s="106"/>
      <c r="AK34" s="103"/>
      <c r="AL34" s="103"/>
      <c r="AM34" s="103"/>
      <c r="AN34" s="104"/>
      <c r="AO34" s="105"/>
      <c r="AP34" s="106"/>
      <c r="AQ34" s="104"/>
      <c r="AR34" s="105"/>
      <c r="AS34" s="105"/>
      <c r="AT34" s="105"/>
      <c r="AU34" s="106"/>
      <c r="AV34" s="104"/>
      <c r="AW34" s="106"/>
      <c r="AX34" s="104"/>
      <c r="AY34" s="105"/>
      <c r="AZ34" s="105"/>
      <c r="BA34" s="105"/>
      <c r="BB34" s="105"/>
      <c r="BC34" s="106">
        <v>11.4</v>
      </c>
      <c r="BD34" s="103">
        <v>23.9</v>
      </c>
      <c r="BE34" s="104">
        <v>10.199999999999999</v>
      </c>
      <c r="BF34" s="105"/>
      <c r="BG34" s="106"/>
      <c r="BH34" s="104">
        <v>184.9</v>
      </c>
      <c r="BI34" s="105"/>
      <c r="BJ34" s="105">
        <v>164.4</v>
      </c>
      <c r="BK34" s="105">
        <v>165.5</v>
      </c>
      <c r="BL34" s="105">
        <v>165.6</v>
      </c>
      <c r="BM34" s="105"/>
      <c r="BN34" s="105"/>
      <c r="BO34" s="105"/>
      <c r="BP34" s="105"/>
      <c r="BQ34" s="105"/>
      <c r="BR34" s="105"/>
      <c r="BS34" s="105"/>
      <c r="BT34" s="105">
        <v>206.5</v>
      </c>
      <c r="BU34" s="106">
        <v>206.1</v>
      </c>
      <c r="BV34" s="104">
        <v>206</v>
      </c>
      <c r="BW34" s="106"/>
      <c r="BX34" s="104">
        <v>17.399999999999999</v>
      </c>
      <c r="BY34" s="106">
        <v>44.1</v>
      </c>
      <c r="BZ34" s="104"/>
      <c r="CA34" s="105"/>
      <c r="CB34" s="105"/>
      <c r="CC34" s="105"/>
      <c r="CD34" s="105"/>
      <c r="CE34" s="105"/>
      <c r="CF34" s="105"/>
      <c r="CG34" s="105"/>
      <c r="CH34" s="105"/>
      <c r="CI34" s="105"/>
      <c r="CJ34" s="105"/>
      <c r="CK34" s="106"/>
      <c r="CL34" s="104"/>
      <c r="CM34" s="105"/>
      <c r="CN34" s="105"/>
      <c r="CO34" s="106">
        <v>180.5</v>
      </c>
      <c r="CP34" s="104"/>
      <c r="CQ34" s="106">
        <v>181</v>
      </c>
      <c r="CR34" s="104"/>
      <c r="CS34" s="106"/>
      <c r="CT34" s="104"/>
      <c r="CU34" s="105"/>
      <c r="CV34" s="107"/>
      <c r="CW34" s="104"/>
      <c r="CX34" s="105"/>
      <c r="CY34" s="105"/>
      <c r="CZ34" s="106"/>
      <c r="DA34" s="104"/>
      <c r="DB34" s="105"/>
      <c r="DC34" s="105"/>
      <c r="DD34" s="105"/>
      <c r="DE34" s="105"/>
      <c r="DF34" s="105"/>
      <c r="DG34" s="105"/>
      <c r="DH34" s="105"/>
      <c r="DI34" s="105"/>
      <c r="DJ34" s="105"/>
      <c r="DK34" s="105"/>
      <c r="DL34" s="105"/>
      <c r="DM34" s="105"/>
      <c r="DN34" s="106"/>
      <c r="DO34" s="108"/>
      <c r="DP34" s="109"/>
      <c r="DQ34" s="109"/>
      <c r="DR34" s="110"/>
      <c r="DS34" s="104"/>
      <c r="DT34" s="105"/>
      <c r="DU34" s="105"/>
      <c r="DV34" s="106"/>
      <c r="DW34" s="103"/>
      <c r="DX34" s="104"/>
      <c r="DY34" s="105"/>
      <c r="DZ34" s="105"/>
      <c r="EA34" s="105"/>
      <c r="EB34" s="105"/>
      <c r="EC34" s="107"/>
      <c r="ED34" s="1"/>
      <c r="EE34" s="103"/>
      <c r="EF34" s="103"/>
      <c r="EG34" s="103"/>
      <c r="EH34" s="103"/>
      <c r="EI34" s="103"/>
      <c r="EJ34" s="103"/>
      <c r="EK34" s="103"/>
      <c r="EL34" s="104"/>
      <c r="EM34" s="106"/>
      <c r="EN34" s="104"/>
      <c r="EO34" s="106"/>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3"/>
      <c r="FN34" s="103"/>
      <c r="FO34" s="104"/>
      <c r="FP34" s="105"/>
      <c r="FQ34" s="105"/>
      <c r="FR34" s="106"/>
      <c r="FS34" s="104"/>
      <c r="FT34" s="106"/>
      <c r="FU34" s="104"/>
      <c r="FV34" s="105"/>
      <c r="FW34" s="105"/>
      <c r="FX34" s="105"/>
      <c r="FY34" s="105"/>
      <c r="FZ34" s="106"/>
      <c r="GA34" s="104"/>
      <c r="GB34" s="106"/>
      <c r="GC34" s="104"/>
      <c r="GD34" s="105"/>
      <c r="GE34" s="105"/>
      <c r="GF34" s="106"/>
      <c r="GG34" s="103"/>
      <c r="GH34" s="103"/>
      <c r="GI34" s="103"/>
      <c r="GJ34" s="104"/>
      <c r="GK34" s="105"/>
      <c r="GL34" s="105"/>
      <c r="GM34" s="105"/>
      <c r="GN34" s="105"/>
      <c r="GO34" s="106"/>
      <c r="GP34" s="104"/>
      <c r="GQ34" s="105"/>
      <c r="GR34" s="105"/>
      <c r="GS34" s="106"/>
      <c r="GT34" s="103"/>
      <c r="GU34" s="104"/>
      <c r="GV34" s="105"/>
      <c r="GW34" s="106"/>
      <c r="GX34" s="106"/>
      <c r="GY34" s="103"/>
      <c r="GZ34" s="104"/>
      <c r="HA34" s="106"/>
      <c r="HB34" s="103"/>
      <c r="HC34" s="103"/>
      <c r="HD34" s="103"/>
      <c r="HE34" s="103"/>
      <c r="HF34" s="103"/>
      <c r="HG34" s="106"/>
      <c r="HH34" s="103"/>
      <c r="HI34" s="103"/>
      <c r="HJ34" s="103"/>
      <c r="HK34" s="103"/>
      <c r="HL34" s="103"/>
      <c r="HM34" s="103"/>
      <c r="HN34" s="104"/>
      <c r="HO34" s="106"/>
      <c r="HP34" s="106"/>
      <c r="HQ34" s="104"/>
      <c r="HR34" s="105"/>
      <c r="HS34" s="106">
        <v>2024.0250000000001</v>
      </c>
      <c r="HT34" s="106">
        <v>2007.5</v>
      </c>
      <c r="HU34" s="106">
        <v>294.10000000000002</v>
      </c>
    </row>
    <row r="35" spans="1:229" x14ac:dyDescent="0.25">
      <c r="A35" s="1"/>
      <c r="B35" s="216">
        <v>0.60416666666666663</v>
      </c>
      <c r="C35" s="103"/>
      <c r="D35" s="104"/>
      <c r="E35" s="105"/>
      <c r="F35" s="105">
        <v>8.8000000000000007</v>
      </c>
      <c r="G35" s="106">
        <v>8.5</v>
      </c>
      <c r="H35" s="104"/>
      <c r="I35" s="106"/>
      <c r="J35" s="104"/>
      <c r="K35" s="106"/>
      <c r="L35" s="104"/>
      <c r="M35" s="105"/>
      <c r="N35" s="105"/>
      <c r="O35" s="105"/>
      <c r="P35" s="105"/>
      <c r="Q35" s="105"/>
      <c r="R35" s="105"/>
      <c r="S35" s="106"/>
      <c r="T35" s="104">
        <v>16.5</v>
      </c>
      <c r="U35" s="105"/>
      <c r="V35" s="106"/>
      <c r="W35" s="103">
        <v>1.1000000000000001</v>
      </c>
      <c r="X35" s="104"/>
      <c r="Y35" s="105"/>
      <c r="Z35" s="106"/>
      <c r="AA35" s="103"/>
      <c r="AB35" s="103"/>
      <c r="AC35" s="103"/>
      <c r="AD35" s="104"/>
      <c r="AE35" s="106">
        <v>213.7</v>
      </c>
      <c r="AF35" s="104">
        <v>7.8</v>
      </c>
      <c r="AG35" s="106"/>
      <c r="AH35" s="103"/>
      <c r="AI35" s="104"/>
      <c r="AJ35" s="106"/>
      <c r="AK35" s="103"/>
      <c r="AL35" s="103"/>
      <c r="AM35" s="103"/>
      <c r="AN35" s="104"/>
      <c r="AO35" s="105"/>
      <c r="AP35" s="106"/>
      <c r="AQ35" s="104"/>
      <c r="AR35" s="105"/>
      <c r="AS35" s="105"/>
      <c r="AT35" s="105"/>
      <c r="AU35" s="106"/>
      <c r="AV35" s="104"/>
      <c r="AW35" s="106"/>
      <c r="AX35" s="104"/>
      <c r="AY35" s="105"/>
      <c r="AZ35" s="105"/>
      <c r="BA35" s="105"/>
      <c r="BB35" s="105"/>
      <c r="BC35" s="106">
        <v>11.4</v>
      </c>
      <c r="BD35" s="103">
        <v>23.9</v>
      </c>
      <c r="BE35" s="104">
        <v>10.199999999999999</v>
      </c>
      <c r="BF35" s="105"/>
      <c r="BG35" s="106"/>
      <c r="BH35" s="104">
        <v>184.9</v>
      </c>
      <c r="BI35" s="105"/>
      <c r="BJ35" s="105">
        <v>164.4</v>
      </c>
      <c r="BK35" s="105">
        <v>165.5</v>
      </c>
      <c r="BL35" s="105">
        <v>165.6</v>
      </c>
      <c r="BM35" s="105"/>
      <c r="BN35" s="105"/>
      <c r="BO35" s="105"/>
      <c r="BP35" s="105"/>
      <c r="BQ35" s="105"/>
      <c r="BR35" s="105"/>
      <c r="BS35" s="105"/>
      <c r="BT35" s="105">
        <v>206.5</v>
      </c>
      <c r="BU35" s="106">
        <v>206.1</v>
      </c>
      <c r="BV35" s="104">
        <v>206</v>
      </c>
      <c r="BW35" s="106"/>
      <c r="BX35" s="104">
        <v>17.399999999999999</v>
      </c>
      <c r="BY35" s="106">
        <v>44.1</v>
      </c>
      <c r="BZ35" s="104"/>
      <c r="CA35" s="105"/>
      <c r="CB35" s="105"/>
      <c r="CC35" s="105"/>
      <c r="CD35" s="105"/>
      <c r="CE35" s="105"/>
      <c r="CF35" s="105"/>
      <c r="CG35" s="105"/>
      <c r="CH35" s="105"/>
      <c r="CI35" s="105"/>
      <c r="CJ35" s="105"/>
      <c r="CK35" s="106"/>
      <c r="CL35" s="104"/>
      <c r="CM35" s="105"/>
      <c r="CN35" s="105"/>
      <c r="CO35" s="106">
        <v>180.5</v>
      </c>
      <c r="CP35" s="104"/>
      <c r="CQ35" s="106">
        <v>181</v>
      </c>
      <c r="CR35" s="104"/>
      <c r="CS35" s="106"/>
      <c r="CT35" s="104"/>
      <c r="CU35" s="105"/>
      <c r="CV35" s="107"/>
      <c r="CW35" s="104"/>
      <c r="CX35" s="105"/>
      <c r="CY35" s="105"/>
      <c r="CZ35" s="106"/>
      <c r="DA35" s="104"/>
      <c r="DB35" s="105"/>
      <c r="DC35" s="105"/>
      <c r="DD35" s="105"/>
      <c r="DE35" s="105"/>
      <c r="DF35" s="105"/>
      <c r="DG35" s="105"/>
      <c r="DH35" s="105"/>
      <c r="DI35" s="105"/>
      <c r="DJ35" s="105"/>
      <c r="DK35" s="105"/>
      <c r="DL35" s="105"/>
      <c r="DM35" s="105"/>
      <c r="DN35" s="106"/>
      <c r="DO35" s="108"/>
      <c r="DP35" s="109"/>
      <c r="DQ35" s="109"/>
      <c r="DR35" s="110"/>
      <c r="DS35" s="104"/>
      <c r="DT35" s="105"/>
      <c r="DU35" s="105"/>
      <c r="DV35" s="106"/>
      <c r="DW35" s="103"/>
      <c r="DX35" s="104"/>
      <c r="DY35" s="105"/>
      <c r="DZ35" s="105"/>
      <c r="EA35" s="105"/>
      <c r="EB35" s="105"/>
      <c r="EC35" s="107"/>
      <c r="ED35" s="1"/>
      <c r="EE35" s="103"/>
      <c r="EF35" s="103"/>
      <c r="EG35" s="103"/>
      <c r="EH35" s="103"/>
      <c r="EI35" s="103"/>
      <c r="EJ35" s="103"/>
      <c r="EK35" s="103"/>
      <c r="EL35" s="104"/>
      <c r="EM35" s="106"/>
      <c r="EN35" s="104"/>
      <c r="EO35" s="106"/>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c r="FL35" s="103"/>
      <c r="FM35" s="103"/>
      <c r="FN35" s="103"/>
      <c r="FO35" s="104"/>
      <c r="FP35" s="105"/>
      <c r="FQ35" s="105"/>
      <c r="FR35" s="106"/>
      <c r="FS35" s="104"/>
      <c r="FT35" s="106"/>
      <c r="FU35" s="104"/>
      <c r="FV35" s="105"/>
      <c r="FW35" s="105"/>
      <c r="FX35" s="105"/>
      <c r="FY35" s="105"/>
      <c r="FZ35" s="106"/>
      <c r="GA35" s="104"/>
      <c r="GB35" s="106"/>
      <c r="GC35" s="104"/>
      <c r="GD35" s="105"/>
      <c r="GE35" s="105"/>
      <c r="GF35" s="106"/>
      <c r="GG35" s="103"/>
      <c r="GH35" s="103"/>
      <c r="GI35" s="103"/>
      <c r="GJ35" s="104"/>
      <c r="GK35" s="105"/>
      <c r="GL35" s="105"/>
      <c r="GM35" s="105"/>
      <c r="GN35" s="105"/>
      <c r="GO35" s="106"/>
      <c r="GP35" s="104"/>
      <c r="GQ35" s="105"/>
      <c r="GR35" s="105"/>
      <c r="GS35" s="106"/>
      <c r="GT35" s="103"/>
      <c r="GU35" s="104"/>
      <c r="GV35" s="105"/>
      <c r="GW35" s="106"/>
      <c r="GX35" s="106"/>
      <c r="GY35" s="103"/>
      <c r="GZ35" s="104"/>
      <c r="HA35" s="106"/>
      <c r="HB35" s="103"/>
      <c r="HC35" s="103"/>
      <c r="HD35" s="103"/>
      <c r="HE35" s="103"/>
      <c r="HF35" s="103"/>
      <c r="HG35" s="106"/>
      <c r="HH35" s="103"/>
      <c r="HI35" s="103"/>
      <c r="HJ35" s="103"/>
      <c r="HK35" s="103"/>
      <c r="HL35" s="103"/>
      <c r="HM35" s="103"/>
      <c r="HN35" s="104"/>
      <c r="HO35" s="106"/>
      <c r="HP35" s="106"/>
      <c r="HQ35" s="104"/>
      <c r="HR35" s="105"/>
      <c r="HS35" s="106">
        <v>2024.0250000000001</v>
      </c>
      <c r="HT35" s="106">
        <v>2007.5</v>
      </c>
      <c r="HU35" s="106">
        <v>294.10000000000002</v>
      </c>
    </row>
    <row r="36" spans="1:229" x14ac:dyDescent="0.25">
      <c r="A36" s="1"/>
      <c r="B36" s="216">
        <v>0.625</v>
      </c>
      <c r="C36" s="103"/>
      <c r="D36" s="104"/>
      <c r="E36" s="105"/>
      <c r="F36" s="105">
        <v>8.8000000000000007</v>
      </c>
      <c r="G36" s="106">
        <v>8.5</v>
      </c>
      <c r="H36" s="104"/>
      <c r="I36" s="106"/>
      <c r="J36" s="104"/>
      <c r="K36" s="106"/>
      <c r="L36" s="104"/>
      <c r="M36" s="105"/>
      <c r="N36" s="105"/>
      <c r="O36" s="105"/>
      <c r="P36" s="105"/>
      <c r="Q36" s="105"/>
      <c r="R36" s="105"/>
      <c r="S36" s="106"/>
      <c r="T36" s="104">
        <v>16.5</v>
      </c>
      <c r="U36" s="105"/>
      <c r="V36" s="106"/>
      <c r="W36" s="103">
        <v>1.1000000000000001</v>
      </c>
      <c r="X36" s="104"/>
      <c r="Y36" s="105"/>
      <c r="Z36" s="106"/>
      <c r="AA36" s="103"/>
      <c r="AB36" s="103"/>
      <c r="AC36" s="103"/>
      <c r="AD36" s="104"/>
      <c r="AE36" s="106">
        <v>213.7</v>
      </c>
      <c r="AF36" s="104">
        <v>7.8</v>
      </c>
      <c r="AG36" s="106"/>
      <c r="AH36" s="103"/>
      <c r="AI36" s="104"/>
      <c r="AJ36" s="106"/>
      <c r="AK36" s="103"/>
      <c r="AL36" s="103"/>
      <c r="AM36" s="103"/>
      <c r="AN36" s="104"/>
      <c r="AO36" s="105"/>
      <c r="AP36" s="106"/>
      <c r="AQ36" s="104"/>
      <c r="AR36" s="105"/>
      <c r="AS36" s="105"/>
      <c r="AT36" s="105"/>
      <c r="AU36" s="106"/>
      <c r="AV36" s="104"/>
      <c r="AW36" s="106"/>
      <c r="AX36" s="104"/>
      <c r="AY36" s="105"/>
      <c r="AZ36" s="105"/>
      <c r="BA36" s="105"/>
      <c r="BB36" s="105"/>
      <c r="BC36" s="106">
        <v>11.4</v>
      </c>
      <c r="BD36" s="103">
        <v>23.9</v>
      </c>
      <c r="BE36" s="104">
        <v>10.199999999999999</v>
      </c>
      <c r="BF36" s="105"/>
      <c r="BG36" s="106"/>
      <c r="BH36" s="104">
        <v>184.9</v>
      </c>
      <c r="BI36" s="105"/>
      <c r="BJ36" s="105">
        <v>164.4</v>
      </c>
      <c r="BK36" s="105">
        <v>165.5</v>
      </c>
      <c r="BL36" s="105">
        <v>165.6</v>
      </c>
      <c r="BM36" s="105"/>
      <c r="BN36" s="105"/>
      <c r="BO36" s="105"/>
      <c r="BP36" s="105"/>
      <c r="BQ36" s="105"/>
      <c r="BR36" s="105"/>
      <c r="BS36" s="105"/>
      <c r="BT36" s="105">
        <v>206.5</v>
      </c>
      <c r="BU36" s="106">
        <v>206.1</v>
      </c>
      <c r="BV36" s="104">
        <v>206</v>
      </c>
      <c r="BW36" s="106"/>
      <c r="BX36" s="104">
        <v>17.399999999999999</v>
      </c>
      <c r="BY36" s="106">
        <v>44.1</v>
      </c>
      <c r="BZ36" s="104"/>
      <c r="CA36" s="105"/>
      <c r="CB36" s="105"/>
      <c r="CC36" s="105"/>
      <c r="CD36" s="105"/>
      <c r="CE36" s="105"/>
      <c r="CF36" s="105"/>
      <c r="CG36" s="105"/>
      <c r="CH36" s="105"/>
      <c r="CI36" s="105"/>
      <c r="CJ36" s="105"/>
      <c r="CK36" s="106"/>
      <c r="CL36" s="104"/>
      <c r="CM36" s="105"/>
      <c r="CN36" s="105"/>
      <c r="CO36" s="106">
        <v>180.5</v>
      </c>
      <c r="CP36" s="104"/>
      <c r="CQ36" s="106">
        <v>181</v>
      </c>
      <c r="CR36" s="104"/>
      <c r="CS36" s="106"/>
      <c r="CT36" s="104"/>
      <c r="CU36" s="105"/>
      <c r="CV36" s="107"/>
      <c r="CW36" s="104"/>
      <c r="CX36" s="105"/>
      <c r="CY36" s="105"/>
      <c r="CZ36" s="106"/>
      <c r="DA36" s="104"/>
      <c r="DB36" s="105"/>
      <c r="DC36" s="105"/>
      <c r="DD36" s="105"/>
      <c r="DE36" s="105"/>
      <c r="DF36" s="105"/>
      <c r="DG36" s="105"/>
      <c r="DH36" s="105"/>
      <c r="DI36" s="105"/>
      <c r="DJ36" s="105"/>
      <c r="DK36" s="105"/>
      <c r="DL36" s="105"/>
      <c r="DM36" s="105"/>
      <c r="DN36" s="106"/>
      <c r="DO36" s="108"/>
      <c r="DP36" s="109"/>
      <c r="DQ36" s="109"/>
      <c r="DR36" s="110"/>
      <c r="DS36" s="104"/>
      <c r="DT36" s="105"/>
      <c r="DU36" s="105"/>
      <c r="DV36" s="106"/>
      <c r="DW36" s="103"/>
      <c r="DX36" s="104"/>
      <c r="DY36" s="105"/>
      <c r="DZ36" s="105"/>
      <c r="EA36" s="105"/>
      <c r="EB36" s="105"/>
      <c r="EC36" s="107"/>
      <c r="ED36" s="1"/>
      <c r="EE36" s="103"/>
      <c r="EF36" s="103"/>
      <c r="EG36" s="103"/>
      <c r="EH36" s="103"/>
      <c r="EI36" s="103"/>
      <c r="EJ36" s="103"/>
      <c r="EK36" s="103"/>
      <c r="EL36" s="104"/>
      <c r="EM36" s="106"/>
      <c r="EN36" s="104"/>
      <c r="EO36" s="106"/>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c r="FL36" s="103"/>
      <c r="FM36" s="103"/>
      <c r="FN36" s="103"/>
      <c r="FO36" s="104"/>
      <c r="FP36" s="105"/>
      <c r="FQ36" s="105"/>
      <c r="FR36" s="106"/>
      <c r="FS36" s="104"/>
      <c r="FT36" s="106"/>
      <c r="FU36" s="104"/>
      <c r="FV36" s="105"/>
      <c r="FW36" s="105"/>
      <c r="FX36" s="105"/>
      <c r="FY36" s="105"/>
      <c r="FZ36" s="106"/>
      <c r="GA36" s="104"/>
      <c r="GB36" s="106"/>
      <c r="GC36" s="104"/>
      <c r="GD36" s="105"/>
      <c r="GE36" s="105"/>
      <c r="GF36" s="106"/>
      <c r="GG36" s="103"/>
      <c r="GH36" s="103"/>
      <c r="GI36" s="103"/>
      <c r="GJ36" s="104"/>
      <c r="GK36" s="105"/>
      <c r="GL36" s="105"/>
      <c r="GM36" s="105"/>
      <c r="GN36" s="105"/>
      <c r="GO36" s="106"/>
      <c r="GP36" s="104"/>
      <c r="GQ36" s="105"/>
      <c r="GR36" s="105"/>
      <c r="GS36" s="106"/>
      <c r="GT36" s="103"/>
      <c r="GU36" s="104"/>
      <c r="GV36" s="105"/>
      <c r="GW36" s="106"/>
      <c r="GX36" s="106"/>
      <c r="GY36" s="103"/>
      <c r="GZ36" s="104"/>
      <c r="HA36" s="106"/>
      <c r="HB36" s="103"/>
      <c r="HC36" s="103"/>
      <c r="HD36" s="103"/>
      <c r="HE36" s="103"/>
      <c r="HF36" s="103"/>
      <c r="HG36" s="106"/>
      <c r="HH36" s="103"/>
      <c r="HI36" s="103"/>
      <c r="HJ36" s="103"/>
      <c r="HK36" s="103"/>
      <c r="HL36" s="103"/>
      <c r="HM36" s="103"/>
      <c r="HN36" s="104"/>
      <c r="HO36" s="106"/>
      <c r="HP36" s="106"/>
      <c r="HQ36" s="104"/>
      <c r="HR36" s="105"/>
      <c r="HS36" s="106">
        <v>2024.0250000000001</v>
      </c>
      <c r="HT36" s="106">
        <v>2007.5</v>
      </c>
      <c r="HU36" s="106">
        <v>294.10000000000002</v>
      </c>
    </row>
    <row r="37" spans="1:229" x14ac:dyDescent="0.25">
      <c r="A37" s="1"/>
      <c r="B37" s="216">
        <v>0.64583333333333337</v>
      </c>
      <c r="C37" s="103"/>
      <c r="D37" s="104"/>
      <c r="E37" s="105"/>
      <c r="F37" s="105">
        <v>8.8000000000000007</v>
      </c>
      <c r="G37" s="106">
        <v>8.5</v>
      </c>
      <c r="H37" s="104"/>
      <c r="I37" s="106"/>
      <c r="J37" s="104"/>
      <c r="K37" s="106"/>
      <c r="L37" s="104"/>
      <c r="M37" s="105"/>
      <c r="N37" s="105"/>
      <c r="O37" s="105"/>
      <c r="P37" s="105"/>
      <c r="Q37" s="105"/>
      <c r="R37" s="105"/>
      <c r="S37" s="106"/>
      <c r="T37" s="104">
        <v>16.5</v>
      </c>
      <c r="U37" s="105"/>
      <c r="V37" s="106"/>
      <c r="W37" s="103">
        <v>1.1000000000000001</v>
      </c>
      <c r="X37" s="104"/>
      <c r="Y37" s="105"/>
      <c r="Z37" s="106"/>
      <c r="AA37" s="103"/>
      <c r="AB37" s="103"/>
      <c r="AC37" s="103"/>
      <c r="AD37" s="104"/>
      <c r="AE37" s="106">
        <v>213.7</v>
      </c>
      <c r="AF37" s="104">
        <v>7.8</v>
      </c>
      <c r="AG37" s="106"/>
      <c r="AH37" s="103"/>
      <c r="AI37" s="104"/>
      <c r="AJ37" s="106"/>
      <c r="AK37" s="103"/>
      <c r="AL37" s="103"/>
      <c r="AM37" s="103"/>
      <c r="AN37" s="104"/>
      <c r="AO37" s="105"/>
      <c r="AP37" s="106"/>
      <c r="AQ37" s="104"/>
      <c r="AR37" s="105"/>
      <c r="AS37" s="105"/>
      <c r="AT37" s="105"/>
      <c r="AU37" s="106"/>
      <c r="AV37" s="104"/>
      <c r="AW37" s="106"/>
      <c r="AX37" s="104"/>
      <c r="AY37" s="105"/>
      <c r="AZ37" s="105"/>
      <c r="BA37" s="105"/>
      <c r="BB37" s="105"/>
      <c r="BC37" s="106">
        <v>11.4</v>
      </c>
      <c r="BD37" s="103">
        <v>23.9</v>
      </c>
      <c r="BE37" s="104">
        <v>10.199999999999999</v>
      </c>
      <c r="BF37" s="105"/>
      <c r="BG37" s="106"/>
      <c r="BH37" s="104">
        <v>184.9</v>
      </c>
      <c r="BI37" s="105"/>
      <c r="BJ37" s="105">
        <v>164.4</v>
      </c>
      <c r="BK37" s="105">
        <v>165.5</v>
      </c>
      <c r="BL37" s="105">
        <v>165.6</v>
      </c>
      <c r="BM37" s="105"/>
      <c r="BN37" s="105"/>
      <c r="BO37" s="105"/>
      <c r="BP37" s="105"/>
      <c r="BQ37" s="105"/>
      <c r="BR37" s="105"/>
      <c r="BS37" s="105"/>
      <c r="BT37" s="105">
        <v>206.5</v>
      </c>
      <c r="BU37" s="106">
        <v>206.1</v>
      </c>
      <c r="BV37" s="104">
        <v>206</v>
      </c>
      <c r="BW37" s="106"/>
      <c r="BX37" s="104">
        <v>17.399999999999999</v>
      </c>
      <c r="BY37" s="106">
        <v>44.1</v>
      </c>
      <c r="BZ37" s="104"/>
      <c r="CA37" s="105"/>
      <c r="CB37" s="105"/>
      <c r="CC37" s="105"/>
      <c r="CD37" s="105"/>
      <c r="CE37" s="105"/>
      <c r="CF37" s="105"/>
      <c r="CG37" s="105"/>
      <c r="CH37" s="105"/>
      <c r="CI37" s="105"/>
      <c r="CJ37" s="105"/>
      <c r="CK37" s="106"/>
      <c r="CL37" s="104"/>
      <c r="CM37" s="105"/>
      <c r="CN37" s="105"/>
      <c r="CO37" s="106">
        <v>180.5</v>
      </c>
      <c r="CP37" s="104"/>
      <c r="CQ37" s="106">
        <v>181</v>
      </c>
      <c r="CR37" s="104"/>
      <c r="CS37" s="106"/>
      <c r="CT37" s="104"/>
      <c r="CU37" s="105"/>
      <c r="CV37" s="107"/>
      <c r="CW37" s="104"/>
      <c r="CX37" s="105"/>
      <c r="CY37" s="105"/>
      <c r="CZ37" s="106"/>
      <c r="DA37" s="104"/>
      <c r="DB37" s="105"/>
      <c r="DC37" s="105"/>
      <c r="DD37" s="105"/>
      <c r="DE37" s="105"/>
      <c r="DF37" s="105"/>
      <c r="DG37" s="105"/>
      <c r="DH37" s="105"/>
      <c r="DI37" s="105"/>
      <c r="DJ37" s="105"/>
      <c r="DK37" s="105"/>
      <c r="DL37" s="105"/>
      <c r="DM37" s="105"/>
      <c r="DN37" s="106"/>
      <c r="DO37" s="108"/>
      <c r="DP37" s="109"/>
      <c r="DQ37" s="109"/>
      <c r="DR37" s="110"/>
      <c r="DS37" s="104"/>
      <c r="DT37" s="105"/>
      <c r="DU37" s="105"/>
      <c r="DV37" s="106"/>
      <c r="DW37" s="103"/>
      <c r="DX37" s="104"/>
      <c r="DY37" s="105"/>
      <c r="DZ37" s="105"/>
      <c r="EA37" s="105"/>
      <c r="EB37" s="105"/>
      <c r="EC37" s="107"/>
      <c r="ED37" s="1"/>
      <c r="EE37" s="103"/>
      <c r="EF37" s="103"/>
      <c r="EG37" s="103"/>
      <c r="EH37" s="103"/>
      <c r="EI37" s="103"/>
      <c r="EJ37" s="103"/>
      <c r="EK37" s="103"/>
      <c r="EL37" s="104"/>
      <c r="EM37" s="106"/>
      <c r="EN37" s="104"/>
      <c r="EO37" s="106"/>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3"/>
      <c r="FN37" s="103"/>
      <c r="FO37" s="104"/>
      <c r="FP37" s="105"/>
      <c r="FQ37" s="105"/>
      <c r="FR37" s="106"/>
      <c r="FS37" s="104"/>
      <c r="FT37" s="106"/>
      <c r="FU37" s="104"/>
      <c r="FV37" s="105"/>
      <c r="FW37" s="105"/>
      <c r="FX37" s="105"/>
      <c r="FY37" s="105"/>
      <c r="FZ37" s="106"/>
      <c r="GA37" s="104"/>
      <c r="GB37" s="106"/>
      <c r="GC37" s="104"/>
      <c r="GD37" s="105"/>
      <c r="GE37" s="105"/>
      <c r="GF37" s="106"/>
      <c r="GG37" s="103"/>
      <c r="GH37" s="103"/>
      <c r="GI37" s="103"/>
      <c r="GJ37" s="104"/>
      <c r="GK37" s="105"/>
      <c r="GL37" s="105"/>
      <c r="GM37" s="105"/>
      <c r="GN37" s="105"/>
      <c r="GO37" s="106"/>
      <c r="GP37" s="104"/>
      <c r="GQ37" s="105"/>
      <c r="GR37" s="105"/>
      <c r="GS37" s="106"/>
      <c r="GT37" s="103"/>
      <c r="GU37" s="104"/>
      <c r="GV37" s="105"/>
      <c r="GW37" s="106"/>
      <c r="GX37" s="106"/>
      <c r="GY37" s="103"/>
      <c r="GZ37" s="104"/>
      <c r="HA37" s="106"/>
      <c r="HB37" s="103"/>
      <c r="HC37" s="103"/>
      <c r="HD37" s="103"/>
      <c r="HE37" s="103"/>
      <c r="HF37" s="103"/>
      <c r="HG37" s="106"/>
      <c r="HH37" s="103"/>
      <c r="HI37" s="103"/>
      <c r="HJ37" s="103"/>
      <c r="HK37" s="103"/>
      <c r="HL37" s="103"/>
      <c r="HM37" s="103"/>
      <c r="HN37" s="104"/>
      <c r="HO37" s="106"/>
      <c r="HP37" s="106"/>
      <c r="HQ37" s="104"/>
      <c r="HR37" s="105"/>
      <c r="HS37" s="106">
        <v>2024.0250000000001</v>
      </c>
      <c r="HT37" s="106">
        <v>2007.5</v>
      </c>
      <c r="HU37" s="106">
        <v>294.10000000000002</v>
      </c>
    </row>
    <row r="38" spans="1:229" x14ac:dyDescent="0.25">
      <c r="A38" s="1"/>
      <c r="B38" s="216">
        <v>0.66666666666666663</v>
      </c>
      <c r="C38" s="103"/>
      <c r="D38" s="104"/>
      <c r="E38" s="105"/>
      <c r="F38" s="105">
        <v>8.8000000000000007</v>
      </c>
      <c r="G38" s="106">
        <v>8.5</v>
      </c>
      <c r="H38" s="104"/>
      <c r="I38" s="106"/>
      <c r="J38" s="104"/>
      <c r="K38" s="106"/>
      <c r="L38" s="104"/>
      <c r="M38" s="105"/>
      <c r="N38" s="105"/>
      <c r="O38" s="105"/>
      <c r="P38" s="105"/>
      <c r="Q38" s="105"/>
      <c r="R38" s="105"/>
      <c r="S38" s="106"/>
      <c r="T38" s="104">
        <v>16.5</v>
      </c>
      <c r="U38" s="105"/>
      <c r="V38" s="106"/>
      <c r="W38" s="103">
        <v>1.1000000000000001</v>
      </c>
      <c r="X38" s="104"/>
      <c r="Y38" s="105"/>
      <c r="Z38" s="106"/>
      <c r="AA38" s="103"/>
      <c r="AB38" s="103"/>
      <c r="AC38" s="103"/>
      <c r="AD38" s="104"/>
      <c r="AE38" s="106">
        <v>213.7</v>
      </c>
      <c r="AF38" s="104">
        <v>7.8</v>
      </c>
      <c r="AG38" s="106"/>
      <c r="AH38" s="103"/>
      <c r="AI38" s="104"/>
      <c r="AJ38" s="106"/>
      <c r="AK38" s="103"/>
      <c r="AL38" s="103"/>
      <c r="AM38" s="103"/>
      <c r="AN38" s="104"/>
      <c r="AO38" s="105"/>
      <c r="AP38" s="106"/>
      <c r="AQ38" s="104"/>
      <c r="AR38" s="105"/>
      <c r="AS38" s="105"/>
      <c r="AT38" s="105"/>
      <c r="AU38" s="106"/>
      <c r="AV38" s="104"/>
      <c r="AW38" s="106"/>
      <c r="AX38" s="104"/>
      <c r="AY38" s="105"/>
      <c r="AZ38" s="105"/>
      <c r="BA38" s="105"/>
      <c r="BB38" s="105"/>
      <c r="BC38" s="106">
        <v>11.4</v>
      </c>
      <c r="BD38" s="103">
        <v>23.9</v>
      </c>
      <c r="BE38" s="104">
        <v>10.199999999999999</v>
      </c>
      <c r="BF38" s="105"/>
      <c r="BG38" s="106"/>
      <c r="BH38" s="104">
        <v>184.9</v>
      </c>
      <c r="BI38" s="105"/>
      <c r="BJ38" s="105">
        <v>164.4</v>
      </c>
      <c r="BK38" s="105">
        <v>165.5</v>
      </c>
      <c r="BL38" s="105">
        <v>165.6</v>
      </c>
      <c r="BM38" s="105"/>
      <c r="BN38" s="105"/>
      <c r="BO38" s="105"/>
      <c r="BP38" s="105"/>
      <c r="BQ38" s="105"/>
      <c r="BR38" s="105"/>
      <c r="BS38" s="105"/>
      <c r="BT38" s="105">
        <v>206.5</v>
      </c>
      <c r="BU38" s="106">
        <v>206.1</v>
      </c>
      <c r="BV38" s="104">
        <v>206</v>
      </c>
      <c r="BW38" s="106"/>
      <c r="BX38" s="104">
        <v>17.399999999999999</v>
      </c>
      <c r="BY38" s="106">
        <v>44.1</v>
      </c>
      <c r="BZ38" s="104"/>
      <c r="CA38" s="105"/>
      <c r="CB38" s="105"/>
      <c r="CC38" s="105"/>
      <c r="CD38" s="105"/>
      <c r="CE38" s="105"/>
      <c r="CF38" s="105"/>
      <c r="CG38" s="105"/>
      <c r="CH38" s="105"/>
      <c r="CI38" s="105"/>
      <c r="CJ38" s="105"/>
      <c r="CK38" s="106"/>
      <c r="CL38" s="104"/>
      <c r="CM38" s="105"/>
      <c r="CN38" s="105"/>
      <c r="CO38" s="106">
        <v>180.5</v>
      </c>
      <c r="CP38" s="104"/>
      <c r="CQ38" s="106">
        <v>181</v>
      </c>
      <c r="CR38" s="104"/>
      <c r="CS38" s="106"/>
      <c r="CT38" s="104"/>
      <c r="CU38" s="105"/>
      <c r="CV38" s="107"/>
      <c r="CW38" s="104"/>
      <c r="CX38" s="105"/>
      <c r="CY38" s="105"/>
      <c r="CZ38" s="106"/>
      <c r="DA38" s="104"/>
      <c r="DB38" s="105"/>
      <c r="DC38" s="105"/>
      <c r="DD38" s="105"/>
      <c r="DE38" s="105"/>
      <c r="DF38" s="105"/>
      <c r="DG38" s="105"/>
      <c r="DH38" s="105"/>
      <c r="DI38" s="105"/>
      <c r="DJ38" s="105"/>
      <c r="DK38" s="105"/>
      <c r="DL38" s="105"/>
      <c r="DM38" s="105"/>
      <c r="DN38" s="106"/>
      <c r="DO38" s="108"/>
      <c r="DP38" s="109"/>
      <c r="DQ38" s="109"/>
      <c r="DR38" s="110"/>
      <c r="DS38" s="104"/>
      <c r="DT38" s="105"/>
      <c r="DU38" s="105"/>
      <c r="DV38" s="106"/>
      <c r="DW38" s="103"/>
      <c r="DX38" s="104"/>
      <c r="DY38" s="105"/>
      <c r="DZ38" s="105"/>
      <c r="EA38" s="105"/>
      <c r="EB38" s="105"/>
      <c r="EC38" s="107"/>
      <c r="ED38" s="1"/>
      <c r="EE38" s="103"/>
      <c r="EF38" s="103"/>
      <c r="EG38" s="103"/>
      <c r="EH38" s="103"/>
      <c r="EI38" s="103"/>
      <c r="EJ38" s="103"/>
      <c r="EK38" s="103"/>
      <c r="EL38" s="104"/>
      <c r="EM38" s="106"/>
      <c r="EN38" s="104"/>
      <c r="EO38" s="106"/>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3"/>
      <c r="FO38" s="104"/>
      <c r="FP38" s="105"/>
      <c r="FQ38" s="105"/>
      <c r="FR38" s="106"/>
      <c r="FS38" s="104"/>
      <c r="FT38" s="106"/>
      <c r="FU38" s="104"/>
      <c r="FV38" s="105"/>
      <c r="FW38" s="105"/>
      <c r="FX38" s="105"/>
      <c r="FY38" s="105"/>
      <c r="FZ38" s="106"/>
      <c r="GA38" s="104"/>
      <c r="GB38" s="106"/>
      <c r="GC38" s="104"/>
      <c r="GD38" s="105"/>
      <c r="GE38" s="105"/>
      <c r="GF38" s="106"/>
      <c r="GG38" s="103"/>
      <c r="GH38" s="103"/>
      <c r="GI38" s="103"/>
      <c r="GJ38" s="104"/>
      <c r="GK38" s="105"/>
      <c r="GL38" s="105"/>
      <c r="GM38" s="105"/>
      <c r="GN38" s="105"/>
      <c r="GO38" s="106"/>
      <c r="GP38" s="104"/>
      <c r="GQ38" s="105"/>
      <c r="GR38" s="105"/>
      <c r="GS38" s="106"/>
      <c r="GT38" s="103"/>
      <c r="GU38" s="104"/>
      <c r="GV38" s="105"/>
      <c r="GW38" s="106"/>
      <c r="GX38" s="106"/>
      <c r="GY38" s="103"/>
      <c r="GZ38" s="104"/>
      <c r="HA38" s="106"/>
      <c r="HB38" s="103"/>
      <c r="HC38" s="103"/>
      <c r="HD38" s="103"/>
      <c r="HE38" s="103"/>
      <c r="HF38" s="103"/>
      <c r="HG38" s="106"/>
      <c r="HH38" s="103"/>
      <c r="HI38" s="103"/>
      <c r="HJ38" s="103"/>
      <c r="HK38" s="103"/>
      <c r="HL38" s="103"/>
      <c r="HM38" s="103"/>
      <c r="HN38" s="104"/>
      <c r="HO38" s="106"/>
      <c r="HP38" s="106"/>
      <c r="HQ38" s="104"/>
      <c r="HR38" s="105"/>
      <c r="HS38" s="106">
        <v>2024.0250000000001</v>
      </c>
      <c r="HT38" s="106">
        <v>2007.5</v>
      </c>
      <c r="HU38" s="106">
        <v>294.10000000000002</v>
      </c>
    </row>
    <row r="39" spans="1:229" x14ac:dyDescent="0.25">
      <c r="A39" s="1"/>
      <c r="B39" s="216">
        <v>0.6875</v>
      </c>
      <c r="C39" s="103"/>
      <c r="D39" s="104"/>
      <c r="E39" s="105"/>
      <c r="F39" s="105">
        <v>8.8000000000000007</v>
      </c>
      <c r="G39" s="106">
        <v>8.5</v>
      </c>
      <c r="H39" s="104"/>
      <c r="I39" s="106"/>
      <c r="J39" s="104"/>
      <c r="K39" s="106"/>
      <c r="L39" s="104"/>
      <c r="M39" s="105"/>
      <c r="N39" s="105"/>
      <c r="O39" s="105"/>
      <c r="P39" s="105"/>
      <c r="Q39" s="105"/>
      <c r="R39" s="105"/>
      <c r="S39" s="106"/>
      <c r="T39" s="104">
        <v>16.5</v>
      </c>
      <c r="U39" s="105"/>
      <c r="V39" s="106"/>
      <c r="W39" s="103">
        <v>1.1000000000000001</v>
      </c>
      <c r="X39" s="104"/>
      <c r="Y39" s="105"/>
      <c r="Z39" s="106"/>
      <c r="AA39" s="103"/>
      <c r="AB39" s="103"/>
      <c r="AC39" s="103"/>
      <c r="AD39" s="104"/>
      <c r="AE39" s="106">
        <v>213.7</v>
      </c>
      <c r="AF39" s="104">
        <v>7.8</v>
      </c>
      <c r="AG39" s="106"/>
      <c r="AH39" s="103"/>
      <c r="AI39" s="104"/>
      <c r="AJ39" s="106"/>
      <c r="AK39" s="103"/>
      <c r="AL39" s="103"/>
      <c r="AM39" s="103"/>
      <c r="AN39" s="104"/>
      <c r="AO39" s="105"/>
      <c r="AP39" s="106"/>
      <c r="AQ39" s="104"/>
      <c r="AR39" s="105"/>
      <c r="AS39" s="105"/>
      <c r="AT39" s="105"/>
      <c r="AU39" s="106"/>
      <c r="AV39" s="104"/>
      <c r="AW39" s="106"/>
      <c r="AX39" s="104"/>
      <c r="AY39" s="105"/>
      <c r="AZ39" s="105"/>
      <c r="BA39" s="105"/>
      <c r="BB39" s="105"/>
      <c r="BC39" s="106">
        <v>11.4</v>
      </c>
      <c r="BD39" s="103">
        <v>23.9</v>
      </c>
      <c r="BE39" s="104">
        <v>10.199999999999999</v>
      </c>
      <c r="BF39" s="105"/>
      <c r="BG39" s="106"/>
      <c r="BH39" s="104">
        <v>184.9</v>
      </c>
      <c r="BI39" s="105"/>
      <c r="BJ39" s="105">
        <v>164.4</v>
      </c>
      <c r="BK39" s="105">
        <v>165.5</v>
      </c>
      <c r="BL39" s="105">
        <v>165.6</v>
      </c>
      <c r="BM39" s="105"/>
      <c r="BN39" s="105"/>
      <c r="BO39" s="105"/>
      <c r="BP39" s="105"/>
      <c r="BQ39" s="105"/>
      <c r="BR39" s="105"/>
      <c r="BS39" s="105"/>
      <c r="BT39" s="105">
        <v>206.5</v>
      </c>
      <c r="BU39" s="106">
        <v>206.1</v>
      </c>
      <c r="BV39" s="104">
        <v>206</v>
      </c>
      <c r="BW39" s="106"/>
      <c r="BX39" s="104">
        <v>17.399999999999999</v>
      </c>
      <c r="BY39" s="106">
        <v>44.1</v>
      </c>
      <c r="BZ39" s="104"/>
      <c r="CA39" s="105"/>
      <c r="CB39" s="105"/>
      <c r="CC39" s="105"/>
      <c r="CD39" s="105"/>
      <c r="CE39" s="105"/>
      <c r="CF39" s="105"/>
      <c r="CG39" s="105"/>
      <c r="CH39" s="105"/>
      <c r="CI39" s="105"/>
      <c r="CJ39" s="105"/>
      <c r="CK39" s="106"/>
      <c r="CL39" s="104"/>
      <c r="CM39" s="105"/>
      <c r="CN39" s="105"/>
      <c r="CO39" s="106">
        <v>180.5</v>
      </c>
      <c r="CP39" s="104"/>
      <c r="CQ39" s="106">
        <v>181</v>
      </c>
      <c r="CR39" s="104"/>
      <c r="CS39" s="106"/>
      <c r="CT39" s="104"/>
      <c r="CU39" s="105"/>
      <c r="CV39" s="107"/>
      <c r="CW39" s="104"/>
      <c r="CX39" s="105"/>
      <c r="CY39" s="105"/>
      <c r="CZ39" s="106"/>
      <c r="DA39" s="104"/>
      <c r="DB39" s="105"/>
      <c r="DC39" s="105"/>
      <c r="DD39" s="105"/>
      <c r="DE39" s="105"/>
      <c r="DF39" s="105"/>
      <c r="DG39" s="105"/>
      <c r="DH39" s="105"/>
      <c r="DI39" s="105"/>
      <c r="DJ39" s="105"/>
      <c r="DK39" s="105"/>
      <c r="DL39" s="105"/>
      <c r="DM39" s="105"/>
      <c r="DN39" s="106"/>
      <c r="DO39" s="108"/>
      <c r="DP39" s="109"/>
      <c r="DQ39" s="109"/>
      <c r="DR39" s="110"/>
      <c r="DS39" s="104"/>
      <c r="DT39" s="105"/>
      <c r="DU39" s="105"/>
      <c r="DV39" s="106"/>
      <c r="DW39" s="103"/>
      <c r="DX39" s="104"/>
      <c r="DY39" s="105"/>
      <c r="DZ39" s="105"/>
      <c r="EA39" s="105"/>
      <c r="EB39" s="105"/>
      <c r="EC39" s="107"/>
      <c r="ED39" s="1"/>
      <c r="EE39" s="103"/>
      <c r="EF39" s="103"/>
      <c r="EG39" s="103"/>
      <c r="EH39" s="103"/>
      <c r="EI39" s="103"/>
      <c r="EJ39" s="103"/>
      <c r="EK39" s="103"/>
      <c r="EL39" s="104"/>
      <c r="EM39" s="106"/>
      <c r="EN39" s="104"/>
      <c r="EO39" s="106"/>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3"/>
      <c r="FN39" s="103"/>
      <c r="FO39" s="104"/>
      <c r="FP39" s="105"/>
      <c r="FQ39" s="105"/>
      <c r="FR39" s="106"/>
      <c r="FS39" s="104"/>
      <c r="FT39" s="106"/>
      <c r="FU39" s="104"/>
      <c r="FV39" s="105"/>
      <c r="FW39" s="105"/>
      <c r="FX39" s="105"/>
      <c r="FY39" s="105"/>
      <c r="FZ39" s="106"/>
      <c r="GA39" s="104"/>
      <c r="GB39" s="106"/>
      <c r="GC39" s="104"/>
      <c r="GD39" s="105"/>
      <c r="GE39" s="105"/>
      <c r="GF39" s="106"/>
      <c r="GG39" s="103"/>
      <c r="GH39" s="103"/>
      <c r="GI39" s="103"/>
      <c r="GJ39" s="104"/>
      <c r="GK39" s="105"/>
      <c r="GL39" s="105"/>
      <c r="GM39" s="105"/>
      <c r="GN39" s="105"/>
      <c r="GO39" s="106"/>
      <c r="GP39" s="104"/>
      <c r="GQ39" s="105"/>
      <c r="GR39" s="105"/>
      <c r="GS39" s="106"/>
      <c r="GT39" s="103"/>
      <c r="GU39" s="104"/>
      <c r="GV39" s="105"/>
      <c r="GW39" s="106"/>
      <c r="GX39" s="106"/>
      <c r="GY39" s="103"/>
      <c r="GZ39" s="104"/>
      <c r="HA39" s="106"/>
      <c r="HB39" s="103"/>
      <c r="HC39" s="103"/>
      <c r="HD39" s="103"/>
      <c r="HE39" s="103"/>
      <c r="HF39" s="103"/>
      <c r="HG39" s="106"/>
      <c r="HH39" s="103"/>
      <c r="HI39" s="103"/>
      <c r="HJ39" s="103"/>
      <c r="HK39" s="103"/>
      <c r="HL39" s="103"/>
      <c r="HM39" s="103"/>
      <c r="HN39" s="104"/>
      <c r="HO39" s="106"/>
      <c r="HP39" s="106"/>
      <c r="HQ39" s="104"/>
      <c r="HR39" s="105"/>
      <c r="HS39" s="106">
        <v>2024.0250000000001</v>
      </c>
      <c r="HT39" s="106">
        <v>2007.5</v>
      </c>
      <c r="HU39" s="106">
        <v>294.10000000000002</v>
      </c>
    </row>
    <row r="40" spans="1:229" x14ac:dyDescent="0.25">
      <c r="A40" s="1"/>
      <c r="B40" s="216">
        <v>0.70833333333333337</v>
      </c>
      <c r="C40" s="103"/>
      <c r="D40" s="104"/>
      <c r="E40" s="105"/>
      <c r="F40" s="105">
        <v>8.8000000000000007</v>
      </c>
      <c r="G40" s="106">
        <v>8.5</v>
      </c>
      <c r="H40" s="104"/>
      <c r="I40" s="106"/>
      <c r="J40" s="104"/>
      <c r="K40" s="106"/>
      <c r="L40" s="104"/>
      <c r="M40" s="105"/>
      <c r="N40" s="105"/>
      <c r="O40" s="105"/>
      <c r="P40" s="105"/>
      <c r="Q40" s="105"/>
      <c r="R40" s="105"/>
      <c r="S40" s="106"/>
      <c r="T40" s="104">
        <v>16.5</v>
      </c>
      <c r="U40" s="105"/>
      <c r="V40" s="106"/>
      <c r="W40" s="103">
        <v>1.1000000000000001</v>
      </c>
      <c r="X40" s="104"/>
      <c r="Y40" s="105"/>
      <c r="Z40" s="106"/>
      <c r="AA40" s="103"/>
      <c r="AB40" s="103"/>
      <c r="AC40" s="103"/>
      <c r="AD40" s="104"/>
      <c r="AE40" s="106">
        <v>213.7</v>
      </c>
      <c r="AF40" s="104">
        <v>7.8</v>
      </c>
      <c r="AG40" s="106"/>
      <c r="AH40" s="103"/>
      <c r="AI40" s="104"/>
      <c r="AJ40" s="106"/>
      <c r="AK40" s="103"/>
      <c r="AL40" s="103"/>
      <c r="AM40" s="103"/>
      <c r="AN40" s="104"/>
      <c r="AO40" s="105"/>
      <c r="AP40" s="106"/>
      <c r="AQ40" s="104"/>
      <c r="AR40" s="105"/>
      <c r="AS40" s="105"/>
      <c r="AT40" s="105"/>
      <c r="AU40" s="106"/>
      <c r="AV40" s="104"/>
      <c r="AW40" s="106"/>
      <c r="AX40" s="104"/>
      <c r="AY40" s="105"/>
      <c r="AZ40" s="105"/>
      <c r="BA40" s="105"/>
      <c r="BB40" s="105"/>
      <c r="BC40" s="106">
        <v>11.4</v>
      </c>
      <c r="BD40" s="103">
        <v>23.9</v>
      </c>
      <c r="BE40" s="104">
        <v>10.199999999999999</v>
      </c>
      <c r="BF40" s="105"/>
      <c r="BG40" s="106"/>
      <c r="BH40" s="104">
        <v>184.9</v>
      </c>
      <c r="BI40" s="105"/>
      <c r="BJ40" s="105">
        <v>164.4</v>
      </c>
      <c r="BK40" s="105">
        <v>165.5</v>
      </c>
      <c r="BL40" s="105">
        <v>165.6</v>
      </c>
      <c r="BM40" s="105"/>
      <c r="BN40" s="105"/>
      <c r="BO40" s="105"/>
      <c r="BP40" s="105"/>
      <c r="BQ40" s="105"/>
      <c r="BR40" s="105"/>
      <c r="BS40" s="105"/>
      <c r="BT40" s="105">
        <v>206.5</v>
      </c>
      <c r="BU40" s="106">
        <v>206.1</v>
      </c>
      <c r="BV40" s="104">
        <v>206</v>
      </c>
      <c r="BW40" s="106"/>
      <c r="BX40" s="104">
        <v>17.399999999999999</v>
      </c>
      <c r="BY40" s="106">
        <v>44.1</v>
      </c>
      <c r="BZ40" s="104"/>
      <c r="CA40" s="105"/>
      <c r="CB40" s="105"/>
      <c r="CC40" s="105"/>
      <c r="CD40" s="105"/>
      <c r="CE40" s="105"/>
      <c r="CF40" s="105"/>
      <c r="CG40" s="105"/>
      <c r="CH40" s="105"/>
      <c r="CI40" s="105"/>
      <c r="CJ40" s="105"/>
      <c r="CK40" s="106"/>
      <c r="CL40" s="104"/>
      <c r="CM40" s="105"/>
      <c r="CN40" s="105"/>
      <c r="CO40" s="106">
        <v>180.5</v>
      </c>
      <c r="CP40" s="104"/>
      <c r="CQ40" s="106">
        <v>181</v>
      </c>
      <c r="CR40" s="104"/>
      <c r="CS40" s="106"/>
      <c r="CT40" s="104"/>
      <c r="CU40" s="105"/>
      <c r="CV40" s="107"/>
      <c r="CW40" s="104"/>
      <c r="CX40" s="105"/>
      <c r="CY40" s="105"/>
      <c r="CZ40" s="106"/>
      <c r="DA40" s="104"/>
      <c r="DB40" s="105"/>
      <c r="DC40" s="105"/>
      <c r="DD40" s="105"/>
      <c r="DE40" s="105"/>
      <c r="DF40" s="105"/>
      <c r="DG40" s="105"/>
      <c r="DH40" s="105"/>
      <c r="DI40" s="105"/>
      <c r="DJ40" s="105"/>
      <c r="DK40" s="105"/>
      <c r="DL40" s="105"/>
      <c r="DM40" s="105"/>
      <c r="DN40" s="106"/>
      <c r="DO40" s="108"/>
      <c r="DP40" s="109"/>
      <c r="DQ40" s="109"/>
      <c r="DR40" s="110"/>
      <c r="DS40" s="104"/>
      <c r="DT40" s="105"/>
      <c r="DU40" s="105"/>
      <c r="DV40" s="106"/>
      <c r="DW40" s="103"/>
      <c r="DX40" s="104"/>
      <c r="DY40" s="105"/>
      <c r="DZ40" s="105"/>
      <c r="EA40" s="105"/>
      <c r="EB40" s="105"/>
      <c r="EC40" s="107"/>
      <c r="ED40" s="1"/>
      <c r="EE40" s="103"/>
      <c r="EF40" s="103"/>
      <c r="EG40" s="103"/>
      <c r="EH40" s="103"/>
      <c r="EI40" s="103"/>
      <c r="EJ40" s="103"/>
      <c r="EK40" s="103"/>
      <c r="EL40" s="104"/>
      <c r="EM40" s="106"/>
      <c r="EN40" s="104"/>
      <c r="EO40" s="106"/>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3"/>
      <c r="FN40" s="103"/>
      <c r="FO40" s="104"/>
      <c r="FP40" s="105"/>
      <c r="FQ40" s="105"/>
      <c r="FR40" s="106"/>
      <c r="FS40" s="104"/>
      <c r="FT40" s="106"/>
      <c r="FU40" s="104"/>
      <c r="FV40" s="105"/>
      <c r="FW40" s="105"/>
      <c r="FX40" s="105"/>
      <c r="FY40" s="105"/>
      <c r="FZ40" s="106"/>
      <c r="GA40" s="104"/>
      <c r="GB40" s="106"/>
      <c r="GC40" s="104"/>
      <c r="GD40" s="105"/>
      <c r="GE40" s="105"/>
      <c r="GF40" s="106"/>
      <c r="GG40" s="103"/>
      <c r="GH40" s="103"/>
      <c r="GI40" s="103"/>
      <c r="GJ40" s="104"/>
      <c r="GK40" s="105"/>
      <c r="GL40" s="105"/>
      <c r="GM40" s="105"/>
      <c r="GN40" s="105"/>
      <c r="GO40" s="106"/>
      <c r="GP40" s="104"/>
      <c r="GQ40" s="105"/>
      <c r="GR40" s="105"/>
      <c r="GS40" s="106"/>
      <c r="GT40" s="103"/>
      <c r="GU40" s="104"/>
      <c r="GV40" s="105"/>
      <c r="GW40" s="106"/>
      <c r="GX40" s="106"/>
      <c r="GY40" s="103"/>
      <c r="GZ40" s="104"/>
      <c r="HA40" s="106"/>
      <c r="HB40" s="103"/>
      <c r="HC40" s="103"/>
      <c r="HD40" s="103"/>
      <c r="HE40" s="103"/>
      <c r="HF40" s="103"/>
      <c r="HG40" s="106"/>
      <c r="HH40" s="103"/>
      <c r="HI40" s="103"/>
      <c r="HJ40" s="103"/>
      <c r="HK40" s="103"/>
      <c r="HL40" s="103"/>
      <c r="HM40" s="103"/>
      <c r="HN40" s="104"/>
      <c r="HO40" s="106"/>
      <c r="HP40" s="106"/>
      <c r="HQ40" s="104"/>
      <c r="HR40" s="105"/>
      <c r="HS40" s="106">
        <v>2024.0250000000001</v>
      </c>
      <c r="HT40" s="106">
        <v>2007.5</v>
      </c>
      <c r="HU40" s="106">
        <v>294.10000000000002</v>
      </c>
    </row>
    <row r="41" spans="1:229" x14ac:dyDescent="0.25">
      <c r="A41" s="1"/>
      <c r="B41" s="216">
        <v>0.72916666666666663</v>
      </c>
      <c r="C41" s="103"/>
      <c r="D41" s="104"/>
      <c r="E41" s="105"/>
      <c r="F41" s="105">
        <v>8.8000000000000007</v>
      </c>
      <c r="G41" s="106">
        <v>8.5</v>
      </c>
      <c r="H41" s="104"/>
      <c r="I41" s="106"/>
      <c r="J41" s="104"/>
      <c r="K41" s="106"/>
      <c r="L41" s="104"/>
      <c r="M41" s="105"/>
      <c r="N41" s="105"/>
      <c r="O41" s="105"/>
      <c r="P41" s="105"/>
      <c r="Q41" s="105"/>
      <c r="R41" s="105"/>
      <c r="S41" s="106"/>
      <c r="T41" s="104">
        <v>16.5</v>
      </c>
      <c r="U41" s="105"/>
      <c r="V41" s="106"/>
      <c r="W41" s="103">
        <v>1.1000000000000001</v>
      </c>
      <c r="X41" s="104"/>
      <c r="Y41" s="105"/>
      <c r="Z41" s="106"/>
      <c r="AA41" s="103"/>
      <c r="AB41" s="103"/>
      <c r="AC41" s="103"/>
      <c r="AD41" s="104"/>
      <c r="AE41" s="106">
        <v>213.7</v>
      </c>
      <c r="AF41" s="104">
        <v>7.8</v>
      </c>
      <c r="AG41" s="106"/>
      <c r="AH41" s="103"/>
      <c r="AI41" s="104"/>
      <c r="AJ41" s="106"/>
      <c r="AK41" s="103"/>
      <c r="AL41" s="103"/>
      <c r="AM41" s="103"/>
      <c r="AN41" s="104"/>
      <c r="AO41" s="105"/>
      <c r="AP41" s="106"/>
      <c r="AQ41" s="104"/>
      <c r="AR41" s="105"/>
      <c r="AS41" s="105"/>
      <c r="AT41" s="105"/>
      <c r="AU41" s="106"/>
      <c r="AV41" s="104"/>
      <c r="AW41" s="106"/>
      <c r="AX41" s="104"/>
      <c r="AY41" s="105"/>
      <c r="AZ41" s="105"/>
      <c r="BA41" s="105"/>
      <c r="BB41" s="105"/>
      <c r="BC41" s="106">
        <v>11.4</v>
      </c>
      <c r="BD41" s="103">
        <v>23.9</v>
      </c>
      <c r="BE41" s="104">
        <v>10.199999999999999</v>
      </c>
      <c r="BF41" s="105"/>
      <c r="BG41" s="106"/>
      <c r="BH41" s="104">
        <v>184.9</v>
      </c>
      <c r="BI41" s="105"/>
      <c r="BJ41" s="105">
        <v>164.4</v>
      </c>
      <c r="BK41" s="105">
        <v>165.5</v>
      </c>
      <c r="BL41" s="105">
        <v>165.6</v>
      </c>
      <c r="BM41" s="105"/>
      <c r="BN41" s="105"/>
      <c r="BO41" s="105"/>
      <c r="BP41" s="105"/>
      <c r="BQ41" s="105"/>
      <c r="BR41" s="105"/>
      <c r="BS41" s="105"/>
      <c r="BT41" s="105">
        <v>206.5</v>
      </c>
      <c r="BU41" s="106">
        <v>206.1</v>
      </c>
      <c r="BV41" s="104">
        <v>206</v>
      </c>
      <c r="BW41" s="106"/>
      <c r="BX41" s="104">
        <v>17.399999999999999</v>
      </c>
      <c r="BY41" s="106">
        <v>44.1</v>
      </c>
      <c r="BZ41" s="104"/>
      <c r="CA41" s="105"/>
      <c r="CB41" s="105"/>
      <c r="CC41" s="105"/>
      <c r="CD41" s="105"/>
      <c r="CE41" s="105"/>
      <c r="CF41" s="105"/>
      <c r="CG41" s="105"/>
      <c r="CH41" s="105"/>
      <c r="CI41" s="105"/>
      <c r="CJ41" s="105"/>
      <c r="CK41" s="106"/>
      <c r="CL41" s="104"/>
      <c r="CM41" s="105"/>
      <c r="CN41" s="105"/>
      <c r="CO41" s="106">
        <v>180.5</v>
      </c>
      <c r="CP41" s="104"/>
      <c r="CQ41" s="106">
        <v>181</v>
      </c>
      <c r="CR41" s="104"/>
      <c r="CS41" s="106"/>
      <c r="CT41" s="104"/>
      <c r="CU41" s="105"/>
      <c r="CV41" s="107"/>
      <c r="CW41" s="104"/>
      <c r="CX41" s="105"/>
      <c r="CY41" s="105"/>
      <c r="CZ41" s="106"/>
      <c r="DA41" s="104"/>
      <c r="DB41" s="105"/>
      <c r="DC41" s="105"/>
      <c r="DD41" s="105"/>
      <c r="DE41" s="105"/>
      <c r="DF41" s="105"/>
      <c r="DG41" s="105"/>
      <c r="DH41" s="105"/>
      <c r="DI41" s="105"/>
      <c r="DJ41" s="105"/>
      <c r="DK41" s="105"/>
      <c r="DL41" s="105"/>
      <c r="DM41" s="105"/>
      <c r="DN41" s="106"/>
      <c r="DO41" s="108"/>
      <c r="DP41" s="109"/>
      <c r="DQ41" s="109"/>
      <c r="DR41" s="110"/>
      <c r="DS41" s="104"/>
      <c r="DT41" s="105"/>
      <c r="DU41" s="105"/>
      <c r="DV41" s="106"/>
      <c r="DW41" s="103"/>
      <c r="DX41" s="104"/>
      <c r="DY41" s="105"/>
      <c r="DZ41" s="105"/>
      <c r="EA41" s="105"/>
      <c r="EB41" s="105"/>
      <c r="EC41" s="107"/>
      <c r="ED41" s="1"/>
      <c r="EE41" s="103"/>
      <c r="EF41" s="103"/>
      <c r="EG41" s="103"/>
      <c r="EH41" s="103"/>
      <c r="EI41" s="103"/>
      <c r="EJ41" s="103"/>
      <c r="EK41" s="103"/>
      <c r="EL41" s="104"/>
      <c r="EM41" s="106"/>
      <c r="EN41" s="104"/>
      <c r="EO41" s="106"/>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3"/>
      <c r="FN41" s="103"/>
      <c r="FO41" s="104"/>
      <c r="FP41" s="105"/>
      <c r="FQ41" s="105"/>
      <c r="FR41" s="106"/>
      <c r="FS41" s="104"/>
      <c r="FT41" s="106"/>
      <c r="FU41" s="104"/>
      <c r="FV41" s="105"/>
      <c r="FW41" s="105"/>
      <c r="FX41" s="105"/>
      <c r="FY41" s="105"/>
      <c r="FZ41" s="106"/>
      <c r="GA41" s="104"/>
      <c r="GB41" s="106"/>
      <c r="GC41" s="104"/>
      <c r="GD41" s="105"/>
      <c r="GE41" s="105"/>
      <c r="GF41" s="106"/>
      <c r="GG41" s="103"/>
      <c r="GH41" s="103"/>
      <c r="GI41" s="103"/>
      <c r="GJ41" s="104"/>
      <c r="GK41" s="105"/>
      <c r="GL41" s="105"/>
      <c r="GM41" s="105"/>
      <c r="GN41" s="105"/>
      <c r="GO41" s="106"/>
      <c r="GP41" s="104"/>
      <c r="GQ41" s="105"/>
      <c r="GR41" s="105"/>
      <c r="GS41" s="106"/>
      <c r="GT41" s="103"/>
      <c r="GU41" s="104"/>
      <c r="GV41" s="105"/>
      <c r="GW41" s="106"/>
      <c r="GX41" s="106"/>
      <c r="GY41" s="103"/>
      <c r="GZ41" s="104"/>
      <c r="HA41" s="106"/>
      <c r="HB41" s="103"/>
      <c r="HC41" s="103"/>
      <c r="HD41" s="103"/>
      <c r="HE41" s="103"/>
      <c r="HF41" s="103"/>
      <c r="HG41" s="106"/>
      <c r="HH41" s="103"/>
      <c r="HI41" s="103"/>
      <c r="HJ41" s="103"/>
      <c r="HK41" s="103"/>
      <c r="HL41" s="103"/>
      <c r="HM41" s="103"/>
      <c r="HN41" s="104"/>
      <c r="HO41" s="106"/>
      <c r="HP41" s="106"/>
      <c r="HQ41" s="104"/>
      <c r="HR41" s="105"/>
      <c r="HS41" s="106">
        <v>2024.0250000000001</v>
      </c>
      <c r="HT41" s="106">
        <v>2007.5</v>
      </c>
      <c r="HU41" s="106">
        <v>294.10000000000002</v>
      </c>
    </row>
    <row r="42" spans="1:229" x14ac:dyDescent="0.25">
      <c r="A42" s="1"/>
      <c r="B42" s="216">
        <v>0.75</v>
      </c>
      <c r="C42" s="103"/>
      <c r="D42" s="104"/>
      <c r="E42" s="105"/>
      <c r="F42" s="105">
        <v>8.8000000000000007</v>
      </c>
      <c r="G42" s="106">
        <v>8.5</v>
      </c>
      <c r="H42" s="104"/>
      <c r="I42" s="106"/>
      <c r="J42" s="104"/>
      <c r="K42" s="106"/>
      <c r="L42" s="104"/>
      <c r="M42" s="105"/>
      <c r="N42" s="105"/>
      <c r="O42" s="105"/>
      <c r="P42" s="105"/>
      <c r="Q42" s="105"/>
      <c r="R42" s="105"/>
      <c r="S42" s="106"/>
      <c r="T42" s="104"/>
      <c r="U42" s="105"/>
      <c r="V42" s="106"/>
      <c r="W42" s="103">
        <v>1.1000000000000001</v>
      </c>
      <c r="X42" s="104"/>
      <c r="Y42" s="105"/>
      <c r="Z42" s="106"/>
      <c r="AA42" s="103"/>
      <c r="AB42" s="103"/>
      <c r="AC42" s="103"/>
      <c r="AD42" s="104"/>
      <c r="AE42" s="106">
        <v>213.7</v>
      </c>
      <c r="AF42" s="104">
        <v>7.8</v>
      </c>
      <c r="AG42" s="106"/>
      <c r="AH42" s="103"/>
      <c r="AI42" s="104"/>
      <c r="AJ42" s="106"/>
      <c r="AK42" s="103"/>
      <c r="AL42" s="103"/>
      <c r="AM42" s="103"/>
      <c r="AN42" s="104"/>
      <c r="AO42" s="105"/>
      <c r="AP42" s="106"/>
      <c r="AQ42" s="104"/>
      <c r="AR42" s="105"/>
      <c r="AS42" s="105"/>
      <c r="AT42" s="105"/>
      <c r="AU42" s="106"/>
      <c r="AV42" s="104"/>
      <c r="AW42" s="106"/>
      <c r="AX42" s="104"/>
      <c r="AY42" s="105"/>
      <c r="AZ42" s="105"/>
      <c r="BA42" s="105"/>
      <c r="BB42" s="105"/>
      <c r="BC42" s="106">
        <v>11.4</v>
      </c>
      <c r="BD42" s="103">
        <v>23.9</v>
      </c>
      <c r="BE42" s="104">
        <v>10.199999999999999</v>
      </c>
      <c r="BF42" s="105"/>
      <c r="BG42" s="106"/>
      <c r="BH42" s="104">
        <v>184.9</v>
      </c>
      <c r="BI42" s="105"/>
      <c r="BJ42" s="105">
        <v>164.4</v>
      </c>
      <c r="BK42" s="105">
        <v>165.5</v>
      </c>
      <c r="BL42" s="105">
        <v>165.6</v>
      </c>
      <c r="BM42" s="105"/>
      <c r="BN42" s="105"/>
      <c r="BO42" s="105"/>
      <c r="BP42" s="105"/>
      <c r="BQ42" s="105"/>
      <c r="BR42" s="105"/>
      <c r="BS42" s="105"/>
      <c r="BT42" s="105">
        <v>206.5</v>
      </c>
      <c r="BU42" s="106">
        <v>206.1</v>
      </c>
      <c r="BV42" s="104">
        <v>206</v>
      </c>
      <c r="BW42" s="106"/>
      <c r="BX42" s="104">
        <v>17.399999999999999</v>
      </c>
      <c r="BY42" s="106">
        <v>44.1</v>
      </c>
      <c r="BZ42" s="104"/>
      <c r="CA42" s="105"/>
      <c r="CB42" s="105"/>
      <c r="CC42" s="105"/>
      <c r="CD42" s="105"/>
      <c r="CE42" s="105"/>
      <c r="CF42" s="105"/>
      <c r="CG42" s="105"/>
      <c r="CH42" s="105"/>
      <c r="CI42" s="105"/>
      <c r="CJ42" s="105"/>
      <c r="CK42" s="106"/>
      <c r="CL42" s="104"/>
      <c r="CM42" s="105"/>
      <c r="CN42" s="105"/>
      <c r="CO42" s="106">
        <v>180.5</v>
      </c>
      <c r="CP42" s="104"/>
      <c r="CQ42" s="106">
        <v>181</v>
      </c>
      <c r="CR42" s="104"/>
      <c r="CS42" s="106"/>
      <c r="CT42" s="104"/>
      <c r="CU42" s="105"/>
      <c r="CV42" s="107"/>
      <c r="CW42" s="104"/>
      <c r="CX42" s="105"/>
      <c r="CY42" s="105"/>
      <c r="CZ42" s="106"/>
      <c r="DA42" s="104"/>
      <c r="DB42" s="105"/>
      <c r="DC42" s="105"/>
      <c r="DD42" s="105"/>
      <c r="DE42" s="105"/>
      <c r="DF42" s="105"/>
      <c r="DG42" s="105"/>
      <c r="DH42" s="105"/>
      <c r="DI42" s="105"/>
      <c r="DJ42" s="105"/>
      <c r="DK42" s="105"/>
      <c r="DL42" s="105"/>
      <c r="DM42" s="105"/>
      <c r="DN42" s="106"/>
      <c r="DO42" s="108"/>
      <c r="DP42" s="109"/>
      <c r="DQ42" s="109"/>
      <c r="DR42" s="110"/>
      <c r="DS42" s="104"/>
      <c r="DT42" s="105"/>
      <c r="DU42" s="105"/>
      <c r="DV42" s="106"/>
      <c r="DW42" s="103"/>
      <c r="DX42" s="104"/>
      <c r="DY42" s="105"/>
      <c r="DZ42" s="105"/>
      <c r="EA42" s="105"/>
      <c r="EB42" s="105"/>
      <c r="EC42" s="107"/>
      <c r="ED42" s="1"/>
      <c r="EE42" s="103"/>
      <c r="EF42" s="103"/>
      <c r="EG42" s="103"/>
      <c r="EH42" s="103"/>
      <c r="EI42" s="103"/>
      <c r="EJ42" s="103"/>
      <c r="EK42" s="103"/>
      <c r="EL42" s="104"/>
      <c r="EM42" s="106"/>
      <c r="EN42" s="104"/>
      <c r="EO42" s="106"/>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3"/>
      <c r="FN42" s="103"/>
      <c r="FO42" s="104"/>
      <c r="FP42" s="105"/>
      <c r="FQ42" s="105"/>
      <c r="FR42" s="106"/>
      <c r="FS42" s="104"/>
      <c r="FT42" s="106"/>
      <c r="FU42" s="104"/>
      <c r="FV42" s="105"/>
      <c r="FW42" s="105"/>
      <c r="FX42" s="105"/>
      <c r="FY42" s="105"/>
      <c r="FZ42" s="106"/>
      <c r="GA42" s="104"/>
      <c r="GB42" s="106"/>
      <c r="GC42" s="104"/>
      <c r="GD42" s="105"/>
      <c r="GE42" s="105"/>
      <c r="GF42" s="106"/>
      <c r="GG42" s="103"/>
      <c r="GH42" s="103"/>
      <c r="GI42" s="103"/>
      <c r="GJ42" s="104"/>
      <c r="GK42" s="105"/>
      <c r="GL42" s="105"/>
      <c r="GM42" s="105"/>
      <c r="GN42" s="105"/>
      <c r="GO42" s="106"/>
      <c r="GP42" s="104"/>
      <c r="GQ42" s="105"/>
      <c r="GR42" s="105"/>
      <c r="GS42" s="106"/>
      <c r="GT42" s="103"/>
      <c r="GU42" s="104"/>
      <c r="GV42" s="105"/>
      <c r="GW42" s="106"/>
      <c r="GX42" s="106"/>
      <c r="GY42" s="103"/>
      <c r="GZ42" s="104"/>
      <c r="HA42" s="106"/>
      <c r="HB42" s="103"/>
      <c r="HC42" s="103"/>
      <c r="HD42" s="103"/>
      <c r="HE42" s="103"/>
      <c r="HF42" s="103"/>
      <c r="HG42" s="106"/>
      <c r="HH42" s="103"/>
      <c r="HI42" s="103"/>
      <c r="HJ42" s="103"/>
      <c r="HK42" s="103"/>
      <c r="HL42" s="103"/>
      <c r="HM42" s="103"/>
      <c r="HN42" s="104"/>
      <c r="HO42" s="106"/>
      <c r="HP42" s="106"/>
      <c r="HQ42" s="104"/>
      <c r="HR42" s="105"/>
      <c r="HS42" s="106">
        <v>2007.5</v>
      </c>
      <c r="HT42" s="106">
        <v>2007.5</v>
      </c>
      <c r="HU42" s="106">
        <v>294.10000000000002</v>
      </c>
    </row>
    <row r="43" spans="1:229" x14ac:dyDescent="0.25">
      <c r="A43" s="1"/>
      <c r="B43" s="216">
        <v>0.77083333333333337</v>
      </c>
      <c r="C43" s="103"/>
      <c r="D43" s="104"/>
      <c r="E43" s="105"/>
      <c r="F43" s="105">
        <v>8.8000000000000007</v>
      </c>
      <c r="G43" s="106">
        <v>8.5</v>
      </c>
      <c r="H43" s="104"/>
      <c r="I43" s="106"/>
      <c r="J43" s="104"/>
      <c r="K43" s="106"/>
      <c r="L43" s="104"/>
      <c r="M43" s="105"/>
      <c r="N43" s="105"/>
      <c r="O43" s="105"/>
      <c r="P43" s="105"/>
      <c r="Q43" s="105"/>
      <c r="R43" s="105"/>
      <c r="S43" s="106"/>
      <c r="T43" s="104"/>
      <c r="U43" s="105"/>
      <c r="V43" s="106"/>
      <c r="W43" s="103">
        <v>1.1000000000000001</v>
      </c>
      <c r="X43" s="104"/>
      <c r="Y43" s="105"/>
      <c r="Z43" s="106"/>
      <c r="AA43" s="103"/>
      <c r="AB43" s="103"/>
      <c r="AC43" s="103"/>
      <c r="AD43" s="104"/>
      <c r="AE43" s="106">
        <v>213.7</v>
      </c>
      <c r="AF43" s="104">
        <v>7.8</v>
      </c>
      <c r="AG43" s="106"/>
      <c r="AH43" s="103"/>
      <c r="AI43" s="104"/>
      <c r="AJ43" s="106"/>
      <c r="AK43" s="103"/>
      <c r="AL43" s="103"/>
      <c r="AM43" s="103"/>
      <c r="AN43" s="104"/>
      <c r="AO43" s="105"/>
      <c r="AP43" s="106"/>
      <c r="AQ43" s="104"/>
      <c r="AR43" s="105"/>
      <c r="AS43" s="105"/>
      <c r="AT43" s="105"/>
      <c r="AU43" s="106"/>
      <c r="AV43" s="104"/>
      <c r="AW43" s="106"/>
      <c r="AX43" s="104"/>
      <c r="AY43" s="105"/>
      <c r="AZ43" s="105"/>
      <c r="BA43" s="105"/>
      <c r="BB43" s="105"/>
      <c r="BC43" s="106">
        <v>11.4</v>
      </c>
      <c r="BD43" s="103">
        <v>23.9</v>
      </c>
      <c r="BE43" s="104">
        <v>10.199999999999999</v>
      </c>
      <c r="BF43" s="105"/>
      <c r="BG43" s="106"/>
      <c r="BH43" s="104">
        <v>184.9</v>
      </c>
      <c r="BI43" s="105"/>
      <c r="BJ43" s="105">
        <v>164.4</v>
      </c>
      <c r="BK43" s="105">
        <v>165.5</v>
      </c>
      <c r="BL43" s="105">
        <v>165.6</v>
      </c>
      <c r="BM43" s="105"/>
      <c r="BN43" s="105"/>
      <c r="BO43" s="105"/>
      <c r="BP43" s="105"/>
      <c r="BQ43" s="105"/>
      <c r="BR43" s="105"/>
      <c r="BS43" s="105"/>
      <c r="BT43" s="105">
        <v>206.5</v>
      </c>
      <c r="BU43" s="106">
        <v>206.1</v>
      </c>
      <c r="BV43" s="104">
        <v>206</v>
      </c>
      <c r="BW43" s="106"/>
      <c r="BX43" s="104">
        <v>17.399999999999999</v>
      </c>
      <c r="BY43" s="106">
        <v>44.1</v>
      </c>
      <c r="BZ43" s="104"/>
      <c r="CA43" s="105"/>
      <c r="CB43" s="105"/>
      <c r="CC43" s="105"/>
      <c r="CD43" s="105"/>
      <c r="CE43" s="105"/>
      <c r="CF43" s="105"/>
      <c r="CG43" s="105"/>
      <c r="CH43" s="105"/>
      <c r="CI43" s="105"/>
      <c r="CJ43" s="105"/>
      <c r="CK43" s="106"/>
      <c r="CL43" s="104"/>
      <c r="CM43" s="105"/>
      <c r="CN43" s="105"/>
      <c r="CO43" s="106">
        <v>180.5</v>
      </c>
      <c r="CP43" s="104"/>
      <c r="CQ43" s="106">
        <v>181</v>
      </c>
      <c r="CR43" s="104"/>
      <c r="CS43" s="106"/>
      <c r="CT43" s="104"/>
      <c r="CU43" s="105"/>
      <c r="CV43" s="107"/>
      <c r="CW43" s="104"/>
      <c r="CX43" s="105"/>
      <c r="CY43" s="105"/>
      <c r="CZ43" s="106"/>
      <c r="DA43" s="104"/>
      <c r="DB43" s="105"/>
      <c r="DC43" s="105"/>
      <c r="DD43" s="105"/>
      <c r="DE43" s="105"/>
      <c r="DF43" s="105"/>
      <c r="DG43" s="105"/>
      <c r="DH43" s="105"/>
      <c r="DI43" s="105"/>
      <c r="DJ43" s="105"/>
      <c r="DK43" s="105"/>
      <c r="DL43" s="105"/>
      <c r="DM43" s="105"/>
      <c r="DN43" s="106"/>
      <c r="DO43" s="108"/>
      <c r="DP43" s="109"/>
      <c r="DQ43" s="109"/>
      <c r="DR43" s="110"/>
      <c r="DS43" s="104"/>
      <c r="DT43" s="105"/>
      <c r="DU43" s="105"/>
      <c r="DV43" s="106"/>
      <c r="DW43" s="103"/>
      <c r="DX43" s="104"/>
      <c r="DY43" s="105"/>
      <c r="DZ43" s="105"/>
      <c r="EA43" s="105"/>
      <c r="EB43" s="105"/>
      <c r="EC43" s="107"/>
      <c r="ED43" s="1"/>
      <c r="EE43" s="103"/>
      <c r="EF43" s="103"/>
      <c r="EG43" s="103"/>
      <c r="EH43" s="103"/>
      <c r="EI43" s="103"/>
      <c r="EJ43" s="103"/>
      <c r="EK43" s="103"/>
      <c r="EL43" s="104"/>
      <c r="EM43" s="106"/>
      <c r="EN43" s="104"/>
      <c r="EO43" s="106"/>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3"/>
      <c r="FN43" s="103"/>
      <c r="FO43" s="104"/>
      <c r="FP43" s="105"/>
      <c r="FQ43" s="105"/>
      <c r="FR43" s="106"/>
      <c r="FS43" s="104"/>
      <c r="FT43" s="106"/>
      <c r="FU43" s="104"/>
      <c r="FV43" s="105"/>
      <c r="FW43" s="105"/>
      <c r="FX43" s="105"/>
      <c r="FY43" s="105"/>
      <c r="FZ43" s="106"/>
      <c r="GA43" s="104"/>
      <c r="GB43" s="106"/>
      <c r="GC43" s="104"/>
      <c r="GD43" s="105"/>
      <c r="GE43" s="105"/>
      <c r="GF43" s="106"/>
      <c r="GG43" s="103"/>
      <c r="GH43" s="103"/>
      <c r="GI43" s="103"/>
      <c r="GJ43" s="104"/>
      <c r="GK43" s="105"/>
      <c r="GL43" s="105"/>
      <c r="GM43" s="105"/>
      <c r="GN43" s="105"/>
      <c r="GO43" s="106"/>
      <c r="GP43" s="104"/>
      <c r="GQ43" s="105"/>
      <c r="GR43" s="105"/>
      <c r="GS43" s="106"/>
      <c r="GT43" s="103"/>
      <c r="GU43" s="104"/>
      <c r="GV43" s="105"/>
      <c r="GW43" s="106"/>
      <c r="GX43" s="106"/>
      <c r="GY43" s="103"/>
      <c r="GZ43" s="104"/>
      <c r="HA43" s="106"/>
      <c r="HB43" s="103"/>
      <c r="HC43" s="103"/>
      <c r="HD43" s="103"/>
      <c r="HE43" s="103"/>
      <c r="HF43" s="103"/>
      <c r="HG43" s="106"/>
      <c r="HH43" s="103"/>
      <c r="HI43" s="103"/>
      <c r="HJ43" s="103"/>
      <c r="HK43" s="103"/>
      <c r="HL43" s="103"/>
      <c r="HM43" s="103"/>
      <c r="HN43" s="104"/>
      <c r="HO43" s="106"/>
      <c r="HP43" s="106"/>
      <c r="HQ43" s="104"/>
      <c r="HR43" s="105"/>
      <c r="HS43" s="106">
        <v>2007.5</v>
      </c>
      <c r="HT43" s="106">
        <v>2007.5</v>
      </c>
      <c r="HU43" s="106">
        <v>294.10000000000002</v>
      </c>
    </row>
    <row r="44" spans="1:229" x14ac:dyDescent="0.25">
      <c r="A44" s="1"/>
      <c r="B44" s="216">
        <v>0.79166666666666663</v>
      </c>
      <c r="C44" s="103"/>
      <c r="D44" s="104"/>
      <c r="E44" s="105"/>
      <c r="F44" s="105">
        <v>8.8000000000000007</v>
      </c>
      <c r="G44" s="106">
        <v>8.5</v>
      </c>
      <c r="H44" s="104"/>
      <c r="I44" s="106"/>
      <c r="J44" s="104"/>
      <c r="K44" s="106"/>
      <c r="L44" s="104"/>
      <c r="M44" s="105"/>
      <c r="N44" s="105"/>
      <c r="O44" s="105"/>
      <c r="P44" s="105"/>
      <c r="Q44" s="105"/>
      <c r="R44" s="105"/>
      <c r="S44" s="106"/>
      <c r="T44" s="104"/>
      <c r="U44" s="105"/>
      <c r="V44" s="106"/>
      <c r="W44" s="103">
        <v>1.1000000000000001</v>
      </c>
      <c r="X44" s="104"/>
      <c r="Y44" s="105"/>
      <c r="Z44" s="106"/>
      <c r="AA44" s="103"/>
      <c r="AB44" s="103"/>
      <c r="AC44" s="103"/>
      <c r="AD44" s="104"/>
      <c r="AE44" s="106">
        <v>213.7</v>
      </c>
      <c r="AF44" s="104">
        <v>7.8</v>
      </c>
      <c r="AG44" s="106"/>
      <c r="AH44" s="103"/>
      <c r="AI44" s="104"/>
      <c r="AJ44" s="106"/>
      <c r="AK44" s="103"/>
      <c r="AL44" s="103"/>
      <c r="AM44" s="103"/>
      <c r="AN44" s="104"/>
      <c r="AO44" s="105"/>
      <c r="AP44" s="106"/>
      <c r="AQ44" s="104"/>
      <c r="AR44" s="105"/>
      <c r="AS44" s="105"/>
      <c r="AT44" s="105"/>
      <c r="AU44" s="106"/>
      <c r="AV44" s="104"/>
      <c r="AW44" s="106"/>
      <c r="AX44" s="104"/>
      <c r="AY44" s="105"/>
      <c r="AZ44" s="105"/>
      <c r="BA44" s="105"/>
      <c r="BB44" s="105"/>
      <c r="BC44" s="106">
        <v>11.4</v>
      </c>
      <c r="BD44" s="103">
        <v>23.9</v>
      </c>
      <c r="BE44" s="104">
        <v>10.199999999999999</v>
      </c>
      <c r="BF44" s="105"/>
      <c r="BG44" s="106"/>
      <c r="BH44" s="104">
        <v>184.9</v>
      </c>
      <c r="BI44" s="105"/>
      <c r="BJ44" s="105">
        <v>164.4</v>
      </c>
      <c r="BK44" s="105">
        <v>165.5</v>
      </c>
      <c r="BL44" s="105">
        <v>165.6</v>
      </c>
      <c r="BM44" s="105"/>
      <c r="BN44" s="105"/>
      <c r="BO44" s="105"/>
      <c r="BP44" s="105"/>
      <c r="BQ44" s="105"/>
      <c r="BR44" s="105"/>
      <c r="BS44" s="105"/>
      <c r="BT44" s="105">
        <v>206.5</v>
      </c>
      <c r="BU44" s="106">
        <v>206.1</v>
      </c>
      <c r="BV44" s="104">
        <v>206</v>
      </c>
      <c r="BW44" s="106"/>
      <c r="BX44" s="104">
        <v>17.399999999999999</v>
      </c>
      <c r="BY44" s="106">
        <v>44.1</v>
      </c>
      <c r="BZ44" s="104"/>
      <c r="CA44" s="105"/>
      <c r="CB44" s="105"/>
      <c r="CC44" s="105"/>
      <c r="CD44" s="105"/>
      <c r="CE44" s="105"/>
      <c r="CF44" s="105"/>
      <c r="CG44" s="105"/>
      <c r="CH44" s="105"/>
      <c r="CI44" s="105"/>
      <c r="CJ44" s="105"/>
      <c r="CK44" s="106"/>
      <c r="CL44" s="104"/>
      <c r="CM44" s="105"/>
      <c r="CN44" s="105"/>
      <c r="CO44" s="106">
        <v>180.5</v>
      </c>
      <c r="CP44" s="104"/>
      <c r="CQ44" s="106">
        <v>181</v>
      </c>
      <c r="CR44" s="104"/>
      <c r="CS44" s="106"/>
      <c r="CT44" s="104"/>
      <c r="CU44" s="105"/>
      <c r="CV44" s="107"/>
      <c r="CW44" s="104"/>
      <c r="CX44" s="105"/>
      <c r="CY44" s="105"/>
      <c r="CZ44" s="106"/>
      <c r="DA44" s="104"/>
      <c r="DB44" s="105"/>
      <c r="DC44" s="105"/>
      <c r="DD44" s="105"/>
      <c r="DE44" s="105"/>
      <c r="DF44" s="105"/>
      <c r="DG44" s="105"/>
      <c r="DH44" s="105"/>
      <c r="DI44" s="105"/>
      <c r="DJ44" s="105"/>
      <c r="DK44" s="105"/>
      <c r="DL44" s="105"/>
      <c r="DM44" s="105"/>
      <c r="DN44" s="106"/>
      <c r="DO44" s="108"/>
      <c r="DP44" s="109"/>
      <c r="DQ44" s="109"/>
      <c r="DR44" s="110"/>
      <c r="DS44" s="104"/>
      <c r="DT44" s="105"/>
      <c r="DU44" s="105"/>
      <c r="DV44" s="106"/>
      <c r="DW44" s="103"/>
      <c r="DX44" s="104"/>
      <c r="DY44" s="105"/>
      <c r="DZ44" s="105"/>
      <c r="EA44" s="105"/>
      <c r="EB44" s="105"/>
      <c r="EC44" s="107"/>
      <c r="ED44" s="1"/>
      <c r="EE44" s="103"/>
      <c r="EF44" s="103"/>
      <c r="EG44" s="103"/>
      <c r="EH44" s="103"/>
      <c r="EI44" s="103"/>
      <c r="EJ44" s="103"/>
      <c r="EK44" s="103"/>
      <c r="EL44" s="104"/>
      <c r="EM44" s="106"/>
      <c r="EN44" s="104"/>
      <c r="EO44" s="106"/>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3"/>
      <c r="FN44" s="103"/>
      <c r="FO44" s="104"/>
      <c r="FP44" s="105"/>
      <c r="FQ44" s="105"/>
      <c r="FR44" s="106"/>
      <c r="FS44" s="104"/>
      <c r="FT44" s="106"/>
      <c r="FU44" s="104"/>
      <c r="FV44" s="105"/>
      <c r="FW44" s="105"/>
      <c r="FX44" s="105"/>
      <c r="FY44" s="105"/>
      <c r="FZ44" s="106"/>
      <c r="GA44" s="104"/>
      <c r="GB44" s="106"/>
      <c r="GC44" s="104"/>
      <c r="GD44" s="105"/>
      <c r="GE44" s="105"/>
      <c r="GF44" s="106"/>
      <c r="GG44" s="103"/>
      <c r="GH44" s="103"/>
      <c r="GI44" s="103"/>
      <c r="GJ44" s="104"/>
      <c r="GK44" s="105"/>
      <c r="GL44" s="105"/>
      <c r="GM44" s="105"/>
      <c r="GN44" s="105"/>
      <c r="GO44" s="106"/>
      <c r="GP44" s="104"/>
      <c r="GQ44" s="105"/>
      <c r="GR44" s="105"/>
      <c r="GS44" s="106"/>
      <c r="GT44" s="103"/>
      <c r="GU44" s="104"/>
      <c r="GV44" s="105"/>
      <c r="GW44" s="106"/>
      <c r="GX44" s="106"/>
      <c r="GY44" s="103"/>
      <c r="GZ44" s="104"/>
      <c r="HA44" s="106"/>
      <c r="HB44" s="103"/>
      <c r="HC44" s="103"/>
      <c r="HD44" s="103"/>
      <c r="HE44" s="103"/>
      <c r="HF44" s="103"/>
      <c r="HG44" s="106"/>
      <c r="HH44" s="103"/>
      <c r="HI44" s="103"/>
      <c r="HJ44" s="103"/>
      <c r="HK44" s="103"/>
      <c r="HL44" s="103"/>
      <c r="HM44" s="103"/>
      <c r="HN44" s="104"/>
      <c r="HO44" s="106"/>
      <c r="HP44" s="106"/>
      <c r="HQ44" s="104"/>
      <c r="HR44" s="105"/>
      <c r="HS44" s="106">
        <v>2007.5</v>
      </c>
      <c r="HT44" s="106">
        <v>2007.5</v>
      </c>
      <c r="HU44" s="106">
        <v>294.10000000000002</v>
      </c>
    </row>
    <row r="45" spans="1:229" x14ac:dyDescent="0.25">
      <c r="A45" s="1"/>
      <c r="B45" s="216">
        <v>0.8125</v>
      </c>
      <c r="C45" s="103"/>
      <c r="D45" s="104"/>
      <c r="E45" s="105"/>
      <c r="F45" s="105">
        <v>8.8000000000000007</v>
      </c>
      <c r="G45" s="106">
        <v>8.5</v>
      </c>
      <c r="H45" s="104"/>
      <c r="I45" s="106"/>
      <c r="J45" s="104"/>
      <c r="K45" s="106"/>
      <c r="L45" s="104"/>
      <c r="M45" s="105"/>
      <c r="N45" s="105"/>
      <c r="O45" s="105"/>
      <c r="P45" s="105"/>
      <c r="Q45" s="105"/>
      <c r="R45" s="105"/>
      <c r="S45" s="106"/>
      <c r="T45" s="104"/>
      <c r="U45" s="105"/>
      <c r="V45" s="106"/>
      <c r="W45" s="103">
        <v>1.1000000000000001</v>
      </c>
      <c r="X45" s="104"/>
      <c r="Y45" s="105"/>
      <c r="Z45" s="106"/>
      <c r="AA45" s="103"/>
      <c r="AB45" s="103"/>
      <c r="AC45" s="103"/>
      <c r="AD45" s="104"/>
      <c r="AE45" s="106">
        <v>213.7</v>
      </c>
      <c r="AF45" s="104">
        <v>7.8</v>
      </c>
      <c r="AG45" s="106"/>
      <c r="AH45" s="103"/>
      <c r="AI45" s="104"/>
      <c r="AJ45" s="106"/>
      <c r="AK45" s="103"/>
      <c r="AL45" s="103"/>
      <c r="AM45" s="103"/>
      <c r="AN45" s="104"/>
      <c r="AO45" s="105"/>
      <c r="AP45" s="106"/>
      <c r="AQ45" s="104"/>
      <c r="AR45" s="105"/>
      <c r="AS45" s="105"/>
      <c r="AT45" s="105"/>
      <c r="AU45" s="106"/>
      <c r="AV45" s="104"/>
      <c r="AW45" s="106"/>
      <c r="AX45" s="104"/>
      <c r="AY45" s="105"/>
      <c r="AZ45" s="105"/>
      <c r="BA45" s="105"/>
      <c r="BB45" s="105"/>
      <c r="BC45" s="106">
        <v>11.4</v>
      </c>
      <c r="BD45" s="103">
        <v>23.9</v>
      </c>
      <c r="BE45" s="104">
        <v>10.199999999999999</v>
      </c>
      <c r="BF45" s="105"/>
      <c r="BG45" s="106"/>
      <c r="BH45" s="104">
        <v>184.9</v>
      </c>
      <c r="BI45" s="105"/>
      <c r="BJ45" s="105">
        <v>164.4</v>
      </c>
      <c r="BK45" s="105">
        <v>165.5</v>
      </c>
      <c r="BL45" s="105">
        <v>165.6</v>
      </c>
      <c r="BM45" s="105"/>
      <c r="BN45" s="105"/>
      <c r="BO45" s="105"/>
      <c r="BP45" s="105"/>
      <c r="BQ45" s="105"/>
      <c r="BR45" s="105"/>
      <c r="BS45" s="105"/>
      <c r="BT45" s="105">
        <v>206.5</v>
      </c>
      <c r="BU45" s="106">
        <v>206.1</v>
      </c>
      <c r="BV45" s="104">
        <v>206</v>
      </c>
      <c r="BW45" s="106"/>
      <c r="BX45" s="104">
        <v>17.399999999999999</v>
      </c>
      <c r="BY45" s="106">
        <v>44.1</v>
      </c>
      <c r="BZ45" s="104"/>
      <c r="CA45" s="105"/>
      <c r="CB45" s="105"/>
      <c r="CC45" s="105"/>
      <c r="CD45" s="105"/>
      <c r="CE45" s="105"/>
      <c r="CF45" s="105"/>
      <c r="CG45" s="105"/>
      <c r="CH45" s="105"/>
      <c r="CI45" s="105"/>
      <c r="CJ45" s="105"/>
      <c r="CK45" s="106"/>
      <c r="CL45" s="104"/>
      <c r="CM45" s="105"/>
      <c r="CN45" s="105"/>
      <c r="CO45" s="106">
        <v>180.5</v>
      </c>
      <c r="CP45" s="104">
        <v>181.3</v>
      </c>
      <c r="CQ45" s="106">
        <v>181</v>
      </c>
      <c r="CR45" s="104"/>
      <c r="CS45" s="106"/>
      <c r="CT45" s="104"/>
      <c r="CU45" s="105"/>
      <c r="CV45" s="107"/>
      <c r="CW45" s="104"/>
      <c r="CX45" s="105"/>
      <c r="CY45" s="105"/>
      <c r="CZ45" s="106"/>
      <c r="DA45" s="104"/>
      <c r="DB45" s="105"/>
      <c r="DC45" s="105"/>
      <c r="DD45" s="105"/>
      <c r="DE45" s="105"/>
      <c r="DF45" s="105"/>
      <c r="DG45" s="105"/>
      <c r="DH45" s="105"/>
      <c r="DI45" s="105"/>
      <c r="DJ45" s="105"/>
      <c r="DK45" s="105"/>
      <c r="DL45" s="105"/>
      <c r="DM45" s="105"/>
      <c r="DN45" s="106"/>
      <c r="DO45" s="108"/>
      <c r="DP45" s="109"/>
      <c r="DQ45" s="109"/>
      <c r="DR45" s="110"/>
      <c r="DS45" s="104"/>
      <c r="DT45" s="105"/>
      <c r="DU45" s="105"/>
      <c r="DV45" s="106"/>
      <c r="DW45" s="103"/>
      <c r="DX45" s="104"/>
      <c r="DY45" s="105"/>
      <c r="DZ45" s="105"/>
      <c r="EA45" s="105"/>
      <c r="EB45" s="105"/>
      <c r="EC45" s="107"/>
      <c r="ED45" s="1"/>
      <c r="EE45" s="103"/>
      <c r="EF45" s="103"/>
      <c r="EG45" s="103"/>
      <c r="EH45" s="103"/>
      <c r="EI45" s="103"/>
      <c r="EJ45" s="103"/>
      <c r="EK45" s="103"/>
      <c r="EL45" s="104"/>
      <c r="EM45" s="106"/>
      <c r="EN45" s="104"/>
      <c r="EO45" s="106"/>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3"/>
      <c r="FN45" s="103"/>
      <c r="FO45" s="104"/>
      <c r="FP45" s="105"/>
      <c r="FQ45" s="105"/>
      <c r="FR45" s="106"/>
      <c r="FS45" s="104"/>
      <c r="FT45" s="106"/>
      <c r="FU45" s="104"/>
      <c r="FV45" s="105"/>
      <c r="FW45" s="105"/>
      <c r="FX45" s="105"/>
      <c r="FY45" s="105"/>
      <c r="FZ45" s="106"/>
      <c r="GA45" s="104"/>
      <c r="GB45" s="106"/>
      <c r="GC45" s="104"/>
      <c r="GD45" s="105"/>
      <c r="GE45" s="105"/>
      <c r="GF45" s="106"/>
      <c r="GG45" s="103"/>
      <c r="GH45" s="103"/>
      <c r="GI45" s="103"/>
      <c r="GJ45" s="104"/>
      <c r="GK45" s="105"/>
      <c r="GL45" s="105"/>
      <c r="GM45" s="105"/>
      <c r="GN45" s="105"/>
      <c r="GO45" s="106"/>
      <c r="GP45" s="104"/>
      <c r="GQ45" s="105"/>
      <c r="GR45" s="105"/>
      <c r="GS45" s="106"/>
      <c r="GT45" s="103"/>
      <c r="GU45" s="104"/>
      <c r="GV45" s="105"/>
      <c r="GW45" s="106"/>
      <c r="GX45" s="106"/>
      <c r="GY45" s="103"/>
      <c r="GZ45" s="104"/>
      <c r="HA45" s="106"/>
      <c r="HB45" s="103"/>
      <c r="HC45" s="103"/>
      <c r="HD45" s="103"/>
      <c r="HE45" s="103"/>
      <c r="HF45" s="103"/>
      <c r="HG45" s="106"/>
      <c r="HH45" s="103"/>
      <c r="HI45" s="103"/>
      <c r="HJ45" s="103"/>
      <c r="HK45" s="103"/>
      <c r="HL45" s="103"/>
      <c r="HM45" s="103"/>
      <c r="HN45" s="104"/>
      <c r="HO45" s="106"/>
      <c r="HP45" s="106"/>
      <c r="HQ45" s="104"/>
      <c r="HR45" s="105"/>
      <c r="HS45" s="106">
        <v>2188.8339999999998</v>
      </c>
      <c r="HT45" s="106">
        <v>2188.8339999999998</v>
      </c>
      <c r="HU45" s="106">
        <v>294.10000000000002</v>
      </c>
    </row>
    <row r="46" spans="1:229" x14ac:dyDescent="0.25">
      <c r="A46" s="1"/>
      <c r="B46" s="216">
        <v>0.83333333333333337</v>
      </c>
      <c r="C46" s="103"/>
      <c r="D46" s="104"/>
      <c r="E46" s="105"/>
      <c r="F46" s="105">
        <v>8.8000000000000007</v>
      </c>
      <c r="G46" s="106">
        <v>8.5</v>
      </c>
      <c r="H46" s="104"/>
      <c r="I46" s="106"/>
      <c r="J46" s="104"/>
      <c r="K46" s="106"/>
      <c r="L46" s="104"/>
      <c r="M46" s="105"/>
      <c r="N46" s="105"/>
      <c r="O46" s="105"/>
      <c r="P46" s="105"/>
      <c r="Q46" s="105"/>
      <c r="R46" s="105"/>
      <c r="S46" s="106"/>
      <c r="T46" s="104"/>
      <c r="U46" s="105"/>
      <c r="V46" s="106"/>
      <c r="W46" s="103">
        <v>1.1000000000000001</v>
      </c>
      <c r="X46" s="104"/>
      <c r="Y46" s="105"/>
      <c r="Z46" s="106"/>
      <c r="AA46" s="103"/>
      <c r="AB46" s="103"/>
      <c r="AC46" s="103"/>
      <c r="AD46" s="104"/>
      <c r="AE46" s="106">
        <v>213.7</v>
      </c>
      <c r="AF46" s="104">
        <v>7.8</v>
      </c>
      <c r="AG46" s="106"/>
      <c r="AH46" s="103"/>
      <c r="AI46" s="104"/>
      <c r="AJ46" s="106"/>
      <c r="AK46" s="103"/>
      <c r="AL46" s="103"/>
      <c r="AM46" s="103"/>
      <c r="AN46" s="104"/>
      <c r="AO46" s="105"/>
      <c r="AP46" s="106"/>
      <c r="AQ46" s="104"/>
      <c r="AR46" s="105"/>
      <c r="AS46" s="105"/>
      <c r="AT46" s="105"/>
      <c r="AU46" s="106"/>
      <c r="AV46" s="104"/>
      <c r="AW46" s="106"/>
      <c r="AX46" s="104"/>
      <c r="AY46" s="105"/>
      <c r="AZ46" s="105"/>
      <c r="BA46" s="105"/>
      <c r="BB46" s="105"/>
      <c r="BC46" s="106">
        <v>11.4</v>
      </c>
      <c r="BD46" s="103">
        <v>23.9</v>
      </c>
      <c r="BE46" s="104">
        <v>10.199999999999999</v>
      </c>
      <c r="BF46" s="105"/>
      <c r="BG46" s="106"/>
      <c r="BH46" s="104">
        <v>184.9</v>
      </c>
      <c r="BI46" s="105"/>
      <c r="BJ46" s="105">
        <v>164.4</v>
      </c>
      <c r="BK46" s="105">
        <v>165.5</v>
      </c>
      <c r="BL46" s="105">
        <v>165.6</v>
      </c>
      <c r="BM46" s="105"/>
      <c r="BN46" s="105"/>
      <c r="BO46" s="105"/>
      <c r="BP46" s="105"/>
      <c r="BQ46" s="105"/>
      <c r="BR46" s="105"/>
      <c r="BS46" s="105"/>
      <c r="BT46" s="105">
        <v>206.5</v>
      </c>
      <c r="BU46" s="106">
        <v>206.1</v>
      </c>
      <c r="BV46" s="104">
        <v>206</v>
      </c>
      <c r="BW46" s="106"/>
      <c r="BX46" s="104">
        <v>17.399999999999999</v>
      </c>
      <c r="BY46" s="106">
        <v>44.1</v>
      </c>
      <c r="BZ46" s="104"/>
      <c r="CA46" s="105"/>
      <c r="CB46" s="105"/>
      <c r="CC46" s="105"/>
      <c r="CD46" s="105"/>
      <c r="CE46" s="105"/>
      <c r="CF46" s="105"/>
      <c r="CG46" s="105"/>
      <c r="CH46" s="105"/>
      <c r="CI46" s="105"/>
      <c r="CJ46" s="105"/>
      <c r="CK46" s="106"/>
      <c r="CL46" s="104"/>
      <c r="CM46" s="105"/>
      <c r="CN46" s="105"/>
      <c r="CO46" s="106">
        <v>180.5</v>
      </c>
      <c r="CP46" s="104">
        <v>181.3</v>
      </c>
      <c r="CQ46" s="106">
        <v>181</v>
      </c>
      <c r="CR46" s="104"/>
      <c r="CS46" s="106"/>
      <c r="CT46" s="104"/>
      <c r="CU46" s="105"/>
      <c r="CV46" s="107"/>
      <c r="CW46" s="104"/>
      <c r="CX46" s="105"/>
      <c r="CY46" s="105"/>
      <c r="CZ46" s="106"/>
      <c r="DA46" s="104"/>
      <c r="DB46" s="105"/>
      <c r="DC46" s="105"/>
      <c r="DD46" s="105"/>
      <c r="DE46" s="105"/>
      <c r="DF46" s="105"/>
      <c r="DG46" s="105"/>
      <c r="DH46" s="105"/>
      <c r="DI46" s="105"/>
      <c r="DJ46" s="105"/>
      <c r="DK46" s="105"/>
      <c r="DL46" s="105"/>
      <c r="DM46" s="105"/>
      <c r="DN46" s="106"/>
      <c r="DO46" s="108"/>
      <c r="DP46" s="109"/>
      <c r="DQ46" s="109"/>
      <c r="DR46" s="110"/>
      <c r="DS46" s="104"/>
      <c r="DT46" s="105"/>
      <c r="DU46" s="105"/>
      <c r="DV46" s="106"/>
      <c r="DW46" s="103"/>
      <c r="DX46" s="104"/>
      <c r="DY46" s="105"/>
      <c r="DZ46" s="105"/>
      <c r="EA46" s="105"/>
      <c r="EB46" s="105"/>
      <c r="EC46" s="107"/>
      <c r="ED46" s="1"/>
      <c r="EE46" s="103"/>
      <c r="EF46" s="103"/>
      <c r="EG46" s="103"/>
      <c r="EH46" s="103"/>
      <c r="EI46" s="103"/>
      <c r="EJ46" s="103"/>
      <c r="EK46" s="103"/>
      <c r="EL46" s="104"/>
      <c r="EM46" s="106"/>
      <c r="EN46" s="104"/>
      <c r="EO46" s="106"/>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3"/>
      <c r="FN46" s="103"/>
      <c r="FO46" s="104"/>
      <c r="FP46" s="105"/>
      <c r="FQ46" s="105"/>
      <c r="FR46" s="106"/>
      <c r="FS46" s="104"/>
      <c r="FT46" s="106"/>
      <c r="FU46" s="104"/>
      <c r="FV46" s="105"/>
      <c r="FW46" s="105"/>
      <c r="FX46" s="105"/>
      <c r="FY46" s="105"/>
      <c r="FZ46" s="106"/>
      <c r="GA46" s="104"/>
      <c r="GB46" s="106"/>
      <c r="GC46" s="104"/>
      <c r="GD46" s="105"/>
      <c r="GE46" s="105"/>
      <c r="GF46" s="106"/>
      <c r="GG46" s="103"/>
      <c r="GH46" s="103"/>
      <c r="GI46" s="103"/>
      <c r="GJ46" s="104"/>
      <c r="GK46" s="105"/>
      <c r="GL46" s="105"/>
      <c r="GM46" s="105"/>
      <c r="GN46" s="105"/>
      <c r="GO46" s="106"/>
      <c r="GP46" s="104"/>
      <c r="GQ46" s="105"/>
      <c r="GR46" s="105"/>
      <c r="GS46" s="106"/>
      <c r="GT46" s="103"/>
      <c r="GU46" s="104"/>
      <c r="GV46" s="105"/>
      <c r="GW46" s="106"/>
      <c r="GX46" s="106"/>
      <c r="GY46" s="103"/>
      <c r="GZ46" s="104"/>
      <c r="HA46" s="106"/>
      <c r="HB46" s="103"/>
      <c r="HC46" s="103"/>
      <c r="HD46" s="103"/>
      <c r="HE46" s="103"/>
      <c r="HF46" s="103"/>
      <c r="HG46" s="106"/>
      <c r="HH46" s="103"/>
      <c r="HI46" s="103"/>
      <c r="HJ46" s="103"/>
      <c r="HK46" s="103"/>
      <c r="HL46" s="103"/>
      <c r="HM46" s="103"/>
      <c r="HN46" s="104"/>
      <c r="HO46" s="106"/>
      <c r="HP46" s="106"/>
      <c r="HQ46" s="104"/>
      <c r="HR46" s="105"/>
      <c r="HS46" s="106">
        <v>2188.8339999999998</v>
      </c>
      <c r="HT46" s="106">
        <v>2188.8339999999998</v>
      </c>
      <c r="HU46" s="106">
        <v>294.10000000000002</v>
      </c>
    </row>
    <row r="47" spans="1:229" x14ac:dyDescent="0.25">
      <c r="A47" s="1"/>
      <c r="B47" s="216">
        <v>0.85416666666666663</v>
      </c>
      <c r="C47" s="103"/>
      <c r="D47" s="104"/>
      <c r="E47" s="105"/>
      <c r="F47" s="105">
        <v>8.8000000000000007</v>
      </c>
      <c r="G47" s="106">
        <v>8.5</v>
      </c>
      <c r="H47" s="104"/>
      <c r="I47" s="106"/>
      <c r="J47" s="104"/>
      <c r="K47" s="106"/>
      <c r="L47" s="104"/>
      <c r="M47" s="105"/>
      <c r="N47" s="105"/>
      <c r="O47" s="105"/>
      <c r="P47" s="105"/>
      <c r="Q47" s="105"/>
      <c r="R47" s="105"/>
      <c r="S47" s="106"/>
      <c r="T47" s="104"/>
      <c r="U47" s="105"/>
      <c r="V47" s="106"/>
      <c r="W47" s="103">
        <v>1.1000000000000001</v>
      </c>
      <c r="X47" s="104"/>
      <c r="Y47" s="105"/>
      <c r="Z47" s="106"/>
      <c r="AA47" s="103"/>
      <c r="AB47" s="103"/>
      <c r="AC47" s="103"/>
      <c r="AD47" s="104"/>
      <c r="AE47" s="106">
        <v>213.7</v>
      </c>
      <c r="AF47" s="104">
        <v>7.8</v>
      </c>
      <c r="AG47" s="106"/>
      <c r="AH47" s="103"/>
      <c r="AI47" s="104"/>
      <c r="AJ47" s="106"/>
      <c r="AK47" s="103"/>
      <c r="AL47" s="103"/>
      <c r="AM47" s="103"/>
      <c r="AN47" s="104"/>
      <c r="AO47" s="105"/>
      <c r="AP47" s="106"/>
      <c r="AQ47" s="104"/>
      <c r="AR47" s="105"/>
      <c r="AS47" s="105"/>
      <c r="AT47" s="105"/>
      <c r="AU47" s="106"/>
      <c r="AV47" s="104"/>
      <c r="AW47" s="106"/>
      <c r="AX47" s="104"/>
      <c r="AY47" s="105"/>
      <c r="AZ47" s="105"/>
      <c r="BA47" s="105"/>
      <c r="BB47" s="105"/>
      <c r="BC47" s="106">
        <v>11.4</v>
      </c>
      <c r="BD47" s="103">
        <v>23.9</v>
      </c>
      <c r="BE47" s="104">
        <v>10.199999999999999</v>
      </c>
      <c r="BF47" s="105"/>
      <c r="BG47" s="106"/>
      <c r="BH47" s="104">
        <v>184.9</v>
      </c>
      <c r="BI47" s="105"/>
      <c r="BJ47" s="105">
        <v>164.4</v>
      </c>
      <c r="BK47" s="105">
        <v>165.5</v>
      </c>
      <c r="BL47" s="105">
        <v>165.6</v>
      </c>
      <c r="BM47" s="105"/>
      <c r="BN47" s="105"/>
      <c r="BO47" s="105"/>
      <c r="BP47" s="105"/>
      <c r="BQ47" s="105"/>
      <c r="BR47" s="105"/>
      <c r="BS47" s="105"/>
      <c r="BT47" s="105">
        <v>206.5</v>
      </c>
      <c r="BU47" s="106">
        <v>206.1</v>
      </c>
      <c r="BV47" s="104">
        <v>206</v>
      </c>
      <c r="BW47" s="106"/>
      <c r="BX47" s="104">
        <v>17.399999999999999</v>
      </c>
      <c r="BY47" s="106">
        <v>44.1</v>
      </c>
      <c r="BZ47" s="104"/>
      <c r="CA47" s="105"/>
      <c r="CB47" s="105"/>
      <c r="CC47" s="105"/>
      <c r="CD47" s="105"/>
      <c r="CE47" s="105"/>
      <c r="CF47" s="105"/>
      <c r="CG47" s="105"/>
      <c r="CH47" s="105"/>
      <c r="CI47" s="105"/>
      <c r="CJ47" s="105"/>
      <c r="CK47" s="106"/>
      <c r="CL47" s="104"/>
      <c r="CM47" s="105"/>
      <c r="CN47" s="105">
        <v>180.6</v>
      </c>
      <c r="CO47" s="106">
        <v>180.5</v>
      </c>
      <c r="CP47" s="104">
        <v>181.3</v>
      </c>
      <c r="CQ47" s="106">
        <v>181</v>
      </c>
      <c r="CR47" s="104"/>
      <c r="CS47" s="106"/>
      <c r="CT47" s="104"/>
      <c r="CU47" s="105"/>
      <c r="CV47" s="107"/>
      <c r="CW47" s="104"/>
      <c r="CX47" s="105"/>
      <c r="CY47" s="105"/>
      <c r="CZ47" s="106"/>
      <c r="DA47" s="104"/>
      <c r="DB47" s="105"/>
      <c r="DC47" s="105"/>
      <c r="DD47" s="105"/>
      <c r="DE47" s="105"/>
      <c r="DF47" s="105"/>
      <c r="DG47" s="105"/>
      <c r="DH47" s="105"/>
      <c r="DI47" s="105"/>
      <c r="DJ47" s="105"/>
      <c r="DK47" s="105"/>
      <c r="DL47" s="105"/>
      <c r="DM47" s="105"/>
      <c r="DN47" s="106"/>
      <c r="DO47" s="108"/>
      <c r="DP47" s="109"/>
      <c r="DQ47" s="109"/>
      <c r="DR47" s="110"/>
      <c r="DS47" s="104"/>
      <c r="DT47" s="105"/>
      <c r="DU47" s="105"/>
      <c r="DV47" s="106"/>
      <c r="DW47" s="103"/>
      <c r="DX47" s="104"/>
      <c r="DY47" s="105"/>
      <c r="DZ47" s="105"/>
      <c r="EA47" s="105"/>
      <c r="EB47" s="105"/>
      <c r="EC47" s="107"/>
      <c r="ED47" s="1"/>
      <c r="EE47" s="103"/>
      <c r="EF47" s="103"/>
      <c r="EG47" s="103"/>
      <c r="EH47" s="103"/>
      <c r="EI47" s="103"/>
      <c r="EJ47" s="103"/>
      <c r="EK47" s="103"/>
      <c r="EL47" s="104"/>
      <c r="EM47" s="106"/>
      <c r="EN47" s="104"/>
      <c r="EO47" s="106"/>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3"/>
      <c r="FN47" s="103"/>
      <c r="FO47" s="104"/>
      <c r="FP47" s="105"/>
      <c r="FQ47" s="105"/>
      <c r="FR47" s="106"/>
      <c r="FS47" s="104"/>
      <c r="FT47" s="106"/>
      <c r="FU47" s="104"/>
      <c r="FV47" s="105"/>
      <c r="FW47" s="105"/>
      <c r="FX47" s="105"/>
      <c r="FY47" s="105"/>
      <c r="FZ47" s="106"/>
      <c r="GA47" s="104"/>
      <c r="GB47" s="106"/>
      <c r="GC47" s="104"/>
      <c r="GD47" s="105"/>
      <c r="GE47" s="105"/>
      <c r="GF47" s="106"/>
      <c r="GG47" s="103"/>
      <c r="GH47" s="103"/>
      <c r="GI47" s="103"/>
      <c r="GJ47" s="104"/>
      <c r="GK47" s="105"/>
      <c r="GL47" s="105"/>
      <c r="GM47" s="105"/>
      <c r="GN47" s="105"/>
      <c r="GO47" s="106"/>
      <c r="GP47" s="104"/>
      <c r="GQ47" s="105"/>
      <c r="GR47" s="105"/>
      <c r="GS47" s="106"/>
      <c r="GT47" s="103"/>
      <c r="GU47" s="104"/>
      <c r="GV47" s="105"/>
      <c r="GW47" s="106"/>
      <c r="GX47" s="106"/>
      <c r="GY47" s="103"/>
      <c r="GZ47" s="104"/>
      <c r="HA47" s="106"/>
      <c r="HB47" s="103"/>
      <c r="HC47" s="103"/>
      <c r="HD47" s="103"/>
      <c r="HE47" s="103"/>
      <c r="HF47" s="103"/>
      <c r="HG47" s="106"/>
      <c r="HH47" s="103"/>
      <c r="HI47" s="103"/>
      <c r="HJ47" s="103"/>
      <c r="HK47" s="103"/>
      <c r="HL47" s="103"/>
      <c r="HM47" s="103"/>
      <c r="HN47" s="104"/>
      <c r="HO47" s="106"/>
      <c r="HP47" s="106"/>
      <c r="HQ47" s="104"/>
      <c r="HR47" s="105"/>
      <c r="HS47" s="106">
        <v>2369.3870000000002</v>
      </c>
      <c r="HT47" s="106">
        <v>2369.3870000000002</v>
      </c>
      <c r="HU47" s="106">
        <v>294.10000000000002</v>
      </c>
    </row>
    <row r="48" spans="1:229" x14ac:dyDescent="0.25">
      <c r="A48" s="1"/>
      <c r="B48" s="216">
        <v>0.875</v>
      </c>
      <c r="C48" s="103"/>
      <c r="D48" s="104"/>
      <c r="E48" s="105"/>
      <c r="F48" s="105">
        <v>8.8000000000000007</v>
      </c>
      <c r="G48" s="106">
        <v>8.5</v>
      </c>
      <c r="H48" s="104"/>
      <c r="I48" s="106"/>
      <c r="J48" s="104"/>
      <c r="K48" s="106"/>
      <c r="L48" s="104"/>
      <c r="M48" s="105"/>
      <c r="N48" s="105"/>
      <c r="O48" s="105"/>
      <c r="P48" s="105"/>
      <c r="Q48" s="105"/>
      <c r="R48" s="105"/>
      <c r="S48" s="106"/>
      <c r="T48" s="104"/>
      <c r="U48" s="105"/>
      <c r="V48" s="106"/>
      <c r="W48" s="103">
        <v>1.1000000000000001</v>
      </c>
      <c r="X48" s="104"/>
      <c r="Y48" s="105"/>
      <c r="Z48" s="106"/>
      <c r="AA48" s="103"/>
      <c r="AB48" s="103"/>
      <c r="AC48" s="103"/>
      <c r="AD48" s="104"/>
      <c r="AE48" s="106">
        <v>213.7</v>
      </c>
      <c r="AF48" s="104">
        <v>7.8</v>
      </c>
      <c r="AG48" s="106"/>
      <c r="AH48" s="103"/>
      <c r="AI48" s="104"/>
      <c r="AJ48" s="106"/>
      <c r="AK48" s="103"/>
      <c r="AL48" s="103"/>
      <c r="AM48" s="103"/>
      <c r="AN48" s="104"/>
      <c r="AO48" s="105"/>
      <c r="AP48" s="106"/>
      <c r="AQ48" s="104"/>
      <c r="AR48" s="105"/>
      <c r="AS48" s="105"/>
      <c r="AT48" s="105"/>
      <c r="AU48" s="106"/>
      <c r="AV48" s="104"/>
      <c r="AW48" s="106"/>
      <c r="AX48" s="104"/>
      <c r="AY48" s="105"/>
      <c r="AZ48" s="105"/>
      <c r="BA48" s="105"/>
      <c r="BB48" s="105"/>
      <c r="BC48" s="106">
        <v>11.4</v>
      </c>
      <c r="BD48" s="103">
        <v>23.9</v>
      </c>
      <c r="BE48" s="104">
        <v>10.199999999999999</v>
      </c>
      <c r="BF48" s="105"/>
      <c r="BG48" s="106"/>
      <c r="BH48" s="104">
        <v>184.9</v>
      </c>
      <c r="BI48" s="105"/>
      <c r="BJ48" s="105">
        <v>164.4</v>
      </c>
      <c r="BK48" s="105">
        <v>165.5</v>
      </c>
      <c r="BL48" s="105">
        <v>165.6</v>
      </c>
      <c r="BM48" s="105"/>
      <c r="BN48" s="105"/>
      <c r="BO48" s="105"/>
      <c r="BP48" s="105"/>
      <c r="BQ48" s="105"/>
      <c r="BR48" s="105"/>
      <c r="BS48" s="105"/>
      <c r="BT48" s="105">
        <v>206.5</v>
      </c>
      <c r="BU48" s="106">
        <v>206.1</v>
      </c>
      <c r="BV48" s="104">
        <v>206</v>
      </c>
      <c r="BW48" s="106"/>
      <c r="BX48" s="104">
        <v>17.399999999999999</v>
      </c>
      <c r="BY48" s="106">
        <v>44.1</v>
      </c>
      <c r="BZ48" s="104"/>
      <c r="CA48" s="105"/>
      <c r="CB48" s="105"/>
      <c r="CC48" s="105"/>
      <c r="CD48" s="105"/>
      <c r="CE48" s="105"/>
      <c r="CF48" s="105"/>
      <c r="CG48" s="105"/>
      <c r="CH48" s="105"/>
      <c r="CI48" s="105"/>
      <c r="CJ48" s="105"/>
      <c r="CK48" s="106"/>
      <c r="CL48" s="104"/>
      <c r="CM48" s="105"/>
      <c r="CN48" s="105">
        <v>180.6</v>
      </c>
      <c r="CO48" s="106">
        <v>180.5</v>
      </c>
      <c r="CP48" s="104">
        <v>181.3</v>
      </c>
      <c r="CQ48" s="106">
        <v>181</v>
      </c>
      <c r="CR48" s="104"/>
      <c r="CS48" s="106"/>
      <c r="CT48" s="104"/>
      <c r="CU48" s="105"/>
      <c r="CV48" s="107"/>
      <c r="CW48" s="104"/>
      <c r="CX48" s="105"/>
      <c r="CY48" s="105"/>
      <c r="CZ48" s="106"/>
      <c r="DA48" s="104"/>
      <c r="DB48" s="105"/>
      <c r="DC48" s="105"/>
      <c r="DD48" s="105"/>
      <c r="DE48" s="105"/>
      <c r="DF48" s="105"/>
      <c r="DG48" s="105"/>
      <c r="DH48" s="105"/>
      <c r="DI48" s="105"/>
      <c r="DJ48" s="105"/>
      <c r="DK48" s="105"/>
      <c r="DL48" s="105"/>
      <c r="DM48" s="105"/>
      <c r="DN48" s="106"/>
      <c r="DO48" s="108"/>
      <c r="DP48" s="109"/>
      <c r="DQ48" s="109"/>
      <c r="DR48" s="110"/>
      <c r="DS48" s="104"/>
      <c r="DT48" s="105"/>
      <c r="DU48" s="105"/>
      <c r="DV48" s="106"/>
      <c r="DW48" s="103"/>
      <c r="DX48" s="104"/>
      <c r="DY48" s="105"/>
      <c r="DZ48" s="105"/>
      <c r="EA48" s="105"/>
      <c r="EB48" s="105"/>
      <c r="EC48" s="107"/>
      <c r="ED48" s="1"/>
      <c r="EE48" s="103"/>
      <c r="EF48" s="103"/>
      <c r="EG48" s="103"/>
      <c r="EH48" s="103"/>
      <c r="EI48" s="103"/>
      <c r="EJ48" s="103"/>
      <c r="EK48" s="103"/>
      <c r="EL48" s="104"/>
      <c r="EM48" s="106"/>
      <c r="EN48" s="104"/>
      <c r="EO48" s="106"/>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3"/>
      <c r="FN48" s="103"/>
      <c r="FO48" s="104"/>
      <c r="FP48" s="105"/>
      <c r="FQ48" s="105"/>
      <c r="FR48" s="106"/>
      <c r="FS48" s="104"/>
      <c r="FT48" s="106"/>
      <c r="FU48" s="104"/>
      <c r="FV48" s="105"/>
      <c r="FW48" s="105"/>
      <c r="FX48" s="105"/>
      <c r="FY48" s="105"/>
      <c r="FZ48" s="106"/>
      <c r="GA48" s="104"/>
      <c r="GB48" s="106"/>
      <c r="GC48" s="104"/>
      <c r="GD48" s="105"/>
      <c r="GE48" s="105"/>
      <c r="GF48" s="106"/>
      <c r="GG48" s="103"/>
      <c r="GH48" s="103"/>
      <c r="GI48" s="103"/>
      <c r="GJ48" s="104"/>
      <c r="GK48" s="105"/>
      <c r="GL48" s="105"/>
      <c r="GM48" s="105"/>
      <c r="GN48" s="105"/>
      <c r="GO48" s="106"/>
      <c r="GP48" s="104"/>
      <c r="GQ48" s="105"/>
      <c r="GR48" s="105"/>
      <c r="GS48" s="106"/>
      <c r="GT48" s="103"/>
      <c r="GU48" s="104"/>
      <c r="GV48" s="105"/>
      <c r="GW48" s="106"/>
      <c r="GX48" s="106"/>
      <c r="GY48" s="103"/>
      <c r="GZ48" s="104"/>
      <c r="HA48" s="106"/>
      <c r="HB48" s="103"/>
      <c r="HC48" s="103"/>
      <c r="HD48" s="103"/>
      <c r="HE48" s="103"/>
      <c r="HF48" s="103"/>
      <c r="HG48" s="106"/>
      <c r="HH48" s="103"/>
      <c r="HI48" s="103"/>
      <c r="HJ48" s="103"/>
      <c r="HK48" s="103"/>
      <c r="HL48" s="103"/>
      <c r="HM48" s="103"/>
      <c r="HN48" s="104"/>
      <c r="HO48" s="106"/>
      <c r="HP48" s="106"/>
      <c r="HQ48" s="104"/>
      <c r="HR48" s="105"/>
      <c r="HS48" s="106">
        <v>2369.3870000000002</v>
      </c>
      <c r="HT48" s="106">
        <v>2369.3870000000002</v>
      </c>
      <c r="HU48" s="106">
        <v>294.10000000000002</v>
      </c>
    </row>
    <row r="49" spans="1:229" x14ac:dyDescent="0.25">
      <c r="A49" s="1"/>
      <c r="B49" s="216">
        <v>0.89583333333333337</v>
      </c>
      <c r="C49" s="103"/>
      <c r="D49" s="104"/>
      <c r="E49" s="105"/>
      <c r="F49" s="105">
        <v>8.8000000000000007</v>
      </c>
      <c r="G49" s="106">
        <v>8.5</v>
      </c>
      <c r="H49" s="104"/>
      <c r="I49" s="106"/>
      <c r="J49" s="104"/>
      <c r="K49" s="106"/>
      <c r="L49" s="104"/>
      <c r="M49" s="105"/>
      <c r="N49" s="105"/>
      <c r="O49" s="105"/>
      <c r="P49" s="105"/>
      <c r="Q49" s="105"/>
      <c r="R49" s="105"/>
      <c r="S49" s="106"/>
      <c r="T49" s="104"/>
      <c r="U49" s="105"/>
      <c r="V49" s="106"/>
      <c r="W49" s="103">
        <v>1.1000000000000001</v>
      </c>
      <c r="X49" s="104"/>
      <c r="Y49" s="105"/>
      <c r="Z49" s="106"/>
      <c r="AA49" s="103"/>
      <c r="AB49" s="103"/>
      <c r="AC49" s="103"/>
      <c r="AD49" s="104"/>
      <c r="AE49" s="106">
        <v>213.7</v>
      </c>
      <c r="AF49" s="104">
        <v>7.8</v>
      </c>
      <c r="AG49" s="106"/>
      <c r="AH49" s="103"/>
      <c r="AI49" s="104"/>
      <c r="AJ49" s="106"/>
      <c r="AK49" s="103"/>
      <c r="AL49" s="103"/>
      <c r="AM49" s="103"/>
      <c r="AN49" s="104"/>
      <c r="AO49" s="105"/>
      <c r="AP49" s="106"/>
      <c r="AQ49" s="104"/>
      <c r="AR49" s="105"/>
      <c r="AS49" s="105"/>
      <c r="AT49" s="105"/>
      <c r="AU49" s="106"/>
      <c r="AV49" s="104"/>
      <c r="AW49" s="106"/>
      <c r="AX49" s="104"/>
      <c r="AY49" s="105"/>
      <c r="AZ49" s="105"/>
      <c r="BA49" s="105"/>
      <c r="BB49" s="105"/>
      <c r="BC49" s="106">
        <v>11.4</v>
      </c>
      <c r="BD49" s="103">
        <v>23.9</v>
      </c>
      <c r="BE49" s="104">
        <v>10.199999999999999</v>
      </c>
      <c r="BF49" s="105"/>
      <c r="BG49" s="106"/>
      <c r="BH49" s="104">
        <v>184.9</v>
      </c>
      <c r="BI49" s="105"/>
      <c r="BJ49" s="105">
        <v>164.4</v>
      </c>
      <c r="BK49" s="105">
        <v>165.5</v>
      </c>
      <c r="BL49" s="105">
        <v>165.6</v>
      </c>
      <c r="BM49" s="105"/>
      <c r="BN49" s="105"/>
      <c r="BO49" s="105"/>
      <c r="BP49" s="105"/>
      <c r="BQ49" s="105"/>
      <c r="BR49" s="105"/>
      <c r="BS49" s="105"/>
      <c r="BT49" s="105">
        <v>206.5</v>
      </c>
      <c r="BU49" s="106">
        <v>206.1</v>
      </c>
      <c r="BV49" s="104">
        <v>206</v>
      </c>
      <c r="BW49" s="106"/>
      <c r="BX49" s="104">
        <v>17.399999999999999</v>
      </c>
      <c r="BY49" s="106">
        <v>44.1</v>
      </c>
      <c r="BZ49" s="104"/>
      <c r="CA49" s="105"/>
      <c r="CB49" s="105"/>
      <c r="CC49" s="105"/>
      <c r="CD49" s="105"/>
      <c r="CE49" s="105"/>
      <c r="CF49" s="105"/>
      <c r="CG49" s="105"/>
      <c r="CH49" s="105"/>
      <c r="CI49" s="105"/>
      <c r="CJ49" s="105"/>
      <c r="CK49" s="106"/>
      <c r="CL49" s="104"/>
      <c r="CM49" s="105"/>
      <c r="CN49" s="105">
        <v>180.6</v>
      </c>
      <c r="CO49" s="106">
        <v>180.5</v>
      </c>
      <c r="CP49" s="104">
        <v>181.3</v>
      </c>
      <c r="CQ49" s="106">
        <v>181</v>
      </c>
      <c r="CR49" s="104"/>
      <c r="CS49" s="106"/>
      <c r="CT49" s="104"/>
      <c r="CU49" s="105"/>
      <c r="CV49" s="107"/>
      <c r="CW49" s="104"/>
      <c r="CX49" s="105"/>
      <c r="CY49" s="105"/>
      <c r="CZ49" s="106"/>
      <c r="DA49" s="104"/>
      <c r="DB49" s="105"/>
      <c r="DC49" s="105"/>
      <c r="DD49" s="105"/>
      <c r="DE49" s="105"/>
      <c r="DF49" s="105"/>
      <c r="DG49" s="105"/>
      <c r="DH49" s="105"/>
      <c r="DI49" s="105"/>
      <c r="DJ49" s="105"/>
      <c r="DK49" s="105"/>
      <c r="DL49" s="105"/>
      <c r="DM49" s="105"/>
      <c r="DN49" s="106"/>
      <c r="DO49" s="108"/>
      <c r="DP49" s="109"/>
      <c r="DQ49" s="109"/>
      <c r="DR49" s="110"/>
      <c r="DS49" s="104"/>
      <c r="DT49" s="105"/>
      <c r="DU49" s="105"/>
      <c r="DV49" s="106"/>
      <c r="DW49" s="103"/>
      <c r="DX49" s="104"/>
      <c r="DY49" s="105"/>
      <c r="DZ49" s="105"/>
      <c r="EA49" s="105"/>
      <c r="EB49" s="105"/>
      <c r="EC49" s="107"/>
      <c r="ED49" s="1"/>
      <c r="EE49" s="103"/>
      <c r="EF49" s="103"/>
      <c r="EG49" s="103"/>
      <c r="EH49" s="103"/>
      <c r="EI49" s="103"/>
      <c r="EJ49" s="103"/>
      <c r="EK49" s="103"/>
      <c r="EL49" s="104"/>
      <c r="EM49" s="106"/>
      <c r="EN49" s="104"/>
      <c r="EO49" s="106"/>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3"/>
      <c r="FN49" s="103"/>
      <c r="FO49" s="104"/>
      <c r="FP49" s="105"/>
      <c r="FQ49" s="105"/>
      <c r="FR49" s="106"/>
      <c r="FS49" s="104"/>
      <c r="FT49" s="106"/>
      <c r="FU49" s="104"/>
      <c r="FV49" s="105"/>
      <c r="FW49" s="105"/>
      <c r="FX49" s="105"/>
      <c r="FY49" s="105"/>
      <c r="FZ49" s="106"/>
      <c r="GA49" s="104"/>
      <c r="GB49" s="106"/>
      <c r="GC49" s="104"/>
      <c r="GD49" s="105"/>
      <c r="GE49" s="105"/>
      <c r="GF49" s="106"/>
      <c r="GG49" s="103"/>
      <c r="GH49" s="103"/>
      <c r="GI49" s="103"/>
      <c r="GJ49" s="104"/>
      <c r="GK49" s="105"/>
      <c r="GL49" s="105"/>
      <c r="GM49" s="105"/>
      <c r="GN49" s="105"/>
      <c r="GO49" s="106"/>
      <c r="GP49" s="104"/>
      <c r="GQ49" s="105"/>
      <c r="GR49" s="105"/>
      <c r="GS49" s="106"/>
      <c r="GT49" s="103"/>
      <c r="GU49" s="104"/>
      <c r="GV49" s="105"/>
      <c r="GW49" s="106"/>
      <c r="GX49" s="106"/>
      <c r="GY49" s="103"/>
      <c r="GZ49" s="104"/>
      <c r="HA49" s="106"/>
      <c r="HB49" s="103"/>
      <c r="HC49" s="103"/>
      <c r="HD49" s="103"/>
      <c r="HE49" s="103"/>
      <c r="HF49" s="103"/>
      <c r="HG49" s="106"/>
      <c r="HH49" s="103"/>
      <c r="HI49" s="103"/>
      <c r="HJ49" s="103"/>
      <c r="HK49" s="103"/>
      <c r="HL49" s="103"/>
      <c r="HM49" s="103"/>
      <c r="HN49" s="104"/>
      <c r="HO49" s="106"/>
      <c r="HP49" s="106"/>
      <c r="HQ49" s="104"/>
      <c r="HR49" s="105"/>
      <c r="HS49" s="106">
        <v>2369.3870000000002</v>
      </c>
      <c r="HT49" s="106">
        <v>2369.3870000000002</v>
      </c>
      <c r="HU49" s="106">
        <v>294.10000000000002</v>
      </c>
    </row>
    <row r="50" spans="1:229" x14ac:dyDescent="0.25">
      <c r="A50" s="1"/>
      <c r="B50" s="216">
        <v>0.91666666666666663</v>
      </c>
      <c r="C50" s="103"/>
      <c r="D50" s="104"/>
      <c r="E50" s="105"/>
      <c r="F50" s="105">
        <v>8.8000000000000007</v>
      </c>
      <c r="G50" s="106">
        <v>8.5</v>
      </c>
      <c r="H50" s="104"/>
      <c r="I50" s="106"/>
      <c r="J50" s="104"/>
      <c r="K50" s="106"/>
      <c r="L50" s="104"/>
      <c r="M50" s="105"/>
      <c r="N50" s="105"/>
      <c r="O50" s="105"/>
      <c r="P50" s="105"/>
      <c r="Q50" s="105"/>
      <c r="R50" s="105"/>
      <c r="S50" s="106"/>
      <c r="T50" s="104"/>
      <c r="U50" s="105"/>
      <c r="V50" s="106"/>
      <c r="W50" s="103">
        <v>1.1000000000000001</v>
      </c>
      <c r="X50" s="104"/>
      <c r="Y50" s="105"/>
      <c r="Z50" s="106"/>
      <c r="AA50" s="103"/>
      <c r="AB50" s="103"/>
      <c r="AC50" s="103"/>
      <c r="AD50" s="104"/>
      <c r="AE50" s="106">
        <v>213.7</v>
      </c>
      <c r="AF50" s="104">
        <v>7.8</v>
      </c>
      <c r="AG50" s="106"/>
      <c r="AH50" s="103"/>
      <c r="AI50" s="104"/>
      <c r="AJ50" s="106"/>
      <c r="AK50" s="103"/>
      <c r="AL50" s="103"/>
      <c r="AM50" s="103"/>
      <c r="AN50" s="104"/>
      <c r="AO50" s="105"/>
      <c r="AP50" s="106"/>
      <c r="AQ50" s="104"/>
      <c r="AR50" s="105"/>
      <c r="AS50" s="105"/>
      <c r="AT50" s="105"/>
      <c r="AU50" s="106"/>
      <c r="AV50" s="104"/>
      <c r="AW50" s="106"/>
      <c r="AX50" s="104"/>
      <c r="AY50" s="105"/>
      <c r="AZ50" s="105"/>
      <c r="BA50" s="105"/>
      <c r="BB50" s="105"/>
      <c r="BC50" s="106">
        <v>11.4</v>
      </c>
      <c r="BD50" s="103">
        <v>23.9</v>
      </c>
      <c r="BE50" s="104">
        <v>10.199999999999999</v>
      </c>
      <c r="BF50" s="105"/>
      <c r="BG50" s="106"/>
      <c r="BH50" s="104">
        <v>184.9</v>
      </c>
      <c r="BI50" s="105"/>
      <c r="BJ50" s="105">
        <v>164.4</v>
      </c>
      <c r="BK50" s="105">
        <v>165.5</v>
      </c>
      <c r="BL50" s="105">
        <v>165.6</v>
      </c>
      <c r="BM50" s="105"/>
      <c r="BN50" s="105"/>
      <c r="BO50" s="105"/>
      <c r="BP50" s="105"/>
      <c r="BQ50" s="105"/>
      <c r="BR50" s="105"/>
      <c r="BS50" s="105"/>
      <c r="BT50" s="105">
        <v>206.5</v>
      </c>
      <c r="BU50" s="106">
        <v>206.1</v>
      </c>
      <c r="BV50" s="104">
        <v>206</v>
      </c>
      <c r="BW50" s="106"/>
      <c r="BX50" s="104">
        <v>17.399999999999999</v>
      </c>
      <c r="BY50" s="106">
        <v>44.1</v>
      </c>
      <c r="BZ50" s="104"/>
      <c r="CA50" s="105"/>
      <c r="CB50" s="105"/>
      <c r="CC50" s="105"/>
      <c r="CD50" s="105"/>
      <c r="CE50" s="105"/>
      <c r="CF50" s="105"/>
      <c r="CG50" s="105"/>
      <c r="CH50" s="105"/>
      <c r="CI50" s="105"/>
      <c r="CJ50" s="105"/>
      <c r="CK50" s="106"/>
      <c r="CL50" s="104"/>
      <c r="CM50" s="105"/>
      <c r="CN50" s="105">
        <v>180.6</v>
      </c>
      <c r="CO50" s="106">
        <v>180.5</v>
      </c>
      <c r="CP50" s="104">
        <v>181.3</v>
      </c>
      <c r="CQ50" s="106">
        <v>181</v>
      </c>
      <c r="CR50" s="104"/>
      <c r="CS50" s="106"/>
      <c r="CT50" s="104"/>
      <c r="CU50" s="105"/>
      <c r="CV50" s="107"/>
      <c r="CW50" s="104"/>
      <c r="CX50" s="105"/>
      <c r="CY50" s="105"/>
      <c r="CZ50" s="106"/>
      <c r="DA50" s="104"/>
      <c r="DB50" s="105"/>
      <c r="DC50" s="105"/>
      <c r="DD50" s="105"/>
      <c r="DE50" s="105"/>
      <c r="DF50" s="105"/>
      <c r="DG50" s="105"/>
      <c r="DH50" s="105"/>
      <c r="DI50" s="105"/>
      <c r="DJ50" s="105"/>
      <c r="DK50" s="105"/>
      <c r="DL50" s="105"/>
      <c r="DM50" s="105"/>
      <c r="DN50" s="106"/>
      <c r="DO50" s="108"/>
      <c r="DP50" s="109"/>
      <c r="DQ50" s="109"/>
      <c r="DR50" s="110"/>
      <c r="DS50" s="104"/>
      <c r="DT50" s="105"/>
      <c r="DU50" s="105"/>
      <c r="DV50" s="106"/>
      <c r="DW50" s="103"/>
      <c r="DX50" s="104"/>
      <c r="DY50" s="105"/>
      <c r="DZ50" s="105"/>
      <c r="EA50" s="105"/>
      <c r="EB50" s="105"/>
      <c r="EC50" s="107"/>
      <c r="ED50" s="1"/>
      <c r="EE50" s="103"/>
      <c r="EF50" s="103"/>
      <c r="EG50" s="103"/>
      <c r="EH50" s="103"/>
      <c r="EI50" s="103"/>
      <c r="EJ50" s="103"/>
      <c r="EK50" s="103"/>
      <c r="EL50" s="104"/>
      <c r="EM50" s="106"/>
      <c r="EN50" s="104"/>
      <c r="EO50" s="106"/>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3"/>
      <c r="FN50" s="103"/>
      <c r="FO50" s="104"/>
      <c r="FP50" s="105"/>
      <c r="FQ50" s="105"/>
      <c r="FR50" s="106"/>
      <c r="FS50" s="104"/>
      <c r="FT50" s="106"/>
      <c r="FU50" s="104"/>
      <c r="FV50" s="105"/>
      <c r="FW50" s="105"/>
      <c r="FX50" s="105"/>
      <c r="FY50" s="105"/>
      <c r="FZ50" s="106"/>
      <c r="GA50" s="104"/>
      <c r="GB50" s="106"/>
      <c r="GC50" s="104"/>
      <c r="GD50" s="105"/>
      <c r="GE50" s="105"/>
      <c r="GF50" s="106"/>
      <c r="GG50" s="103"/>
      <c r="GH50" s="103"/>
      <c r="GI50" s="103"/>
      <c r="GJ50" s="104"/>
      <c r="GK50" s="105"/>
      <c r="GL50" s="105"/>
      <c r="GM50" s="105"/>
      <c r="GN50" s="105"/>
      <c r="GO50" s="106"/>
      <c r="GP50" s="104"/>
      <c r="GQ50" s="105"/>
      <c r="GR50" s="105"/>
      <c r="GS50" s="106"/>
      <c r="GT50" s="103"/>
      <c r="GU50" s="104"/>
      <c r="GV50" s="105"/>
      <c r="GW50" s="106"/>
      <c r="GX50" s="106"/>
      <c r="GY50" s="103"/>
      <c r="GZ50" s="104"/>
      <c r="HA50" s="106"/>
      <c r="HB50" s="103"/>
      <c r="HC50" s="103"/>
      <c r="HD50" s="103"/>
      <c r="HE50" s="103"/>
      <c r="HF50" s="103"/>
      <c r="HG50" s="106"/>
      <c r="HH50" s="103"/>
      <c r="HI50" s="103"/>
      <c r="HJ50" s="103"/>
      <c r="HK50" s="103"/>
      <c r="HL50" s="103"/>
      <c r="HM50" s="103"/>
      <c r="HN50" s="104"/>
      <c r="HO50" s="106"/>
      <c r="HP50" s="106"/>
      <c r="HQ50" s="104"/>
      <c r="HR50" s="105"/>
      <c r="HS50" s="106">
        <v>2369.3870000000002</v>
      </c>
      <c r="HT50" s="106">
        <v>2369.3870000000002</v>
      </c>
      <c r="HU50" s="106">
        <v>294.10000000000002</v>
      </c>
    </row>
    <row r="51" spans="1:229" x14ac:dyDescent="0.25">
      <c r="A51" s="1"/>
      <c r="B51" s="216">
        <v>0.9375</v>
      </c>
      <c r="C51" s="103"/>
      <c r="D51" s="104"/>
      <c r="E51" s="105"/>
      <c r="F51" s="105">
        <v>8.8000000000000007</v>
      </c>
      <c r="G51" s="106">
        <v>8.5</v>
      </c>
      <c r="H51" s="104"/>
      <c r="I51" s="106"/>
      <c r="J51" s="104"/>
      <c r="K51" s="106"/>
      <c r="L51" s="104"/>
      <c r="M51" s="105"/>
      <c r="N51" s="105"/>
      <c r="O51" s="105"/>
      <c r="P51" s="105"/>
      <c r="Q51" s="105"/>
      <c r="R51" s="105"/>
      <c r="S51" s="106"/>
      <c r="T51" s="104"/>
      <c r="U51" s="105"/>
      <c r="V51" s="106"/>
      <c r="W51" s="103">
        <v>1.1000000000000001</v>
      </c>
      <c r="X51" s="104"/>
      <c r="Y51" s="105"/>
      <c r="Z51" s="106"/>
      <c r="AA51" s="103"/>
      <c r="AB51" s="103"/>
      <c r="AC51" s="103"/>
      <c r="AD51" s="104"/>
      <c r="AE51" s="106">
        <v>213.7</v>
      </c>
      <c r="AF51" s="104">
        <v>7.8</v>
      </c>
      <c r="AG51" s="106"/>
      <c r="AH51" s="103"/>
      <c r="AI51" s="104"/>
      <c r="AJ51" s="106"/>
      <c r="AK51" s="103"/>
      <c r="AL51" s="103"/>
      <c r="AM51" s="103"/>
      <c r="AN51" s="104"/>
      <c r="AO51" s="105"/>
      <c r="AP51" s="106"/>
      <c r="AQ51" s="104"/>
      <c r="AR51" s="105"/>
      <c r="AS51" s="105"/>
      <c r="AT51" s="105"/>
      <c r="AU51" s="106"/>
      <c r="AV51" s="104"/>
      <c r="AW51" s="106"/>
      <c r="AX51" s="104"/>
      <c r="AY51" s="105"/>
      <c r="AZ51" s="105"/>
      <c r="BA51" s="105"/>
      <c r="BB51" s="105"/>
      <c r="BC51" s="106">
        <v>11.4</v>
      </c>
      <c r="BD51" s="103">
        <v>23.9</v>
      </c>
      <c r="BE51" s="104">
        <v>10.199999999999999</v>
      </c>
      <c r="BF51" s="105"/>
      <c r="BG51" s="106"/>
      <c r="BH51" s="104">
        <v>184.9</v>
      </c>
      <c r="BI51" s="105"/>
      <c r="BJ51" s="105">
        <v>164.4</v>
      </c>
      <c r="BK51" s="105">
        <v>165.5</v>
      </c>
      <c r="BL51" s="105">
        <v>165.6</v>
      </c>
      <c r="BM51" s="105"/>
      <c r="BN51" s="105"/>
      <c r="BO51" s="105"/>
      <c r="BP51" s="105"/>
      <c r="BQ51" s="105"/>
      <c r="BR51" s="105"/>
      <c r="BS51" s="105"/>
      <c r="BT51" s="105">
        <v>206.5</v>
      </c>
      <c r="BU51" s="106">
        <v>206.1</v>
      </c>
      <c r="BV51" s="104">
        <v>206</v>
      </c>
      <c r="BW51" s="106"/>
      <c r="BX51" s="104">
        <v>17.399999999999999</v>
      </c>
      <c r="BY51" s="106">
        <v>44.1</v>
      </c>
      <c r="BZ51" s="104"/>
      <c r="CA51" s="105"/>
      <c r="CB51" s="105"/>
      <c r="CC51" s="105"/>
      <c r="CD51" s="105"/>
      <c r="CE51" s="105"/>
      <c r="CF51" s="105"/>
      <c r="CG51" s="105"/>
      <c r="CH51" s="105"/>
      <c r="CI51" s="105"/>
      <c r="CJ51" s="105"/>
      <c r="CK51" s="106"/>
      <c r="CL51" s="104"/>
      <c r="CM51" s="105"/>
      <c r="CN51" s="105">
        <v>180.6</v>
      </c>
      <c r="CO51" s="106">
        <v>180.5</v>
      </c>
      <c r="CP51" s="104">
        <v>181.3</v>
      </c>
      <c r="CQ51" s="106">
        <v>181</v>
      </c>
      <c r="CR51" s="104"/>
      <c r="CS51" s="106"/>
      <c r="CT51" s="104"/>
      <c r="CU51" s="105"/>
      <c r="CV51" s="107"/>
      <c r="CW51" s="104"/>
      <c r="CX51" s="105"/>
      <c r="CY51" s="105"/>
      <c r="CZ51" s="106"/>
      <c r="DA51" s="104"/>
      <c r="DB51" s="105"/>
      <c r="DC51" s="105"/>
      <c r="DD51" s="105"/>
      <c r="DE51" s="105"/>
      <c r="DF51" s="105"/>
      <c r="DG51" s="105"/>
      <c r="DH51" s="105"/>
      <c r="DI51" s="105"/>
      <c r="DJ51" s="105"/>
      <c r="DK51" s="105"/>
      <c r="DL51" s="105"/>
      <c r="DM51" s="105"/>
      <c r="DN51" s="106"/>
      <c r="DO51" s="108"/>
      <c r="DP51" s="109"/>
      <c r="DQ51" s="109"/>
      <c r="DR51" s="110"/>
      <c r="DS51" s="104"/>
      <c r="DT51" s="105"/>
      <c r="DU51" s="105"/>
      <c r="DV51" s="106"/>
      <c r="DW51" s="103"/>
      <c r="DX51" s="104"/>
      <c r="DY51" s="105"/>
      <c r="DZ51" s="105"/>
      <c r="EA51" s="105"/>
      <c r="EB51" s="105"/>
      <c r="EC51" s="107"/>
      <c r="ED51" s="1"/>
      <c r="EE51" s="103"/>
      <c r="EF51" s="103"/>
      <c r="EG51" s="103"/>
      <c r="EH51" s="103"/>
      <c r="EI51" s="103"/>
      <c r="EJ51" s="103"/>
      <c r="EK51" s="103"/>
      <c r="EL51" s="104"/>
      <c r="EM51" s="106"/>
      <c r="EN51" s="104"/>
      <c r="EO51" s="106"/>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3"/>
      <c r="FN51" s="103"/>
      <c r="FO51" s="104"/>
      <c r="FP51" s="105"/>
      <c r="FQ51" s="105"/>
      <c r="FR51" s="106"/>
      <c r="FS51" s="104"/>
      <c r="FT51" s="106"/>
      <c r="FU51" s="104"/>
      <c r="FV51" s="105"/>
      <c r="FW51" s="105"/>
      <c r="FX51" s="105"/>
      <c r="FY51" s="105"/>
      <c r="FZ51" s="106"/>
      <c r="GA51" s="104"/>
      <c r="GB51" s="106"/>
      <c r="GC51" s="104"/>
      <c r="GD51" s="105"/>
      <c r="GE51" s="105"/>
      <c r="GF51" s="106"/>
      <c r="GG51" s="103"/>
      <c r="GH51" s="103"/>
      <c r="GI51" s="103"/>
      <c r="GJ51" s="104"/>
      <c r="GK51" s="105"/>
      <c r="GL51" s="105"/>
      <c r="GM51" s="105"/>
      <c r="GN51" s="105"/>
      <c r="GO51" s="106"/>
      <c r="GP51" s="104"/>
      <c r="GQ51" s="105"/>
      <c r="GR51" s="105"/>
      <c r="GS51" s="106"/>
      <c r="GT51" s="103"/>
      <c r="GU51" s="104"/>
      <c r="GV51" s="105"/>
      <c r="GW51" s="106"/>
      <c r="GX51" s="106"/>
      <c r="GY51" s="103"/>
      <c r="GZ51" s="104"/>
      <c r="HA51" s="106"/>
      <c r="HB51" s="103"/>
      <c r="HC51" s="103"/>
      <c r="HD51" s="103"/>
      <c r="HE51" s="103"/>
      <c r="HF51" s="103"/>
      <c r="HG51" s="106"/>
      <c r="HH51" s="103"/>
      <c r="HI51" s="103"/>
      <c r="HJ51" s="103"/>
      <c r="HK51" s="103"/>
      <c r="HL51" s="103"/>
      <c r="HM51" s="103"/>
      <c r="HN51" s="104"/>
      <c r="HO51" s="106"/>
      <c r="HP51" s="106"/>
      <c r="HQ51" s="104"/>
      <c r="HR51" s="105"/>
      <c r="HS51" s="106">
        <v>2369.3870000000002</v>
      </c>
      <c r="HT51" s="106">
        <v>2369.3870000000002</v>
      </c>
      <c r="HU51" s="106">
        <v>294.10000000000002</v>
      </c>
    </row>
    <row r="52" spans="1:229" x14ac:dyDescent="0.25">
      <c r="A52" s="1"/>
      <c r="B52" s="216">
        <v>0.95833333333333337</v>
      </c>
      <c r="C52" s="103"/>
      <c r="D52" s="104"/>
      <c r="E52" s="105"/>
      <c r="F52" s="105">
        <v>8.8000000000000007</v>
      </c>
      <c r="G52" s="106">
        <v>8.5</v>
      </c>
      <c r="H52" s="104"/>
      <c r="I52" s="106"/>
      <c r="J52" s="104"/>
      <c r="K52" s="106"/>
      <c r="L52" s="104"/>
      <c r="M52" s="105"/>
      <c r="N52" s="105"/>
      <c r="O52" s="105"/>
      <c r="P52" s="105"/>
      <c r="Q52" s="105"/>
      <c r="R52" s="105"/>
      <c r="S52" s="106"/>
      <c r="T52" s="104"/>
      <c r="U52" s="105"/>
      <c r="V52" s="106"/>
      <c r="W52" s="103">
        <v>1.1000000000000001</v>
      </c>
      <c r="X52" s="104"/>
      <c r="Y52" s="105"/>
      <c r="Z52" s="106"/>
      <c r="AA52" s="103"/>
      <c r="AB52" s="103"/>
      <c r="AC52" s="103"/>
      <c r="AD52" s="104"/>
      <c r="AE52" s="106">
        <v>213.7</v>
      </c>
      <c r="AF52" s="104">
        <v>7.8</v>
      </c>
      <c r="AG52" s="106"/>
      <c r="AH52" s="103"/>
      <c r="AI52" s="104"/>
      <c r="AJ52" s="106"/>
      <c r="AK52" s="103"/>
      <c r="AL52" s="103"/>
      <c r="AM52" s="103"/>
      <c r="AN52" s="104"/>
      <c r="AO52" s="105"/>
      <c r="AP52" s="106"/>
      <c r="AQ52" s="104"/>
      <c r="AR52" s="105"/>
      <c r="AS52" s="105"/>
      <c r="AT52" s="105"/>
      <c r="AU52" s="106"/>
      <c r="AV52" s="104"/>
      <c r="AW52" s="106"/>
      <c r="AX52" s="104"/>
      <c r="AY52" s="105"/>
      <c r="AZ52" s="105"/>
      <c r="BA52" s="105"/>
      <c r="BB52" s="105"/>
      <c r="BC52" s="106">
        <v>11.4</v>
      </c>
      <c r="BD52" s="103">
        <v>23.9</v>
      </c>
      <c r="BE52" s="104">
        <v>10.199999999999999</v>
      </c>
      <c r="BF52" s="105"/>
      <c r="BG52" s="106"/>
      <c r="BH52" s="104">
        <v>184.9</v>
      </c>
      <c r="BI52" s="105"/>
      <c r="BJ52" s="105">
        <v>164.4</v>
      </c>
      <c r="BK52" s="105">
        <v>165.5</v>
      </c>
      <c r="BL52" s="105">
        <v>165.6</v>
      </c>
      <c r="BM52" s="105"/>
      <c r="BN52" s="105"/>
      <c r="BO52" s="105"/>
      <c r="BP52" s="105"/>
      <c r="BQ52" s="105"/>
      <c r="BR52" s="105"/>
      <c r="BS52" s="105"/>
      <c r="BT52" s="105">
        <v>206.5</v>
      </c>
      <c r="BU52" s="106">
        <v>206.1</v>
      </c>
      <c r="BV52" s="104">
        <v>206</v>
      </c>
      <c r="BW52" s="106"/>
      <c r="BX52" s="104">
        <v>17.399999999999999</v>
      </c>
      <c r="BY52" s="106">
        <v>44.1</v>
      </c>
      <c r="BZ52" s="104"/>
      <c r="CA52" s="105"/>
      <c r="CB52" s="105"/>
      <c r="CC52" s="105"/>
      <c r="CD52" s="105"/>
      <c r="CE52" s="105"/>
      <c r="CF52" s="105"/>
      <c r="CG52" s="105"/>
      <c r="CH52" s="105"/>
      <c r="CI52" s="105"/>
      <c r="CJ52" s="105"/>
      <c r="CK52" s="106"/>
      <c r="CL52" s="104"/>
      <c r="CM52" s="105"/>
      <c r="CN52" s="105">
        <v>180.6</v>
      </c>
      <c r="CO52" s="106">
        <v>180.5</v>
      </c>
      <c r="CP52" s="104">
        <v>181.3</v>
      </c>
      <c r="CQ52" s="106">
        <v>181</v>
      </c>
      <c r="CR52" s="104"/>
      <c r="CS52" s="106"/>
      <c r="CT52" s="104"/>
      <c r="CU52" s="105"/>
      <c r="CV52" s="107"/>
      <c r="CW52" s="104"/>
      <c r="CX52" s="105"/>
      <c r="CY52" s="105"/>
      <c r="CZ52" s="106"/>
      <c r="DA52" s="104"/>
      <c r="DB52" s="105"/>
      <c r="DC52" s="105"/>
      <c r="DD52" s="105"/>
      <c r="DE52" s="105"/>
      <c r="DF52" s="105"/>
      <c r="DG52" s="105"/>
      <c r="DH52" s="105"/>
      <c r="DI52" s="105"/>
      <c r="DJ52" s="105"/>
      <c r="DK52" s="105"/>
      <c r="DL52" s="105"/>
      <c r="DM52" s="105"/>
      <c r="DN52" s="106"/>
      <c r="DO52" s="108"/>
      <c r="DP52" s="109"/>
      <c r="DQ52" s="109"/>
      <c r="DR52" s="110"/>
      <c r="DS52" s="104"/>
      <c r="DT52" s="105"/>
      <c r="DU52" s="105"/>
      <c r="DV52" s="106"/>
      <c r="DW52" s="103"/>
      <c r="DX52" s="104"/>
      <c r="DY52" s="105"/>
      <c r="DZ52" s="105"/>
      <c r="EA52" s="105"/>
      <c r="EB52" s="105"/>
      <c r="EC52" s="107"/>
      <c r="ED52" s="1"/>
      <c r="EE52" s="103"/>
      <c r="EF52" s="103"/>
      <c r="EG52" s="103"/>
      <c r="EH52" s="103"/>
      <c r="EI52" s="103"/>
      <c r="EJ52" s="103"/>
      <c r="EK52" s="103"/>
      <c r="EL52" s="104"/>
      <c r="EM52" s="106"/>
      <c r="EN52" s="104"/>
      <c r="EO52" s="106"/>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3"/>
      <c r="FN52" s="103"/>
      <c r="FO52" s="104"/>
      <c r="FP52" s="105"/>
      <c r="FQ52" s="105"/>
      <c r="FR52" s="106"/>
      <c r="FS52" s="104"/>
      <c r="FT52" s="106"/>
      <c r="FU52" s="104"/>
      <c r="FV52" s="105"/>
      <c r="FW52" s="105"/>
      <c r="FX52" s="105"/>
      <c r="FY52" s="105"/>
      <c r="FZ52" s="106"/>
      <c r="GA52" s="104"/>
      <c r="GB52" s="106"/>
      <c r="GC52" s="104"/>
      <c r="GD52" s="105"/>
      <c r="GE52" s="105"/>
      <c r="GF52" s="106"/>
      <c r="GG52" s="103"/>
      <c r="GH52" s="103"/>
      <c r="GI52" s="103"/>
      <c r="GJ52" s="104"/>
      <c r="GK52" s="105"/>
      <c r="GL52" s="105"/>
      <c r="GM52" s="105"/>
      <c r="GN52" s="105"/>
      <c r="GO52" s="106"/>
      <c r="GP52" s="104"/>
      <c r="GQ52" s="105"/>
      <c r="GR52" s="105"/>
      <c r="GS52" s="106"/>
      <c r="GT52" s="103"/>
      <c r="GU52" s="104"/>
      <c r="GV52" s="105"/>
      <c r="GW52" s="106"/>
      <c r="GX52" s="106"/>
      <c r="GY52" s="103"/>
      <c r="GZ52" s="104"/>
      <c r="HA52" s="106"/>
      <c r="HB52" s="103"/>
      <c r="HC52" s="103"/>
      <c r="HD52" s="103"/>
      <c r="HE52" s="103"/>
      <c r="HF52" s="103"/>
      <c r="HG52" s="106"/>
      <c r="HH52" s="103"/>
      <c r="HI52" s="103"/>
      <c r="HJ52" s="103"/>
      <c r="HK52" s="103"/>
      <c r="HL52" s="103"/>
      <c r="HM52" s="103"/>
      <c r="HN52" s="104"/>
      <c r="HO52" s="106"/>
      <c r="HP52" s="106"/>
      <c r="HQ52" s="104"/>
      <c r="HR52" s="105"/>
      <c r="HS52" s="106">
        <v>2369.3870000000002</v>
      </c>
      <c r="HT52" s="106">
        <v>2369.3870000000002</v>
      </c>
      <c r="HU52" s="106">
        <v>294.10000000000002</v>
      </c>
    </row>
    <row r="53" spans="1:229" x14ac:dyDescent="0.25">
      <c r="A53" s="1"/>
      <c r="B53" s="216">
        <v>0.97916666666666663</v>
      </c>
      <c r="C53" s="103"/>
      <c r="D53" s="104"/>
      <c r="E53" s="105"/>
      <c r="F53" s="105">
        <v>8.8000000000000007</v>
      </c>
      <c r="G53" s="106">
        <v>8.5</v>
      </c>
      <c r="H53" s="104"/>
      <c r="I53" s="106"/>
      <c r="J53" s="104"/>
      <c r="K53" s="106"/>
      <c r="L53" s="104"/>
      <c r="M53" s="105"/>
      <c r="N53" s="105"/>
      <c r="O53" s="105"/>
      <c r="P53" s="105"/>
      <c r="Q53" s="105"/>
      <c r="R53" s="105"/>
      <c r="S53" s="106"/>
      <c r="T53" s="104"/>
      <c r="U53" s="105"/>
      <c r="V53" s="106"/>
      <c r="W53" s="103">
        <v>1.1000000000000001</v>
      </c>
      <c r="X53" s="104"/>
      <c r="Y53" s="105"/>
      <c r="Z53" s="106"/>
      <c r="AA53" s="103"/>
      <c r="AB53" s="103"/>
      <c r="AC53" s="103"/>
      <c r="AD53" s="104"/>
      <c r="AE53" s="106">
        <v>213.7</v>
      </c>
      <c r="AF53" s="104">
        <v>7.8</v>
      </c>
      <c r="AG53" s="106"/>
      <c r="AH53" s="103"/>
      <c r="AI53" s="104"/>
      <c r="AJ53" s="106"/>
      <c r="AK53" s="103"/>
      <c r="AL53" s="103"/>
      <c r="AM53" s="103"/>
      <c r="AN53" s="104"/>
      <c r="AO53" s="105"/>
      <c r="AP53" s="106"/>
      <c r="AQ53" s="104"/>
      <c r="AR53" s="105"/>
      <c r="AS53" s="105"/>
      <c r="AT53" s="105"/>
      <c r="AU53" s="106"/>
      <c r="AV53" s="104"/>
      <c r="AW53" s="106"/>
      <c r="AX53" s="104"/>
      <c r="AY53" s="105"/>
      <c r="AZ53" s="105"/>
      <c r="BA53" s="105"/>
      <c r="BB53" s="105"/>
      <c r="BC53" s="106">
        <v>11.4</v>
      </c>
      <c r="BD53" s="103">
        <v>23.9</v>
      </c>
      <c r="BE53" s="104">
        <v>10.199999999999999</v>
      </c>
      <c r="BF53" s="105"/>
      <c r="BG53" s="106"/>
      <c r="BH53" s="104">
        <v>184.9</v>
      </c>
      <c r="BI53" s="105"/>
      <c r="BJ53" s="105">
        <v>164.4</v>
      </c>
      <c r="BK53" s="105">
        <v>165.5</v>
      </c>
      <c r="BL53" s="105">
        <v>165.6</v>
      </c>
      <c r="BM53" s="105"/>
      <c r="BN53" s="105"/>
      <c r="BO53" s="105"/>
      <c r="BP53" s="105"/>
      <c r="BQ53" s="105"/>
      <c r="BR53" s="105"/>
      <c r="BS53" s="105"/>
      <c r="BT53" s="105">
        <v>206.5</v>
      </c>
      <c r="BU53" s="106">
        <v>206.1</v>
      </c>
      <c r="BV53" s="104">
        <v>206</v>
      </c>
      <c r="BW53" s="106"/>
      <c r="BX53" s="104">
        <v>17.399999999999999</v>
      </c>
      <c r="BY53" s="106">
        <v>44.1</v>
      </c>
      <c r="BZ53" s="104"/>
      <c r="CA53" s="105"/>
      <c r="CB53" s="105"/>
      <c r="CC53" s="105"/>
      <c r="CD53" s="105"/>
      <c r="CE53" s="105"/>
      <c r="CF53" s="105"/>
      <c r="CG53" s="105"/>
      <c r="CH53" s="105"/>
      <c r="CI53" s="105"/>
      <c r="CJ53" s="105"/>
      <c r="CK53" s="106"/>
      <c r="CL53" s="104"/>
      <c r="CM53" s="105"/>
      <c r="CN53" s="105">
        <v>180.6</v>
      </c>
      <c r="CO53" s="106">
        <v>180.5</v>
      </c>
      <c r="CP53" s="104">
        <v>181.3</v>
      </c>
      <c r="CQ53" s="106">
        <v>181</v>
      </c>
      <c r="CR53" s="104"/>
      <c r="CS53" s="106"/>
      <c r="CT53" s="104"/>
      <c r="CU53" s="105"/>
      <c r="CV53" s="107"/>
      <c r="CW53" s="104"/>
      <c r="CX53" s="105"/>
      <c r="CY53" s="105"/>
      <c r="CZ53" s="106"/>
      <c r="DA53" s="104"/>
      <c r="DB53" s="105"/>
      <c r="DC53" s="105"/>
      <c r="DD53" s="105"/>
      <c r="DE53" s="105"/>
      <c r="DF53" s="105"/>
      <c r="DG53" s="105"/>
      <c r="DH53" s="105"/>
      <c r="DI53" s="105"/>
      <c r="DJ53" s="105"/>
      <c r="DK53" s="105"/>
      <c r="DL53" s="105"/>
      <c r="DM53" s="105"/>
      <c r="DN53" s="106"/>
      <c r="DO53" s="108"/>
      <c r="DP53" s="109"/>
      <c r="DQ53" s="109"/>
      <c r="DR53" s="110"/>
      <c r="DS53" s="104"/>
      <c r="DT53" s="105"/>
      <c r="DU53" s="105"/>
      <c r="DV53" s="106"/>
      <c r="DW53" s="103"/>
      <c r="DX53" s="104"/>
      <c r="DY53" s="105"/>
      <c r="DZ53" s="105"/>
      <c r="EA53" s="105"/>
      <c r="EB53" s="105"/>
      <c r="EC53" s="107"/>
      <c r="ED53" s="1"/>
      <c r="EE53" s="103"/>
      <c r="EF53" s="103"/>
      <c r="EG53" s="103"/>
      <c r="EH53" s="103"/>
      <c r="EI53" s="103"/>
      <c r="EJ53" s="103"/>
      <c r="EK53" s="103"/>
      <c r="EL53" s="104"/>
      <c r="EM53" s="106"/>
      <c r="EN53" s="104"/>
      <c r="EO53" s="106"/>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3"/>
      <c r="FN53" s="103"/>
      <c r="FO53" s="104"/>
      <c r="FP53" s="105"/>
      <c r="FQ53" s="105"/>
      <c r="FR53" s="106"/>
      <c r="FS53" s="104"/>
      <c r="FT53" s="106"/>
      <c r="FU53" s="104"/>
      <c r="FV53" s="105"/>
      <c r="FW53" s="105"/>
      <c r="FX53" s="105"/>
      <c r="FY53" s="105"/>
      <c r="FZ53" s="106"/>
      <c r="GA53" s="104"/>
      <c r="GB53" s="106"/>
      <c r="GC53" s="104"/>
      <c r="GD53" s="105"/>
      <c r="GE53" s="105"/>
      <c r="GF53" s="106"/>
      <c r="GG53" s="103"/>
      <c r="GH53" s="103"/>
      <c r="GI53" s="103"/>
      <c r="GJ53" s="104"/>
      <c r="GK53" s="105"/>
      <c r="GL53" s="105"/>
      <c r="GM53" s="105"/>
      <c r="GN53" s="105"/>
      <c r="GO53" s="106"/>
      <c r="GP53" s="104"/>
      <c r="GQ53" s="105"/>
      <c r="GR53" s="105"/>
      <c r="GS53" s="106"/>
      <c r="GT53" s="103"/>
      <c r="GU53" s="104"/>
      <c r="GV53" s="105"/>
      <c r="GW53" s="106"/>
      <c r="GX53" s="106"/>
      <c r="GY53" s="103"/>
      <c r="GZ53" s="104"/>
      <c r="HA53" s="106"/>
      <c r="HB53" s="103"/>
      <c r="HC53" s="103"/>
      <c r="HD53" s="103"/>
      <c r="HE53" s="103"/>
      <c r="HF53" s="103"/>
      <c r="HG53" s="106"/>
      <c r="HH53" s="103"/>
      <c r="HI53" s="103"/>
      <c r="HJ53" s="103"/>
      <c r="HK53" s="103"/>
      <c r="HL53" s="103"/>
      <c r="HM53" s="103"/>
      <c r="HN53" s="104"/>
      <c r="HO53" s="106"/>
      <c r="HP53" s="106"/>
      <c r="HQ53" s="104"/>
      <c r="HR53" s="105"/>
      <c r="HS53" s="106">
        <v>2369.3870000000002</v>
      </c>
      <c r="HT53" s="106">
        <v>2369.3870000000002</v>
      </c>
      <c r="HU53" s="106">
        <v>294.10000000000002</v>
      </c>
    </row>
    <row r="54" spans="1:229" ht="15.75" thickBot="1" x14ac:dyDescent="0.3">
      <c r="A54" s="1"/>
      <c r="B54" s="216">
        <v>0.99930555555555556</v>
      </c>
      <c r="C54" s="103"/>
      <c r="D54" s="104"/>
      <c r="E54" s="105"/>
      <c r="F54" s="105">
        <v>8.8000000000000007</v>
      </c>
      <c r="G54" s="106">
        <v>8.5</v>
      </c>
      <c r="H54" s="104"/>
      <c r="I54" s="106"/>
      <c r="J54" s="104"/>
      <c r="K54" s="106"/>
      <c r="L54" s="104"/>
      <c r="M54" s="105"/>
      <c r="N54" s="105"/>
      <c r="O54" s="105"/>
      <c r="P54" s="105"/>
      <c r="Q54" s="105"/>
      <c r="R54" s="105"/>
      <c r="S54" s="106"/>
      <c r="T54" s="104"/>
      <c r="U54" s="105"/>
      <c r="V54" s="106"/>
      <c r="W54" s="103">
        <v>1.1000000000000001</v>
      </c>
      <c r="X54" s="104"/>
      <c r="Y54" s="105"/>
      <c r="Z54" s="106"/>
      <c r="AA54" s="103"/>
      <c r="AB54" s="103"/>
      <c r="AC54" s="103"/>
      <c r="AD54" s="104"/>
      <c r="AE54" s="106">
        <v>213.7</v>
      </c>
      <c r="AF54" s="104">
        <v>7.8</v>
      </c>
      <c r="AG54" s="106"/>
      <c r="AH54" s="103"/>
      <c r="AI54" s="104"/>
      <c r="AJ54" s="106"/>
      <c r="AK54" s="103"/>
      <c r="AL54" s="103"/>
      <c r="AM54" s="103"/>
      <c r="AN54" s="104"/>
      <c r="AO54" s="105"/>
      <c r="AP54" s="106"/>
      <c r="AQ54" s="104"/>
      <c r="AR54" s="105"/>
      <c r="AS54" s="105"/>
      <c r="AT54" s="105"/>
      <c r="AU54" s="106"/>
      <c r="AV54" s="104"/>
      <c r="AW54" s="106"/>
      <c r="AX54" s="104"/>
      <c r="AY54" s="105"/>
      <c r="AZ54" s="105"/>
      <c r="BA54" s="105"/>
      <c r="BB54" s="105"/>
      <c r="BC54" s="106">
        <v>11.4</v>
      </c>
      <c r="BD54" s="103">
        <v>23.9</v>
      </c>
      <c r="BE54" s="104">
        <v>10.199999999999999</v>
      </c>
      <c r="BF54" s="105"/>
      <c r="BG54" s="106"/>
      <c r="BH54" s="104">
        <v>184.9</v>
      </c>
      <c r="BI54" s="105"/>
      <c r="BJ54" s="105">
        <v>164.4</v>
      </c>
      <c r="BK54" s="105">
        <v>165.5</v>
      </c>
      <c r="BL54" s="105">
        <v>165.6</v>
      </c>
      <c r="BM54" s="105"/>
      <c r="BN54" s="105"/>
      <c r="BO54" s="105"/>
      <c r="BP54" s="105"/>
      <c r="BQ54" s="105"/>
      <c r="BR54" s="105"/>
      <c r="BS54" s="105"/>
      <c r="BT54" s="105">
        <v>206.5</v>
      </c>
      <c r="BU54" s="106">
        <v>206.1</v>
      </c>
      <c r="BV54" s="104">
        <v>206</v>
      </c>
      <c r="BW54" s="106"/>
      <c r="BX54" s="104">
        <v>17.399999999999999</v>
      </c>
      <c r="BY54" s="106">
        <v>44.1</v>
      </c>
      <c r="BZ54" s="104"/>
      <c r="CA54" s="105"/>
      <c r="CB54" s="105"/>
      <c r="CC54" s="105"/>
      <c r="CD54" s="105"/>
      <c r="CE54" s="105"/>
      <c r="CF54" s="105"/>
      <c r="CG54" s="105"/>
      <c r="CH54" s="105"/>
      <c r="CI54" s="105"/>
      <c r="CJ54" s="105"/>
      <c r="CK54" s="106"/>
      <c r="CL54" s="104"/>
      <c r="CM54" s="105"/>
      <c r="CN54" s="105">
        <v>180.6</v>
      </c>
      <c r="CO54" s="106">
        <v>180.5</v>
      </c>
      <c r="CP54" s="104">
        <v>181.3</v>
      </c>
      <c r="CQ54" s="106">
        <v>181</v>
      </c>
      <c r="CR54" s="104"/>
      <c r="CS54" s="106"/>
      <c r="CT54" s="104"/>
      <c r="CU54" s="105"/>
      <c r="CV54" s="107"/>
      <c r="CW54" s="104"/>
      <c r="CX54" s="105"/>
      <c r="CY54" s="105"/>
      <c r="CZ54" s="106"/>
      <c r="DA54" s="104"/>
      <c r="DB54" s="105"/>
      <c r="DC54" s="105"/>
      <c r="DD54" s="105"/>
      <c r="DE54" s="105"/>
      <c r="DF54" s="105"/>
      <c r="DG54" s="105"/>
      <c r="DH54" s="105"/>
      <c r="DI54" s="105"/>
      <c r="DJ54" s="105"/>
      <c r="DK54" s="105"/>
      <c r="DL54" s="105"/>
      <c r="DM54" s="105"/>
      <c r="DN54" s="106"/>
      <c r="DO54" s="108"/>
      <c r="DP54" s="109"/>
      <c r="DQ54" s="109"/>
      <c r="DR54" s="110"/>
      <c r="DS54" s="104"/>
      <c r="DT54" s="105"/>
      <c r="DU54" s="105"/>
      <c r="DV54" s="106"/>
      <c r="DW54" s="103"/>
      <c r="DX54" s="104"/>
      <c r="DY54" s="105"/>
      <c r="DZ54" s="105"/>
      <c r="EA54" s="105"/>
      <c r="EB54" s="105"/>
      <c r="EC54" s="107"/>
      <c r="ED54" s="1"/>
      <c r="EE54" s="103"/>
      <c r="EF54" s="103"/>
      <c r="EG54" s="103"/>
      <c r="EH54" s="103"/>
      <c r="EI54" s="103"/>
      <c r="EJ54" s="103"/>
      <c r="EK54" s="103"/>
      <c r="EL54" s="104"/>
      <c r="EM54" s="106"/>
      <c r="EN54" s="104"/>
      <c r="EO54" s="106"/>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3"/>
      <c r="FN54" s="103"/>
      <c r="FO54" s="104"/>
      <c r="FP54" s="105"/>
      <c r="FQ54" s="105"/>
      <c r="FR54" s="106"/>
      <c r="FS54" s="104"/>
      <c r="FT54" s="106"/>
      <c r="FU54" s="104"/>
      <c r="FV54" s="105"/>
      <c r="FW54" s="105"/>
      <c r="FX54" s="105"/>
      <c r="FY54" s="105"/>
      <c r="FZ54" s="106"/>
      <c r="GA54" s="104"/>
      <c r="GB54" s="106"/>
      <c r="GC54" s="104"/>
      <c r="GD54" s="105"/>
      <c r="GE54" s="105"/>
      <c r="GF54" s="106"/>
      <c r="GG54" s="103"/>
      <c r="GH54" s="103"/>
      <c r="GI54" s="103"/>
      <c r="GJ54" s="104"/>
      <c r="GK54" s="105"/>
      <c r="GL54" s="105"/>
      <c r="GM54" s="105"/>
      <c r="GN54" s="105"/>
      <c r="GO54" s="106"/>
      <c r="GP54" s="104"/>
      <c r="GQ54" s="105"/>
      <c r="GR54" s="105"/>
      <c r="GS54" s="106"/>
      <c r="GT54" s="103"/>
      <c r="GU54" s="104"/>
      <c r="GV54" s="105"/>
      <c r="GW54" s="106"/>
      <c r="GX54" s="106"/>
      <c r="GY54" s="103"/>
      <c r="GZ54" s="104"/>
      <c r="HA54" s="106"/>
      <c r="HB54" s="103"/>
      <c r="HC54" s="103"/>
      <c r="HD54" s="103"/>
      <c r="HE54" s="103"/>
      <c r="HF54" s="103"/>
      <c r="HG54" s="106"/>
      <c r="HH54" s="103"/>
      <c r="HI54" s="103"/>
      <c r="HJ54" s="103"/>
      <c r="HK54" s="103"/>
      <c r="HL54" s="103"/>
      <c r="HM54" s="103"/>
      <c r="HN54" s="104"/>
      <c r="HO54" s="106"/>
      <c r="HP54" s="106"/>
      <c r="HQ54" s="104"/>
      <c r="HR54" s="105"/>
      <c r="HS54" s="106">
        <v>2369.3870000000002</v>
      </c>
      <c r="HT54" s="106">
        <v>2369.3870000000002</v>
      </c>
      <c r="HU54" s="106">
        <v>294.10000000000002</v>
      </c>
    </row>
    <row r="55" spans="1:229" ht="15.75" thickBot="1" x14ac:dyDescent="0.3">
      <c r="A55" s="1"/>
      <c r="B55" s="111" t="s">
        <v>945</v>
      </c>
      <c r="C55" s="112">
        <v>0</v>
      </c>
      <c r="D55" s="113">
        <v>0</v>
      </c>
      <c r="E55" s="114">
        <v>0</v>
      </c>
      <c r="F55" s="114">
        <v>212</v>
      </c>
      <c r="G55" s="115">
        <v>204</v>
      </c>
      <c r="H55" s="113">
        <v>0</v>
      </c>
      <c r="I55" s="115">
        <v>0</v>
      </c>
      <c r="J55" s="113">
        <v>0</v>
      </c>
      <c r="K55" s="115">
        <v>0</v>
      </c>
      <c r="L55" s="113">
        <v>0</v>
      </c>
      <c r="M55" s="114">
        <v>0</v>
      </c>
      <c r="N55" s="114">
        <v>0</v>
      </c>
      <c r="O55" s="114">
        <v>0</v>
      </c>
      <c r="P55" s="114">
        <v>0</v>
      </c>
      <c r="Q55" s="114">
        <v>0</v>
      </c>
      <c r="R55" s="114">
        <v>0</v>
      </c>
      <c r="S55" s="115">
        <v>0</v>
      </c>
      <c r="T55" s="113">
        <v>289</v>
      </c>
      <c r="U55" s="114">
        <v>121</v>
      </c>
      <c r="V55" s="115">
        <v>0</v>
      </c>
      <c r="W55" s="112">
        <v>25</v>
      </c>
      <c r="X55" s="113">
        <v>0</v>
      </c>
      <c r="Y55" s="114">
        <v>0</v>
      </c>
      <c r="Z55" s="115">
        <v>0</v>
      </c>
      <c r="AA55" s="112">
        <v>0</v>
      </c>
      <c r="AB55" s="112">
        <v>0</v>
      </c>
      <c r="AC55" s="112">
        <v>0</v>
      </c>
      <c r="AD55" s="113">
        <v>0</v>
      </c>
      <c r="AE55" s="115">
        <v>5129</v>
      </c>
      <c r="AF55" s="113">
        <v>188</v>
      </c>
      <c r="AG55" s="115">
        <v>0</v>
      </c>
      <c r="AH55" s="112">
        <v>0</v>
      </c>
      <c r="AI55" s="113">
        <v>0</v>
      </c>
      <c r="AJ55" s="115">
        <v>0</v>
      </c>
      <c r="AK55" s="112">
        <v>0</v>
      </c>
      <c r="AL55" s="112">
        <v>0</v>
      </c>
      <c r="AM55" s="112">
        <v>0</v>
      </c>
      <c r="AN55" s="113">
        <v>0</v>
      </c>
      <c r="AO55" s="114">
        <v>0</v>
      </c>
      <c r="AP55" s="115">
        <v>0</v>
      </c>
      <c r="AQ55" s="113">
        <v>0</v>
      </c>
      <c r="AR55" s="114">
        <v>0</v>
      </c>
      <c r="AS55" s="114">
        <v>0</v>
      </c>
      <c r="AT55" s="114">
        <v>0</v>
      </c>
      <c r="AU55" s="115">
        <v>0</v>
      </c>
      <c r="AV55" s="113">
        <v>0</v>
      </c>
      <c r="AW55" s="115">
        <v>0</v>
      </c>
      <c r="AX55" s="113">
        <v>0</v>
      </c>
      <c r="AY55" s="114">
        <v>0</v>
      </c>
      <c r="AZ55" s="114">
        <v>0</v>
      </c>
      <c r="BA55" s="114">
        <v>0</v>
      </c>
      <c r="BB55" s="114">
        <v>0</v>
      </c>
      <c r="BC55" s="115">
        <v>274</v>
      </c>
      <c r="BD55" s="112">
        <v>573</v>
      </c>
      <c r="BE55" s="113">
        <v>245</v>
      </c>
      <c r="BF55" s="114">
        <v>0</v>
      </c>
      <c r="BG55" s="115">
        <v>0</v>
      </c>
      <c r="BH55" s="113">
        <v>4437</v>
      </c>
      <c r="BI55" s="114">
        <v>0</v>
      </c>
      <c r="BJ55" s="114">
        <v>3947</v>
      </c>
      <c r="BK55" s="114">
        <v>3971</v>
      </c>
      <c r="BL55" s="114">
        <v>3974</v>
      </c>
      <c r="BM55" s="114">
        <v>0</v>
      </c>
      <c r="BN55" s="114">
        <v>0</v>
      </c>
      <c r="BO55" s="114">
        <v>0</v>
      </c>
      <c r="BP55" s="114">
        <v>0</v>
      </c>
      <c r="BQ55" s="114">
        <v>0</v>
      </c>
      <c r="BR55" s="114">
        <v>0</v>
      </c>
      <c r="BS55" s="114">
        <v>0</v>
      </c>
      <c r="BT55" s="114">
        <v>4956</v>
      </c>
      <c r="BU55" s="115">
        <v>4947</v>
      </c>
      <c r="BV55" s="113">
        <v>4944</v>
      </c>
      <c r="BW55" s="115">
        <v>0</v>
      </c>
      <c r="BX55" s="113">
        <v>418</v>
      </c>
      <c r="BY55" s="115">
        <v>1057</v>
      </c>
      <c r="BZ55" s="113">
        <v>0</v>
      </c>
      <c r="CA55" s="114">
        <v>0</v>
      </c>
      <c r="CB55" s="114">
        <v>0</v>
      </c>
      <c r="CC55" s="114">
        <v>0</v>
      </c>
      <c r="CD55" s="114">
        <v>0</v>
      </c>
      <c r="CE55" s="114">
        <v>0</v>
      </c>
      <c r="CF55" s="114">
        <v>0</v>
      </c>
      <c r="CG55" s="114">
        <v>0</v>
      </c>
      <c r="CH55" s="114">
        <v>0</v>
      </c>
      <c r="CI55" s="114">
        <v>0</v>
      </c>
      <c r="CJ55" s="114">
        <v>0</v>
      </c>
      <c r="CK55" s="115">
        <v>0</v>
      </c>
      <c r="CL55" s="113">
        <v>0</v>
      </c>
      <c r="CM55" s="114">
        <v>0</v>
      </c>
      <c r="CN55" s="114">
        <v>1896</v>
      </c>
      <c r="CO55" s="115">
        <v>4333</v>
      </c>
      <c r="CP55" s="113">
        <v>2357</v>
      </c>
      <c r="CQ55" s="115">
        <v>4345</v>
      </c>
      <c r="CR55" s="113">
        <v>0</v>
      </c>
      <c r="CS55" s="115">
        <v>0</v>
      </c>
      <c r="CT55" s="116">
        <v>0</v>
      </c>
      <c r="CU55" s="117">
        <v>0</v>
      </c>
      <c r="CV55" s="118"/>
      <c r="CW55" s="116"/>
      <c r="CX55" s="117"/>
      <c r="CY55" s="117"/>
      <c r="CZ55" s="118"/>
      <c r="DA55" s="116"/>
      <c r="DB55" s="117"/>
      <c r="DC55" s="117"/>
      <c r="DD55" s="117"/>
      <c r="DE55" s="117"/>
      <c r="DF55" s="117"/>
      <c r="DG55" s="117"/>
      <c r="DH55" s="117"/>
      <c r="DI55" s="117"/>
      <c r="DJ55" s="117"/>
      <c r="DK55" s="117"/>
      <c r="DL55" s="117"/>
      <c r="DM55" s="117"/>
      <c r="DN55" s="118"/>
      <c r="DO55" s="116"/>
      <c r="DP55" s="117"/>
      <c r="DQ55" s="117"/>
      <c r="DR55" s="118"/>
      <c r="DS55" s="116"/>
      <c r="DT55" s="117"/>
      <c r="DU55" s="117"/>
      <c r="DV55" s="118"/>
      <c r="DW55" s="111"/>
      <c r="DX55" s="116"/>
      <c r="DY55" s="117"/>
      <c r="DZ55" s="117"/>
      <c r="EA55" s="117"/>
      <c r="EB55" s="117"/>
      <c r="EC55" s="118"/>
      <c r="ED55" s="1"/>
      <c r="EE55" s="112"/>
      <c r="EF55" s="112"/>
      <c r="EG55" s="112"/>
      <c r="EH55" s="112"/>
      <c r="EI55" s="112"/>
      <c r="EJ55" s="112"/>
      <c r="EK55" s="112"/>
      <c r="EL55" s="113"/>
      <c r="EM55" s="115"/>
      <c r="EN55" s="113"/>
      <c r="EO55" s="115"/>
      <c r="EP55" s="112"/>
      <c r="EQ55" s="112"/>
      <c r="ER55" s="112"/>
      <c r="ES55" s="112"/>
      <c r="ET55" s="112"/>
      <c r="EU55" s="112"/>
      <c r="EV55" s="112"/>
      <c r="EW55" s="112"/>
      <c r="EX55" s="112"/>
      <c r="EY55" s="112"/>
      <c r="EZ55" s="112"/>
      <c r="FA55" s="112"/>
      <c r="FB55" s="112"/>
      <c r="FC55" s="112"/>
      <c r="FD55" s="112"/>
      <c r="FE55" s="112"/>
      <c r="FF55" s="112"/>
      <c r="FG55" s="112"/>
      <c r="FH55" s="112"/>
      <c r="FI55" s="112"/>
      <c r="FJ55" s="112"/>
      <c r="FK55" s="112"/>
      <c r="FL55" s="112"/>
      <c r="FM55" s="112"/>
      <c r="FN55" s="112"/>
      <c r="FO55" s="113"/>
      <c r="FP55" s="114"/>
      <c r="FQ55" s="114"/>
      <c r="FR55" s="115"/>
      <c r="FS55" s="113"/>
      <c r="FT55" s="115"/>
      <c r="FU55" s="113"/>
      <c r="FV55" s="114"/>
      <c r="FW55" s="114"/>
      <c r="FX55" s="114"/>
      <c r="FY55" s="114"/>
      <c r="FZ55" s="115"/>
      <c r="GA55" s="113"/>
      <c r="GB55" s="115"/>
      <c r="GC55" s="113"/>
      <c r="GD55" s="114"/>
      <c r="GE55" s="114"/>
      <c r="GF55" s="115"/>
      <c r="GG55" s="112"/>
      <c r="GH55" s="112"/>
      <c r="GI55" s="112"/>
      <c r="GJ55" s="113"/>
      <c r="GK55" s="114"/>
      <c r="GL55" s="114"/>
      <c r="GM55" s="114"/>
      <c r="GN55" s="114"/>
      <c r="GO55" s="115"/>
      <c r="GP55" s="113"/>
      <c r="GQ55" s="114"/>
      <c r="GR55" s="114"/>
      <c r="GS55" s="115"/>
      <c r="GT55" s="112"/>
      <c r="GU55" s="113"/>
      <c r="GV55" s="114"/>
      <c r="GW55" s="115"/>
      <c r="GX55" s="115"/>
      <c r="GY55" s="112"/>
      <c r="GZ55" s="113"/>
      <c r="HA55" s="115"/>
      <c r="HB55" s="112"/>
      <c r="HC55" s="112"/>
      <c r="HD55" s="112"/>
      <c r="HE55" s="112"/>
      <c r="HF55" s="112"/>
      <c r="HG55" s="115"/>
      <c r="HH55" s="112"/>
      <c r="HI55" s="112"/>
      <c r="HJ55" s="112"/>
      <c r="HK55" s="112"/>
      <c r="HL55" s="112"/>
      <c r="HM55" s="112"/>
      <c r="HN55" s="113"/>
      <c r="HO55" s="115"/>
      <c r="HP55" s="115"/>
      <c r="HQ55" s="116"/>
      <c r="HR55" s="117"/>
      <c r="HS55" s="118"/>
      <c r="HT55" s="118"/>
      <c r="HU55" s="118"/>
    </row>
    <row r="56" spans="1:229"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row>
    <row r="57" spans="1:229" x14ac:dyDescent="0.25">
      <c r="A57" s="1"/>
      <c r="B57" s="1"/>
      <c r="C57" s="119" t="s">
        <v>1479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row>
    <row r="58" spans="1:22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row>
    <row r="59" spans="1:229" x14ac:dyDescent="0.25">
      <c r="A59" s="1"/>
      <c r="B59" s="1"/>
      <c r="C59" s="119" t="s">
        <v>1480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row>
    <row r="60" spans="1:229" x14ac:dyDescent="0.25">
      <c r="A60" s="1"/>
      <c r="B60" s="1"/>
      <c r="C60" s="1"/>
      <c r="D60" s="1" t="s">
        <v>1481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row>
    <row r="61" spans="1:22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row>
    <row r="62" spans="1:229" x14ac:dyDescent="0.25">
      <c r="A62" s="1"/>
      <c r="B62" s="1"/>
      <c r="C62" s="119" t="s">
        <v>872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row>
    <row r="63" spans="1:229" x14ac:dyDescent="0.25">
      <c r="A63" s="1"/>
      <c r="B63" s="1"/>
      <c r="C63" s="120"/>
      <c r="D63" s="1" t="s">
        <v>1482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row>
  </sheetData>
  <mergeCells count="100">
    <mergeCell ref="B3:G3"/>
    <mergeCell ref="C4"/>
    <mergeCell ref="D4:G4"/>
    <mergeCell ref="H4:I4"/>
    <mergeCell ref="J4:K4"/>
    <mergeCell ref="L4:S4"/>
    <mergeCell ref="T4:V4"/>
    <mergeCell ref="W4"/>
    <mergeCell ref="X4:Z4"/>
    <mergeCell ref="AA4"/>
    <mergeCell ref="AB4"/>
    <mergeCell ref="AC4"/>
    <mergeCell ref="AD4:AE4"/>
    <mergeCell ref="AF4:AG4"/>
    <mergeCell ref="AH4"/>
    <mergeCell ref="AI4:AJ4"/>
    <mergeCell ref="AK4"/>
    <mergeCell ref="AL4"/>
    <mergeCell ref="AM4"/>
    <mergeCell ref="AN4:AP4"/>
    <mergeCell ref="AQ4:AU4"/>
    <mergeCell ref="AV4:AW4"/>
    <mergeCell ref="AX4:BC4"/>
    <mergeCell ref="BD4"/>
    <mergeCell ref="BE4:BG4"/>
    <mergeCell ref="BH4:BU4"/>
    <mergeCell ref="BV4:BW4"/>
    <mergeCell ref="BX4:BY4"/>
    <mergeCell ref="BZ4:CK4"/>
    <mergeCell ref="CL4:CO4"/>
    <mergeCell ref="CP4:CQ4"/>
    <mergeCell ref="CR4:CS4"/>
    <mergeCell ref="CT4:CV4"/>
    <mergeCell ref="CW4:CZ4"/>
    <mergeCell ref="DA4:DN4"/>
    <mergeCell ref="DO4:DR4"/>
    <mergeCell ref="DS4:DV4"/>
    <mergeCell ref="DW4"/>
    <mergeCell ref="DX4:EC4"/>
    <mergeCell ref="EE4"/>
    <mergeCell ref="EF4"/>
    <mergeCell ref="EG4"/>
    <mergeCell ref="EH4"/>
    <mergeCell ref="EI4"/>
    <mergeCell ref="EJ4"/>
    <mergeCell ref="EK4"/>
    <mergeCell ref="EL4:EM4"/>
    <mergeCell ref="EN4: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
    <mergeCell ref="FO4:FR4"/>
    <mergeCell ref="FS4:FT4"/>
    <mergeCell ref="FU4:FZ4"/>
    <mergeCell ref="GA4:GB4"/>
    <mergeCell ref="GC4:GF4"/>
    <mergeCell ref="GG4"/>
    <mergeCell ref="GH4"/>
    <mergeCell ref="GI4"/>
    <mergeCell ref="GJ4:GO4"/>
    <mergeCell ref="GP4:GS4"/>
    <mergeCell ref="GT4"/>
    <mergeCell ref="GU4:GW4"/>
    <mergeCell ref="GY4"/>
    <mergeCell ref="GZ4:HA4"/>
    <mergeCell ref="HB4"/>
    <mergeCell ref="HC4"/>
    <mergeCell ref="HD4"/>
    <mergeCell ref="HE4"/>
    <mergeCell ref="HF4"/>
    <mergeCell ref="HH4"/>
    <mergeCell ref="HI4"/>
    <mergeCell ref="HJ4"/>
    <mergeCell ref="HK4"/>
    <mergeCell ref="HL4"/>
    <mergeCell ref="HM4"/>
    <mergeCell ref="HN4:HO4"/>
    <mergeCell ref="HQ4:HS4"/>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17" t="s">
        <v>0</v>
      </c>
      <c r="C3" s="218"/>
      <c r="D3" s="218"/>
      <c r="E3" s="218"/>
      <c r="F3" s="218"/>
      <c r="G3" s="21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1483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1" t="s">
        <v>3</v>
      </c>
      <c r="B6" s="261" t="s">
        <v>599</v>
      </c>
      <c r="C6" s="261"/>
      <c r="D6" s="261"/>
      <c r="E6" s="261"/>
      <c r="F6" s="261"/>
      <c r="G6" s="261"/>
      <c r="H6" s="261" t="s">
        <v>601</v>
      </c>
      <c r="I6" s="261"/>
      <c r="J6" s="261" t="s">
        <v>89</v>
      </c>
      <c r="K6" s="261"/>
      <c r="L6" s="261"/>
      <c r="M6" s="261" t="s">
        <v>598</v>
      </c>
      <c r="N6" s="261"/>
      <c r="O6" s="261" t="s">
        <v>259</v>
      </c>
      <c r="P6" s="261" t="s">
        <v>270</v>
      </c>
      <c r="Q6" s="261"/>
      <c r="R6" s="261"/>
      <c r="S6" s="261"/>
      <c r="T6" s="261" t="s">
        <v>94</v>
      </c>
      <c r="U6" s="261" t="s">
        <v>987</v>
      </c>
      <c r="V6" s="261" t="s">
        <v>106</v>
      </c>
      <c r="W6" s="261"/>
      <c r="X6" s="261"/>
      <c r="Y6" s="261"/>
      <c r="Z6" s="261"/>
      <c r="AA6" s="261" t="s">
        <v>121</v>
      </c>
      <c r="AB6" s="261"/>
      <c r="AC6" s="261" t="s">
        <v>136</v>
      </c>
      <c r="AD6" s="261"/>
      <c r="AE6" s="261"/>
      <c r="AF6" s="261"/>
      <c r="AG6" s="261" t="s">
        <v>143</v>
      </c>
      <c r="AH6" s="261"/>
      <c r="AI6" s="261"/>
      <c r="AJ6" s="261"/>
      <c r="AK6" s="261"/>
      <c r="AL6" s="261" t="s">
        <v>69</v>
      </c>
      <c r="AM6" s="261"/>
      <c r="AN6" s="261" t="s">
        <v>169</v>
      </c>
      <c r="AO6" s="261"/>
      <c r="AP6" s="261"/>
      <c r="AQ6" s="261"/>
      <c r="AR6" s="261"/>
      <c r="AS6" s="261"/>
      <c r="AT6" s="261"/>
      <c r="AU6" s="261"/>
      <c r="AV6" s="261"/>
      <c r="AW6" s="261" t="s">
        <v>608</v>
      </c>
    </row>
    <row r="7" spans="1:49" ht="38.25" x14ac:dyDescent="0.25">
      <c r="A7" s="121" t="s">
        <v>1484</v>
      </c>
      <c r="B7" s="121" t="s">
        <v>1485</v>
      </c>
      <c r="C7" s="121" t="s">
        <v>1485</v>
      </c>
      <c r="D7" s="121" t="s">
        <v>1485</v>
      </c>
      <c r="E7" s="121" t="s">
        <v>1485</v>
      </c>
      <c r="F7" s="121" t="s">
        <v>1485</v>
      </c>
      <c r="G7" s="121" t="s">
        <v>1485</v>
      </c>
      <c r="H7" s="121" t="s">
        <v>1486</v>
      </c>
      <c r="I7" s="121" t="s">
        <v>1487</v>
      </c>
      <c r="J7" s="121" t="s">
        <v>1488</v>
      </c>
      <c r="K7" s="121" t="s">
        <v>1488</v>
      </c>
      <c r="L7" s="121" t="s">
        <v>1488</v>
      </c>
      <c r="M7" s="121" t="s">
        <v>1489</v>
      </c>
      <c r="N7" s="121" t="s">
        <v>1489</v>
      </c>
      <c r="O7" s="121" t="s">
        <v>1490</v>
      </c>
      <c r="P7" s="121" t="s">
        <v>647</v>
      </c>
      <c r="Q7" s="121" t="s">
        <v>647</v>
      </c>
      <c r="R7" s="121" t="s">
        <v>647</v>
      </c>
      <c r="S7" s="121" t="s">
        <v>647</v>
      </c>
      <c r="T7" s="121" t="s">
        <v>1491</v>
      </c>
      <c r="U7" s="121" t="s">
        <v>1492</v>
      </c>
      <c r="V7" s="121" t="s">
        <v>1493</v>
      </c>
      <c r="W7" s="121" t="s">
        <v>1494</v>
      </c>
      <c r="X7" s="121" t="s">
        <v>1494</v>
      </c>
      <c r="Y7" s="121" t="s">
        <v>1495</v>
      </c>
      <c r="Z7" s="121" t="s">
        <v>1496</v>
      </c>
      <c r="AA7" s="121" t="s">
        <v>647</v>
      </c>
      <c r="AB7" s="121" t="s">
        <v>647</v>
      </c>
      <c r="AC7" s="121" t="s">
        <v>1497</v>
      </c>
      <c r="AD7" s="121" t="s">
        <v>1498</v>
      </c>
      <c r="AE7" s="121" t="s">
        <v>1499</v>
      </c>
      <c r="AF7" s="121" t="s">
        <v>1497</v>
      </c>
      <c r="AG7" s="121" t="s">
        <v>1500</v>
      </c>
      <c r="AH7" s="121" t="s">
        <v>1500</v>
      </c>
      <c r="AI7" s="121" t="s">
        <v>1501</v>
      </c>
      <c r="AJ7" s="121" t="s">
        <v>1502</v>
      </c>
      <c r="AK7" s="121" t="s">
        <v>1502</v>
      </c>
      <c r="AL7" s="121" t="s">
        <v>69</v>
      </c>
      <c r="AM7" s="121" t="s">
        <v>69</v>
      </c>
      <c r="AN7" s="121" t="s">
        <v>1503</v>
      </c>
      <c r="AO7" s="121" t="s">
        <v>647</v>
      </c>
      <c r="AP7" s="121" t="s">
        <v>647</v>
      </c>
      <c r="AQ7" s="121" t="s">
        <v>647</v>
      </c>
      <c r="AR7" s="121" t="s">
        <v>1494</v>
      </c>
      <c r="AS7" s="121" t="s">
        <v>1504</v>
      </c>
      <c r="AT7" s="121" t="s">
        <v>1493</v>
      </c>
      <c r="AU7" s="121" t="s">
        <v>1494</v>
      </c>
      <c r="AV7" s="121" t="s">
        <v>1505</v>
      </c>
      <c r="AW7" s="121" t="s">
        <v>1027</v>
      </c>
    </row>
    <row r="8" spans="1:49" ht="25.5" x14ac:dyDescent="0.25">
      <c r="A8" s="121" t="s">
        <v>1506</v>
      </c>
      <c r="B8" s="121" t="s">
        <v>1507</v>
      </c>
      <c r="C8" s="121" t="s">
        <v>1507</v>
      </c>
      <c r="D8" s="121" t="s">
        <v>1508</v>
      </c>
      <c r="E8" s="121" t="s">
        <v>1508</v>
      </c>
      <c r="F8" s="121" t="s">
        <v>1509</v>
      </c>
      <c r="G8" s="121" t="s">
        <v>1508</v>
      </c>
      <c r="H8" s="121" t="s">
        <v>1508</v>
      </c>
      <c r="I8" s="121" t="s">
        <v>1508</v>
      </c>
      <c r="J8" s="121" t="s">
        <v>1507</v>
      </c>
      <c r="K8" s="121" t="s">
        <v>1507</v>
      </c>
      <c r="L8" s="121" t="s">
        <v>1509</v>
      </c>
      <c r="M8" s="121" t="s">
        <v>1508</v>
      </c>
      <c r="N8" s="121" t="s">
        <v>1508</v>
      </c>
      <c r="O8" s="121" t="s">
        <v>1508</v>
      </c>
      <c r="P8" s="121" t="s">
        <v>1508</v>
      </c>
      <c r="Q8" s="121" t="s">
        <v>1508</v>
      </c>
      <c r="R8" s="121" t="s">
        <v>1508</v>
      </c>
      <c r="S8" s="121" t="s">
        <v>1508</v>
      </c>
      <c r="T8" s="121" t="s">
        <v>1508</v>
      </c>
      <c r="U8" s="121" t="s">
        <v>1508</v>
      </c>
      <c r="V8" s="121" t="s">
        <v>1508</v>
      </c>
      <c r="W8" s="121" t="s">
        <v>1508</v>
      </c>
      <c r="X8" s="121" t="s">
        <v>1508</v>
      </c>
      <c r="Y8" s="121" t="s">
        <v>1508</v>
      </c>
      <c r="Z8" s="121" t="s">
        <v>1508</v>
      </c>
      <c r="AA8" s="121" t="s">
        <v>1508</v>
      </c>
      <c r="AB8" s="121" t="s">
        <v>1508</v>
      </c>
      <c r="AC8" s="121" t="s">
        <v>1508</v>
      </c>
      <c r="AD8" s="121" t="s">
        <v>1509</v>
      </c>
      <c r="AE8" s="121" t="s">
        <v>1507</v>
      </c>
      <c r="AF8" s="121" t="s">
        <v>1508</v>
      </c>
      <c r="AG8" s="121" t="s">
        <v>1508</v>
      </c>
      <c r="AH8" s="121" t="s">
        <v>1508</v>
      </c>
      <c r="AI8" s="121" t="s">
        <v>1507</v>
      </c>
      <c r="AJ8" s="121" t="s">
        <v>1508</v>
      </c>
      <c r="AK8" s="121" t="s">
        <v>1508</v>
      </c>
      <c r="AL8" s="121" t="s">
        <v>1508</v>
      </c>
      <c r="AM8" s="121" t="s">
        <v>1508</v>
      </c>
      <c r="AN8" s="121" t="s">
        <v>1508</v>
      </c>
      <c r="AO8" s="121" t="s">
        <v>1508</v>
      </c>
      <c r="AP8" s="121" t="s">
        <v>1508</v>
      </c>
      <c r="AQ8" s="121" t="s">
        <v>1508</v>
      </c>
      <c r="AR8" s="121" t="s">
        <v>1508</v>
      </c>
      <c r="AS8" s="121" t="s">
        <v>1508</v>
      </c>
      <c r="AT8" s="121" t="s">
        <v>1508</v>
      </c>
      <c r="AU8" s="121" t="s">
        <v>1508</v>
      </c>
      <c r="AV8" s="121" t="s">
        <v>1508</v>
      </c>
      <c r="AW8" s="121" t="s">
        <v>1508</v>
      </c>
    </row>
    <row r="9" spans="1:49" ht="38.25" x14ac:dyDescent="0.25">
      <c r="A9" s="121" t="s">
        <v>6</v>
      </c>
      <c r="B9" s="121" t="s">
        <v>1510</v>
      </c>
      <c r="C9" s="121" t="s">
        <v>1511</v>
      </c>
      <c r="D9" s="121" t="s">
        <v>1512</v>
      </c>
      <c r="E9" s="121" t="s">
        <v>1512</v>
      </c>
      <c r="F9" s="121" t="s">
        <v>968</v>
      </c>
      <c r="G9" s="121" t="s">
        <v>1512</v>
      </c>
      <c r="H9" s="121" t="s">
        <v>673</v>
      </c>
      <c r="I9" s="121" t="s">
        <v>672</v>
      </c>
      <c r="J9" s="121" t="s">
        <v>1513</v>
      </c>
      <c r="K9" s="121" t="s">
        <v>1514</v>
      </c>
      <c r="L9" s="121" t="s">
        <v>973</v>
      </c>
      <c r="M9" s="121" t="s">
        <v>1515</v>
      </c>
      <c r="N9" s="121" t="s">
        <v>1515</v>
      </c>
      <c r="O9" s="121" t="s">
        <v>1516</v>
      </c>
      <c r="P9" s="121" t="s">
        <v>1517</v>
      </c>
      <c r="Q9" s="121" t="s">
        <v>1518</v>
      </c>
      <c r="R9" s="121" t="s">
        <v>1519</v>
      </c>
      <c r="S9" s="121" t="s">
        <v>1520</v>
      </c>
      <c r="T9" s="121" t="s">
        <v>273</v>
      </c>
      <c r="U9" s="121" t="s">
        <v>1521</v>
      </c>
      <c r="V9" s="121" t="s">
        <v>1522</v>
      </c>
      <c r="W9" s="121" t="s">
        <v>1523</v>
      </c>
      <c r="X9" s="121" t="s">
        <v>1523</v>
      </c>
      <c r="Y9" s="121" t="s">
        <v>1524</v>
      </c>
      <c r="Z9" s="121" t="s">
        <v>1525</v>
      </c>
      <c r="AA9" s="121" t="s">
        <v>1526</v>
      </c>
      <c r="AB9" s="121" t="s">
        <v>347</v>
      </c>
      <c r="AC9" s="121" t="s">
        <v>1527</v>
      </c>
      <c r="AD9" s="121" t="s">
        <v>1010</v>
      </c>
      <c r="AE9" s="121" t="s">
        <v>1528</v>
      </c>
      <c r="AF9" s="121" t="s">
        <v>1527</v>
      </c>
      <c r="AG9" s="121" t="s">
        <v>1529</v>
      </c>
      <c r="AH9" s="121" t="s">
        <v>1529</v>
      </c>
      <c r="AI9" s="121" t="s">
        <v>1530</v>
      </c>
      <c r="AJ9" s="121" t="s">
        <v>1531</v>
      </c>
      <c r="AK9" s="121" t="s">
        <v>1531</v>
      </c>
      <c r="AL9" s="121" t="s">
        <v>69</v>
      </c>
      <c r="AM9" s="121" t="s">
        <v>1532</v>
      </c>
      <c r="AN9" s="121" t="s">
        <v>1533</v>
      </c>
      <c r="AO9" s="121" t="s">
        <v>1534</v>
      </c>
      <c r="AP9" s="121" t="s">
        <v>1534</v>
      </c>
      <c r="AQ9" s="121" t="s">
        <v>1535</v>
      </c>
      <c r="AR9" s="121" t="s">
        <v>1536</v>
      </c>
      <c r="AS9" s="121" t="s">
        <v>1537</v>
      </c>
      <c r="AT9" s="121" t="s">
        <v>1538</v>
      </c>
      <c r="AU9" s="121" t="s">
        <v>1539</v>
      </c>
      <c r="AV9" s="121" t="s">
        <v>1540</v>
      </c>
      <c r="AW9" s="121" t="s">
        <v>1541</v>
      </c>
    </row>
    <row r="10" spans="1:49" ht="51" x14ac:dyDescent="0.25">
      <c r="A10" s="121" t="s">
        <v>1156</v>
      </c>
      <c r="B10" s="121" t="s">
        <v>1542</v>
      </c>
      <c r="C10" s="121" t="s">
        <v>1542</v>
      </c>
      <c r="D10" s="121" t="s">
        <v>1543</v>
      </c>
      <c r="E10" s="121" t="s">
        <v>1544</v>
      </c>
      <c r="F10" s="121" t="s">
        <v>1545</v>
      </c>
      <c r="G10" s="121" t="s">
        <v>1546</v>
      </c>
      <c r="H10" s="121" t="s">
        <v>1543</v>
      </c>
      <c r="I10" s="121" t="s">
        <v>1543</v>
      </c>
      <c r="J10" s="121" t="s">
        <v>1542</v>
      </c>
      <c r="K10" s="121" t="s">
        <v>1542</v>
      </c>
      <c r="L10" s="121" t="s">
        <v>1545</v>
      </c>
      <c r="M10" s="121" t="s">
        <v>1544</v>
      </c>
      <c r="N10" s="121" t="s">
        <v>1546</v>
      </c>
      <c r="O10" s="121" t="s">
        <v>1543</v>
      </c>
      <c r="P10" s="121" t="s">
        <v>1546</v>
      </c>
      <c r="Q10" s="121" t="s">
        <v>1546</v>
      </c>
      <c r="R10" s="121" t="s">
        <v>1546</v>
      </c>
      <c r="S10" s="121" t="s">
        <v>1543</v>
      </c>
      <c r="T10" s="121" t="s">
        <v>1546</v>
      </c>
      <c r="U10" s="121" t="s">
        <v>1543</v>
      </c>
      <c r="V10" s="121" t="s">
        <v>1546</v>
      </c>
      <c r="W10" s="121" t="s">
        <v>1546</v>
      </c>
      <c r="X10" s="121" t="s">
        <v>1544</v>
      </c>
      <c r="Y10" s="121" t="s">
        <v>1546</v>
      </c>
      <c r="Z10" s="121" t="s">
        <v>1546</v>
      </c>
      <c r="AA10" s="121" t="s">
        <v>1543</v>
      </c>
      <c r="AB10" s="121" t="s">
        <v>1546</v>
      </c>
      <c r="AC10" s="121" t="s">
        <v>1543</v>
      </c>
      <c r="AD10" s="121" t="s">
        <v>1545</v>
      </c>
      <c r="AE10" s="121" t="s">
        <v>1543</v>
      </c>
      <c r="AF10" s="121" t="s">
        <v>1543</v>
      </c>
      <c r="AG10" s="121" t="s">
        <v>1543</v>
      </c>
      <c r="AH10" s="121" t="s">
        <v>1546</v>
      </c>
      <c r="AI10" s="121" t="s">
        <v>1546</v>
      </c>
      <c r="AJ10" s="121" t="s">
        <v>1543</v>
      </c>
      <c r="AK10" s="121" t="s">
        <v>1546</v>
      </c>
      <c r="AL10" s="121" t="s">
        <v>1543</v>
      </c>
      <c r="AM10" s="121" t="s">
        <v>1546</v>
      </c>
      <c r="AN10" s="121" t="s">
        <v>1546</v>
      </c>
      <c r="AO10" s="121" t="s">
        <v>1543</v>
      </c>
      <c r="AP10" s="121" t="s">
        <v>1546</v>
      </c>
      <c r="AQ10" s="121" t="s">
        <v>1543</v>
      </c>
      <c r="AR10" s="121" t="s">
        <v>1543</v>
      </c>
      <c r="AS10" s="121" t="s">
        <v>1543</v>
      </c>
      <c r="AT10" s="121" t="s">
        <v>1543</v>
      </c>
      <c r="AU10" s="121" t="s">
        <v>1543</v>
      </c>
      <c r="AV10" s="121" t="s">
        <v>1546</v>
      </c>
      <c r="AW10" s="121" t="s">
        <v>1546</v>
      </c>
    </row>
    <row r="11" spans="1:49" x14ac:dyDescent="0.25">
      <c r="A11" s="121" t="s">
        <v>82</v>
      </c>
      <c r="B11" s="121" t="s">
        <v>1547</v>
      </c>
      <c r="C11" s="121" t="s">
        <v>1547</v>
      </c>
      <c r="D11" s="121" t="s">
        <v>1547</v>
      </c>
      <c r="E11" s="121" t="s">
        <v>1547</v>
      </c>
      <c r="F11" s="121" t="s">
        <v>1547</v>
      </c>
      <c r="G11" s="121" t="s">
        <v>1547</v>
      </c>
      <c r="H11" s="121" t="s">
        <v>1547</v>
      </c>
      <c r="I11" s="121" t="s">
        <v>1547</v>
      </c>
      <c r="J11" s="121" t="s">
        <v>1547</v>
      </c>
      <c r="K11" s="121" t="s">
        <v>1547</v>
      </c>
      <c r="L11" s="121" t="s">
        <v>1547</v>
      </c>
      <c r="M11" s="121" t="s">
        <v>1547</v>
      </c>
      <c r="N11" s="121" t="s">
        <v>1547</v>
      </c>
      <c r="O11" s="121" t="s">
        <v>1547</v>
      </c>
      <c r="P11" s="121" t="s">
        <v>1547</v>
      </c>
      <c r="Q11" s="121" t="s">
        <v>1547</v>
      </c>
      <c r="R11" s="121" t="s">
        <v>1547</v>
      </c>
      <c r="S11" s="121" t="s">
        <v>1547</v>
      </c>
      <c r="T11" s="121" t="s">
        <v>1547</v>
      </c>
      <c r="U11" s="121" t="s">
        <v>1547</v>
      </c>
      <c r="V11" s="121" t="s">
        <v>1547</v>
      </c>
      <c r="W11" s="121" t="s">
        <v>1547</v>
      </c>
      <c r="X11" s="121" t="s">
        <v>1547</v>
      </c>
      <c r="Y11" s="121" t="s">
        <v>1547</v>
      </c>
      <c r="Z11" s="121" t="s">
        <v>1547</v>
      </c>
      <c r="AA11" s="121" t="s">
        <v>1547</v>
      </c>
      <c r="AB11" s="121" t="s">
        <v>1547</v>
      </c>
      <c r="AC11" s="121" t="s">
        <v>1547</v>
      </c>
      <c r="AD11" s="121" t="s">
        <v>1547</v>
      </c>
      <c r="AE11" s="121" t="s">
        <v>1547</v>
      </c>
      <c r="AF11" s="121" t="s">
        <v>1547</v>
      </c>
      <c r="AG11" s="121" t="s">
        <v>1547</v>
      </c>
      <c r="AH11" s="121" t="s">
        <v>1547</v>
      </c>
      <c r="AI11" s="121" t="s">
        <v>1547</v>
      </c>
      <c r="AJ11" s="121" t="s">
        <v>1547</v>
      </c>
      <c r="AK11" s="121" t="s">
        <v>1547</v>
      </c>
      <c r="AL11" s="121" t="s">
        <v>1547</v>
      </c>
      <c r="AM11" s="121" t="s">
        <v>1547</v>
      </c>
      <c r="AN11" s="121" t="s">
        <v>1547</v>
      </c>
      <c r="AO11" s="121" t="s">
        <v>1547</v>
      </c>
      <c r="AP11" s="121" t="s">
        <v>1547</v>
      </c>
      <c r="AQ11" s="121" t="s">
        <v>1547</v>
      </c>
      <c r="AR11" s="121" t="s">
        <v>1547</v>
      </c>
      <c r="AS11" s="121" t="s">
        <v>1547</v>
      </c>
      <c r="AT11" s="121" t="s">
        <v>1547</v>
      </c>
      <c r="AU11" s="121" t="s">
        <v>1547</v>
      </c>
      <c r="AV11" s="121" t="s">
        <v>1547</v>
      </c>
      <c r="AW11" s="121" t="s">
        <v>1547</v>
      </c>
    </row>
    <row r="12" spans="1:49" x14ac:dyDescent="0.25">
      <c r="A12" s="122" t="s">
        <v>87</v>
      </c>
      <c r="B12" s="123">
        <v>5.7</v>
      </c>
      <c r="C12" s="124">
        <v>16</v>
      </c>
      <c r="D12" s="124">
        <v>12.2</v>
      </c>
      <c r="E12" s="124">
        <v>2</v>
      </c>
      <c r="F12" s="124">
        <v>15.7</v>
      </c>
      <c r="G12" s="125">
        <v>18</v>
      </c>
      <c r="H12" s="123">
        <v>10.7</v>
      </c>
      <c r="I12" s="125">
        <v>36</v>
      </c>
      <c r="J12" s="123">
        <v>13.04</v>
      </c>
      <c r="K12" s="124">
        <v>12.37</v>
      </c>
      <c r="L12" s="125">
        <v>13.351000000000001</v>
      </c>
      <c r="M12" s="126" t="s">
        <v>1548</v>
      </c>
      <c r="N12" s="127" t="s">
        <v>1548</v>
      </c>
      <c r="O12" s="128">
        <v>1.121</v>
      </c>
      <c r="P12" s="123">
        <v>69.53</v>
      </c>
      <c r="Q12" s="124">
        <v>61.46</v>
      </c>
      <c r="R12" s="124">
        <v>92.09</v>
      </c>
      <c r="S12" s="125">
        <v>25.6</v>
      </c>
      <c r="T12" s="128">
        <v>28.837</v>
      </c>
      <c r="U12" s="128">
        <v>9.6300000000000008</v>
      </c>
      <c r="V12" s="123">
        <v>20</v>
      </c>
      <c r="W12" s="124">
        <v>1.605</v>
      </c>
      <c r="X12" s="124">
        <v>0.41</v>
      </c>
      <c r="Y12" s="129" t="s">
        <v>1548</v>
      </c>
      <c r="Z12" s="127" t="s">
        <v>1548</v>
      </c>
      <c r="AA12" s="123">
        <v>16.149999999999999</v>
      </c>
      <c r="AB12" s="125">
        <v>116.53400000000001</v>
      </c>
      <c r="AC12" s="123">
        <v>27.248000000000001</v>
      </c>
      <c r="AD12" s="124">
        <v>22.071999999999999</v>
      </c>
      <c r="AE12" s="124">
        <v>5.6260000000000003</v>
      </c>
      <c r="AF12" s="125">
        <v>0</v>
      </c>
      <c r="AG12" s="123">
        <v>3.3610000000000002</v>
      </c>
      <c r="AH12" s="124">
        <v>19.3</v>
      </c>
      <c r="AI12" s="124">
        <v>10.2029</v>
      </c>
      <c r="AJ12" s="124">
        <v>8.1</v>
      </c>
      <c r="AK12" s="125">
        <v>10.1</v>
      </c>
      <c r="AL12" s="123">
        <v>6.44</v>
      </c>
      <c r="AM12" s="125">
        <v>9.67</v>
      </c>
      <c r="AN12" s="123">
        <v>16.088999999999999</v>
      </c>
      <c r="AO12" s="129" t="s">
        <v>1548</v>
      </c>
      <c r="AP12" s="124">
        <v>33.786560000000001</v>
      </c>
      <c r="AQ12" s="129" t="s">
        <v>1548</v>
      </c>
      <c r="AR12" s="124">
        <v>2.1109599999999999</v>
      </c>
      <c r="AS12" s="124">
        <v>1.6524099999999999</v>
      </c>
      <c r="AT12" s="124">
        <v>19.989000000000001</v>
      </c>
      <c r="AU12" s="124">
        <v>2.1850000000000001</v>
      </c>
      <c r="AV12" s="125">
        <v>10.063000000000001</v>
      </c>
      <c r="AW12" s="128">
        <v>5</v>
      </c>
    </row>
    <row r="13" spans="1:49" x14ac:dyDescent="0.25">
      <c r="A13" s="130" t="s">
        <v>809</v>
      </c>
      <c r="B13" s="123">
        <v>5.7</v>
      </c>
      <c r="C13" s="124">
        <v>16</v>
      </c>
      <c r="D13" s="124">
        <v>12.2</v>
      </c>
      <c r="E13" s="124">
        <v>2</v>
      </c>
      <c r="F13" s="124">
        <v>15.7</v>
      </c>
      <c r="G13" s="125">
        <v>18</v>
      </c>
      <c r="H13" s="123">
        <v>10.7</v>
      </c>
      <c r="I13" s="125">
        <v>36</v>
      </c>
      <c r="J13" s="123">
        <v>13.04</v>
      </c>
      <c r="K13" s="124">
        <v>12.37</v>
      </c>
      <c r="L13" s="125">
        <v>13.351000000000001</v>
      </c>
      <c r="M13" s="126" t="s">
        <v>1548</v>
      </c>
      <c r="N13" s="127" t="s">
        <v>1548</v>
      </c>
      <c r="O13" s="128">
        <v>1.121</v>
      </c>
      <c r="P13" s="123">
        <v>69.53</v>
      </c>
      <c r="Q13" s="124">
        <v>61.46</v>
      </c>
      <c r="R13" s="124">
        <v>92.09</v>
      </c>
      <c r="S13" s="125">
        <v>25.6</v>
      </c>
      <c r="T13" s="128">
        <v>28.837</v>
      </c>
      <c r="U13" s="128">
        <v>9.6300000000000008</v>
      </c>
      <c r="V13" s="123">
        <v>20</v>
      </c>
      <c r="W13" s="124">
        <v>1.605</v>
      </c>
      <c r="X13" s="124">
        <v>0.41</v>
      </c>
      <c r="Y13" s="129" t="s">
        <v>1548</v>
      </c>
      <c r="Z13" s="127" t="s">
        <v>1548</v>
      </c>
      <c r="AA13" s="123">
        <v>16.149999999999999</v>
      </c>
      <c r="AB13" s="125">
        <v>116.53400000000001</v>
      </c>
      <c r="AC13" s="123">
        <v>27.248000000000001</v>
      </c>
      <c r="AD13" s="124">
        <v>22.071999999999999</v>
      </c>
      <c r="AE13" s="124">
        <v>5.6260000000000003</v>
      </c>
      <c r="AF13" s="125">
        <v>0</v>
      </c>
      <c r="AG13" s="123">
        <v>3.3610000000000002</v>
      </c>
      <c r="AH13" s="124">
        <v>19.3</v>
      </c>
      <c r="AI13" s="124">
        <v>10.2029</v>
      </c>
      <c r="AJ13" s="124">
        <v>8.1</v>
      </c>
      <c r="AK13" s="125">
        <v>10.1</v>
      </c>
      <c r="AL13" s="123">
        <v>6.44</v>
      </c>
      <c r="AM13" s="125">
        <v>9.67</v>
      </c>
      <c r="AN13" s="123">
        <v>16.088999999999999</v>
      </c>
      <c r="AO13" s="129" t="s">
        <v>1548</v>
      </c>
      <c r="AP13" s="124">
        <v>33.786560000000001</v>
      </c>
      <c r="AQ13" s="129" t="s">
        <v>1548</v>
      </c>
      <c r="AR13" s="124">
        <v>2.1109599999999999</v>
      </c>
      <c r="AS13" s="124">
        <v>1.6524099999999999</v>
      </c>
      <c r="AT13" s="124">
        <v>19.989000000000001</v>
      </c>
      <c r="AU13" s="124">
        <v>2.1850000000000001</v>
      </c>
      <c r="AV13" s="125">
        <v>10.063000000000001</v>
      </c>
      <c r="AW13" s="128">
        <v>5</v>
      </c>
    </row>
    <row r="14" spans="1:49" x14ac:dyDescent="0.25">
      <c r="A14" s="130" t="s">
        <v>810</v>
      </c>
      <c r="B14" s="123">
        <v>5.7</v>
      </c>
      <c r="C14" s="124">
        <v>16</v>
      </c>
      <c r="D14" s="124">
        <v>12.2</v>
      </c>
      <c r="E14" s="124">
        <v>2</v>
      </c>
      <c r="F14" s="124">
        <v>16.899999999999999</v>
      </c>
      <c r="G14" s="125">
        <v>18</v>
      </c>
      <c r="H14" s="123">
        <v>10.7</v>
      </c>
      <c r="I14" s="125">
        <v>36</v>
      </c>
      <c r="J14" s="123">
        <v>12.98</v>
      </c>
      <c r="K14" s="124">
        <v>12.32</v>
      </c>
      <c r="L14" s="125">
        <v>13.433999999999999</v>
      </c>
      <c r="M14" s="126" t="s">
        <v>1548</v>
      </c>
      <c r="N14" s="127" t="s">
        <v>1548</v>
      </c>
      <c r="O14" s="128">
        <v>1.121</v>
      </c>
      <c r="P14" s="123">
        <v>54.46</v>
      </c>
      <c r="Q14" s="124">
        <v>61.46</v>
      </c>
      <c r="R14" s="124">
        <v>100.11</v>
      </c>
      <c r="S14" s="125">
        <v>38.04</v>
      </c>
      <c r="T14" s="128">
        <v>27.581</v>
      </c>
      <c r="U14" s="128">
        <v>9.6</v>
      </c>
      <c r="V14" s="123">
        <v>20</v>
      </c>
      <c r="W14" s="124">
        <v>1.605</v>
      </c>
      <c r="X14" s="124">
        <v>0.41</v>
      </c>
      <c r="Y14" s="129" t="s">
        <v>1548</v>
      </c>
      <c r="Z14" s="127" t="s">
        <v>1548</v>
      </c>
      <c r="AA14" s="123">
        <v>14.91</v>
      </c>
      <c r="AB14" s="125">
        <v>115.292</v>
      </c>
      <c r="AC14" s="123">
        <v>25.765000000000001</v>
      </c>
      <c r="AD14" s="124">
        <v>24.562000000000001</v>
      </c>
      <c r="AE14" s="124">
        <v>4.5949999999999998</v>
      </c>
      <c r="AF14" s="125">
        <v>0</v>
      </c>
      <c r="AG14" s="123">
        <v>3.3610000000000002</v>
      </c>
      <c r="AH14" s="124">
        <v>8.5</v>
      </c>
      <c r="AI14" s="124">
        <v>9.9927200000000003</v>
      </c>
      <c r="AJ14" s="124">
        <v>8.1</v>
      </c>
      <c r="AK14" s="125">
        <v>10.1</v>
      </c>
      <c r="AL14" s="123">
        <v>6.93</v>
      </c>
      <c r="AM14" s="125">
        <v>10.46</v>
      </c>
      <c r="AN14" s="123">
        <v>16.088999999999999</v>
      </c>
      <c r="AO14" s="129" t="s">
        <v>1548</v>
      </c>
      <c r="AP14" s="129" t="s">
        <v>1548</v>
      </c>
      <c r="AQ14" s="129" t="s">
        <v>1548</v>
      </c>
      <c r="AR14" s="124">
        <v>2.1109599999999999</v>
      </c>
      <c r="AS14" s="124">
        <v>1.6524099999999999</v>
      </c>
      <c r="AT14" s="124">
        <v>19.989000000000001</v>
      </c>
      <c r="AU14" s="124">
        <v>2.1850000000000001</v>
      </c>
      <c r="AV14" s="125">
        <v>10.128</v>
      </c>
      <c r="AW14" s="128">
        <v>5</v>
      </c>
    </row>
    <row r="15" spans="1:49" x14ac:dyDescent="0.25">
      <c r="A15" s="130" t="s">
        <v>811</v>
      </c>
      <c r="B15" s="123">
        <v>5.7</v>
      </c>
      <c r="C15" s="124">
        <v>16</v>
      </c>
      <c r="D15" s="124">
        <v>12.2</v>
      </c>
      <c r="E15" s="124">
        <v>2</v>
      </c>
      <c r="F15" s="124">
        <v>16.899999999999999</v>
      </c>
      <c r="G15" s="125">
        <v>18</v>
      </c>
      <c r="H15" s="123">
        <v>10.7</v>
      </c>
      <c r="I15" s="125">
        <v>36</v>
      </c>
      <c r="J15" s="123">
        <v>12.98</v>
      </c>
      <c r="K15" s="124">
        <v>12.32</v>
      </c>
      <c r="L15" s="125">
        <v>13.433999999999999</v>
      </c>
      <c r="M15" s="126" t="s">
        <v>1548</v>
      </c>
      <c r="N15" s="127" t="s">
        <v>1548</v>
      </c>
      <c r="O15" s="128">
        <v>1.121</v>
      </c>
      <c r="P15" s="123">
        <v>54.46</v>
      </c>
      <c r="Q15" s="124">
        <v>61.46</v>
      </c>
      <c r="R15" s="124">
        <v>100.11</v>
      </c>
      <c r="S15" s="125">
        <v>38.04</v>
      </c>
      <c r="T15" s="128">
        <v>27.581</v>
      </c>
      <c r="U15" s="128">
        <v>9.6</v>
      </c>
      <c r="V15" s="123">
        <v>20</v>
      </c>
      <c r="W15" s="124">
        <v>1.605</v>
      </c>
      <c r="X15" s="124">
        <v>0.41</v>
      </c>
      <c r="Y15" s="129" t="s">
        <v>1548</v>
      </c>
      <c r="Z15" s="127" t="s">
        <v>1548</v>
      </c>
      <c r="AA15" s="123">
        <v>14.91</v>
      </c>
      <c r="AB15" s="125">
        <v>115.292</v>
      </c>
      <c r="AC15" s="123">
        <v>25.765000000000001</v>
      </c>
      <c r="AD15" s="124">
        <v>24.562000000000001</v>
      </c>
      <c r="AE15" s="124">
        <v>4.5949999999999998</v>
      </c>
      <c r="AF15" s="125">
        <v>0</v>
      </c>
      <c r="AG15" s="123">
        <v>3.3610000000000002</v>
      </c>
      <c r="AH15" s="124">
        <v>8.5</v>
      </c>
      <c r="AI15" s="124">
        <v>9.9927200000000003</v>
      </c>
      <c r="AJ15" s="124">
        <v>8.1</v>
      </c>
      <c r="AK15" s="125">
        <v>10.1</v>
      </c>
      <c r="AL15" s="123">
        <v>6.93</v>
      </c>
      <c r="AM15" s="125">
        <v>10.46</v>
      </c>
      <c r="AN15" s="123">
        <v>16.088999999999999</v>
      </c>
      <c r="AO15" s="129" t="s">
        <v>1548</v>
      </c>
      <c r="AP15" s="129" t="s">
        <v>1548</v>
      </c>
      <c r="AQ15" s="129" t="s">
        <v>1548</v>
      </c>
      <c r="AR15" s="124">
        <v>2.1109599999999999</v>
      </c>
      <c r="AS15" s="124">
        <v>1.6524099999999999</v>
      </c>
      <c r="AT15" s="124">
        <v>19.989000000000001</v>
      </c>
      <c r="AU15" s="124">
        <v>2.1850000000000001</v>
      </c>
      <c r="AV15" s="125">
        <v>10.128</v>
      </c>
      <c r="AW15" s="128">
        <v>5</v>
      </c>
    </row>
    <row r="16" spans="1:49" x14ac:dyDescent="0.25">
      <c r="A16" s="130" t="s">
        <v>812</v>
      </c>
      <c r="B16" s="123">
        <v>5.7</v>
      </c>
      <c r="C16" s="124">
        <v>16</v>
      </c>
      <c r="D16" s="124">
        <v>12.2</v>
      </c>
      <c r="E16" s="124">
        <v>2</v>
      </c>
      <c r="F16" s="124">
        <v>11.4</v>
      </c>
      <c r="G16" s="125">
        <v>18</v>
      </c>
      <c r="H16" s="123">
        <v>10.7</v>
      </c>
      <c r="I16" s="125">
        <v>36</v>
      </c>
      <c r="J16" s="123">
        <v>12.99</v>
      </c>
      <c r="K16" s="124">
        <v>12.31</v>
      </c>
      <c r="L16" s="125">
        <v>8.4190000000000005</v>
      </c>
      <c r="M16" s="126" t="s">
        <v>1548</v>
      </c>
      <c r="N16" s="127" t="s">
        <v>1548</v>
      </c>
      <c r="O16" s="128">
        <v>1.121</v>
      </c>
      <c r="P16" s="123">
        <v>55.12</v>
      </c>
      <c r="Q16" s="124">
        <v>61.46</v>
      </c>
      <c r="R16" s="124">
        <v>102.87</v>
      </c>
      <c r="S16" s="125">
        <v>42.23</v>
      </c>
      <c r="T16" s="128">
        <v>29.591000000000001</v>
      </c>
      <c r="U16" s="128">
        <v>9.59</v>
      </c>
      <c r="V16" s="123">
        <v>19.54</v>
      </c>
      <c r="W16" s="124">
        <v>1.605</v>
      </c>
      <c r="X16" s="124">
        <v>0.41</v>
      </c>
      <c r="Y16" s="129" t="s">
        <v>1548</v>
      </c>
      <c r="Z16" s="127" t="s">
        <v>1548</v>
      </c>
      <c r="AA16" s="123">
        <v>22.69</v>
      </c>
      <c r="AB16" s="125">
        <v>123.08</v>
      </c>
      <c r="AC16" s="123">
        <v>28.338999999999999</v>
      </c>
      <c r="AD16" s="124">
        <v>23.619</v>
      </c>
      <c r="AE16" s="124">
        <v>3.2509999999999999</v>
      </c>
      <c r="AF16" s="125">
        <v>0</v>
      </c>
      <c r="AG16" s="123">
        <v>3.3610000000000002</v>
      </c>
      <c r="AH16" s="124">
        <v>6.8</v>
      </c>
      <c r="AI16" s="124">
        <v>10.02852</v>
      </c>
      <c r="AJ16" s="124">
        <v>8.1</v>
      </c>
      <c r="AK16" s="125">
        <v>10.1</v>
      </c>
      <c r="AL16" s="123">
        <v>7.03</v>
      </c>
      <c r="AM16" s="125">
        <v>10.56</v>
      </c>
      <c r="AN16" s="123">
        <v>16.088999999999999</v>
      </c>
      <c r="AO16" s="129" t="s">
        <v>1548</v>
      </c>
      <c r="AP16" s="129" t="s">
        <v>1548</v>
      </c>
      <c r="AQ16" s="129" t="s">
        <v>1548</v>
      </c>
      <c r="AR16" s="124">
        <v>2.1109599999999999</v>
      </c>
      <c r="AS16" s="124">
        <v>1.6524099999999999</v>
      </c>
      <c r="AT16" s="124">
        <v>19.989000000000001</v>
      </c>
      <c r="AU16" s="124">
        <v>2.1850000000000001</v>
      </c>
      <c r="AV16" s="125">
        <v>10.128</v>
      </c>
      <c r="AW16" s="128">
        <v>5</v>
      </c>
    </row>
    <row r="17" spans="1:49" x14ac:dyDescent="0.25">
      <c r="A17" s="130" t="s">
        <v>813</v>
      </c>
      <c r="B17" s="123">
        <v>5.7</v>
      </c>
      <c r="C17" s="124">
        <v>16</v>
      </c>
      <c r="D17" s="124">
        <v>12.2</v>
      </c>
      <c r="E17" s="124">
        <v>2</v>
      </c>
      <c r="F17" s="124">
        <v>11.4</v>
      </c>
      <c r="G17" s="125">
        <v>18</v>
      </c>
      <c r="H17" s="123">
        <v>10.7</v>
      </c>
      <c r="I17" s="125">
        <v>36</v>
      </c>
      <c r="J17" s="123">
        <v>12.99</v>
      </c>
      <c r="K17" s="124">
        <v>12.31</v>
      </c>
      <c r="L17" s="125">
        <v>8.4190000000000005</v>
      </c>
      <c r="M17" s="126" t="s">
        <v>1548</v>
      </c>
      <c r="N17" s="127" t="s">
        <v>1548</v>
      </c>
      <c r="O17" s="128">
        <v>1.121</v>
      </c>
      <c r="P17" s="123">
        <v>55.12</v>
      </c>
      <c r="Q17" s="124">
        <v>61.46</v>
      </c>
      <c r="R17" s="124">
        <v>102.87</v>
      </c>
      <c r="S17" s="125">
        <v>42.23</v>
      </c>
      <c r="T17" s="128">
        <v>29.591000000000001</v>
      </c>
      <c r="U17" s="128">
        <v>9.59</v>
      </c>
      <c r="V17" s="123">
        <v>19.54</v>
      </c>
      <c r="W17" s="124">
        <v>1.605</v>
      </c>
      <c r="X17" s="124">
        <v>0.41</v>
      </c>
      <c r="Y17" s="129" t="s">
        <v>1548</v>
      </c>
      <c r="Z17" s="127" t="s">
        <v>1548</v>
      </c>
      <c r="AA17" s="123">
        <v>22.69</v>
      </c>
      <c r="AB17" s="125">
        <v>123.08</v>
      </c>
      <c r="AC17" s="123">
        <v>28.338999999999999</v>
      </c>
      <c r="AD17" s="124">
        <v>23.619</v>
      </c>
      <c r="AE17" s="124">
        <v>3.2509999999999999</v>
      </c>
      <c r="AF17" s="125">
        <v>0</v>
      </c>
      <c r="AG17" s="123">
        <v>3.3610000000000002</v>
      </c>
      <c r="AH17" s="124">
        <v>6.8</v>
      </c>
      <c r="AI17" s="124">
        <v>10.02852</v>
      </c>
      <c r="AJ17" s="124">
        <v>8.1</v>
      </c>
      <c r="AK17" s="125">
        <v>10.1</v>
      </c>
      <c r="AL17" s="123">
        <v>7.03</v>
      </c>
      <c r="AM17" s="125">
        <v>10.56</v>
      </c>
      <c r="AN17" s="123">
        <v>16.088999999999999</v>
      </c>
      <c r="AO17" s="129" t="s">
        <v>1548</v>
      </c>
      <c r="AP17" s="129" t="s">
        <v>1548</v>
      </c>
      <c r="AQ17" s="129" t="s">
        <v>1548</v>
      </c>
      <c r="AR17" s="124">
        <v>2.1109599999999999</v>
      </c>
      <c r="AS17" s="124">
        <v>1.6524099999999999</v>
      </c>
      <c r="AT17" s="124">
        <v>19.989000000000001</v>
      </c>
      <c r="AU17" s="124">
        <v>2.1850000000000001</v>
      </c>
      <c r="AV17" s="125">
        <v>10.128</v>
      </c>
      <c r="AW17" s="128">
        <v>5</v>
      </c>
    </row>
    <row r="18" spans="1:49" x14ac:dyDescent="0.25">
      <c r="A18" s="130" t="s">
        <v>814</v>
      </c>
      <c r="B18" s="123">
        <v>5.7</v>
      </c>
      <c r="C18" s="124">
        <v>16</v>
      </c>
      <c r="D18" s="124">
        <v>12.2</v>
      </c>
      <c r="E18" s="124">
        <v>2</v>
      </c>
      <c r="F18" s="124">
        <v>11.9</v>
      </c>
      <c r="G18" s="125">
        <v>18</v>
      </c>
      <c r="H18" s="123">
        <v>10.7</v>
      </c>
      <c r="I18" s="125">
        <v>36</v>
      </c>
      <c r="J18" s="123">
        <v>13.03</v>
      </c>
      <c r="K18" s="124">
        <v>12.24</v>
      </c>
      <c r="L18" s="125">
        <v>8.4789999999999992</v>
      </c>
      <c r="M18" s="126" t="s">
        <v>1548</v>
      </c>
      <c r="N18" s="127" t="s">
        <v>1548</v>
      </c>
      <c r="O18" s="128">
        <v>1.121</v>
      </c>
      <c r="P18" s="123">
        <v>51.84</v>
      </c>
      <c r="Q18" s="124">
        <v>61.46</v>
      </c>
      <c r="R18" s="124">
        <v>101.94</v>
      </c>
      <c r="S18" s="125">
        <v>52.02</v>
      </c>
      <c r="T18" s="128">
        <v>26.827999999999999</v>
      </c>
      <c r="U18" s="128">
        <v>9.59</v>
      </c>
      <c r="V18" s="123">
        <v>20</v>
      </c>
      <c r="W18" s="124">
        <v>1.605</v>
      </c>
      <c r="X18" s="124">
        <v>0.41</v>
      </c>
      <c r="Y18" s="129" t="s">
        <v>1548</v>
      </c>
      <c r="Z18" s="127" t="s">
        <v>1548</v>
      </c>
      <c r="AA18" s="123">
        <v>15.46</v>
      </c>
      <c r="AB18" s="125">
        <v>115.846</v>
      </c>
      <c r="AC18" s="123">
        <v>27.51</v>
      </c>
      <c r="AD18" s="124">
        <v>23.571999999999999</v>
      </c>
      <c r="AE18" s="124">
        <v>1.984</v>
      </c>
      <c r="AF18" s="125">
        <v>0</v>
      </c>
      <c r="AG18" s="123">
        <v>3.3610000000000002</v>
      </c>
      <c r="AH18" s="124">
        <v>6.5</v>
      </c>
      <c r="AI18" s="124">
        <v>9.7403099999999991</v>
      </c>
      <c r="AJ18" s="124">
        <v>8.1</v>
      </c>
      <c r="AK18" s="125">
        <v>10.1</v>
      </c>
      <c r="AL18" s="123">
        <v>6.98</v>
      </c>
      <c r="AM18" s="125">
        <v>10.51</v>
      </c>
      <c r="AN18" s="123">
        <v>16.088999999999999</v>
      </c>
      <c r="AO18" s="129" t="s">
        <v>1548</v>
      </c>
      <c r="AP18" s="129" t="s">
        <v>1548</v>
      </c>
      <c r="AQ18" s="129" t="s">
        <v>1548</v>
      </c>
      <c r="AR18" s="124">
        <v>2.1109599999999999</v>
      </c>
      <c r="AS18" s="124">
        <v>1.6524099999999999</v>
      </c>
      <c r="AT18" s="124">
        <v>19.989000000000001</v>
      </c>
      <c r="AU18" s="124">
        <v>2.1850000000000001</v>
      </c>
      <c r="AV18" s="125">
        <v>10.128</v>
      </c>
      <c r="AW18" s="128">
        <v>5</v>
      </c>
    </row>
    <row r="19" spans="1:49" x14ac:dyDescent="0.25">
      <c r="A19" s="130" t="s">
        <v>815</v>
      </c>
      <c r="B19" s="123">
        <v>5.7</v>
      </c>
      <c r="C19" s="124">
        <v>16</v>
      </c>
      <c r="D19" s="124">
        <v>12.2</v>
      </c>
      <c r="E19" s="124">
        <v>2</v>
      </c>
      <c r="F19" s="124">
        <v>11.9</v>
      </c>
      <c r="G19" s="125">
        <v>18</v>
      </c>
      <c r="H19" s="123">
        <v>10.7</v>
      </c>
      <c r="I19" s="125">
        <v>36</v>
      </c>
      <c r="J19" s="123">
        <v>13.03</v>
      </c>
      <c r="K19" s="124">
        <v>12.24</v>
      </c>
      <c r="L19" s="125">
        <v>8.4789999999999992</v>
      </c>
      <c r="M19" s="126" t="s">
        <v>1548</v>
      </c>
      <c r="N19" s="127" t="s">
        <v>1548</v>
      </c>
      <c r="O19" s="128">
        <v>1.121</v>
      </c>
      <c r="P19" s="123">
        <v>51.84</v>
      </c>
      <c r="Q19" s="124">
        <v>61.46</v>
      </c>
      <c r="R19" s="124">
        <v>101.94</v>
      </c>
      <c r="S19" s="125">
        <v>52.02</v>
      </c>
      <c r="T19" s="128">
        <v>26.827999999999999</v>
      </c>
      <c r="U19" s="128">
        <v>9.59</v>
      </c>
      <c r="V19" s="123">
        <v>20</v>
      </c>
      <c r="W19" s="124">
        <v>1.605</v>
      </c>
      <c r="X19" s="124">
        <v>0.41</v>
      </c>
      <c r="Y19" s="129" t="s">
        <v>1548</v>
      </c>
      <c r="Z19" s="127" t="s">
        <v>1548</v>
      </c>
      <c r="AA19" s="123">
        <v>15.46</v>
      </c>
      <c r="AB19" s="125">
        <v>115.846</v>
      </c>
      <c r="AC19" s="123">
        <v>27.51</v>
      </c>
      <c r="AD19" s="124">
        <v>23.571999999999999</v>
      </c>
      <c r="AE19" s="124">
        <v>1.984</v>
      </c>
      <c r="AF19" s="125">
        <v>0</v>
      </c>
      <c r="AG19" s="123">
        <v>3.3610000000000002</v>
      </c>
      <c r="AH19" s="124">
        <v>6.5</v>
      </c>
      <c r="AI19" s="124">
        <v>9.7403099999999991</v>
      </c>
      <c r="AJ19" s="124">
        <v>8.1</v>
      </c>
      <c r="AK19" s="125">
        <v>10.1</v>
      </c>
      <c r="AL19" s="123">
        <v>6.98</v>
      </c>
      <c r="AM19" s="125">
        <v>10.51</v>
      </c>
      <c r="AN19" s="123">
        <v>16.088999999999999</v>
      </c>
      <c r="AO19" s="129" t="s">
        <v>1548</v>
      </c>
      <c r="AP19" s="129" t="s">
        <v>1548</v>
      </c>
      <c r="AQ19" s="129" t="s">
        <v>1548</v>
      </c>
      <c r="AR19" s="124">
        <v>2.1109599999999999</v>
      </c>
      <c r="AS19" s="124">
        <v>1.6524099999999999</v>
      </c>
      <c r="AT19" s="124">
        <v>19.989000000000001</v>
      </c>
      <c r="AU19" s="124">
        <v>2.1850000000000001</v>
      </c>
      <c r="AV19" s="125">
        <v>10.128</v>
      </c>
      <c r="AW19" s="128">
        <v>5</v>
      </c>
    </row>
    <row r="20" spans="1:49" x14ac:dyDescent="0.25">
      <c r="A20" s="130" t="s">
        <v>816</v>
      </c>
      <c r="B20" s="123">
        <v>5.7</v>
      </c>
      <c r="C20" s="124">
        <v>16</v>
      </c>
      <c r="D20" s="124">
        <v>12.2</v>
      </c>
      <c r="E20" s="124">
        <v>2</v>
      </c>
      <c r="F20" s="124">
        <v>12.8</v>
      </c>
      <c r="G20" s="125">
        <v>18</v>
      </c>
      <c r="H20" s="123">
        <v>11.2</v>
      </c>
      <c r="I20" s="125">
        <v>36</v>
      </c>
      <c r="J20" s="123">
        <v>12.94</v>
      </c>
      <c r="K20" s="124">
        <v>12.27</v>
      </c>
      <c r="L20" s="125">
        <v>8.4589999999999996</v>
      </c>
      <c r="M20" s="126" t="s">
        <v>1548</v>
      </c>
      <c r="N20" s="127" t="s">
        <v>1548</v>
      </c>
      <c r="O20" s="128">
        <v>1.121</v>
      </c>
      <c r="P20" s="123">
        <v>49.92</v>
      </c>
      <c r="Q20" s="124">
        <v>60.7</v>
      </c>
      <c r="R20" s="124">
        <v>101.02</v>
      </c>
      <c r="S20" s="125">
        <v>51.1</v>
      </c>
      <c r="T20" s="128">
        <v>26.324999999999999</v>
      </c>
      <c r="U20" s="128">
        <v>9.6</v>
      </c>
      <c r="V20" s="123">
        <v>19.54</v>
      </c>
      <c r="W20" s="124">
        <v>1.2</v>
      </c>
      <c r="X20" s="124">
        <v>0.41</v>
      </c>
      <c r="Y20" s="129" t="s">
        <v>1548</v>
      </c>
      <c r="Z20" s="127" t="s">
        <v>1548</v>
      </c>
      <c r="AA20" s="123">
        <v>19.79</v>
      </c>
      <c r="AB20" s="125">
        <v>120.173</v>
      </c>
      <c r="AC20" s="123">
        <v>27.376000000000001</v>
      </c>
      <c r="AD20" s="124">
        <v>23.152999999999999</v>
      </c>
      <c r="AE20" s="124">
        <v>1.4690000000000001</v>
      </c>
      <c r="AF20" s="125">
        <v>0</v>
      </c>
      <c r="AG20" s="123">
        <v>3.3610000000000002</v>
      </c>
      <c r="AH20" s="124">
        <v>8</v>
      </c>
      <c r="AI20" s="124">
        <v>9.86327</v>
      </c>
      <c r="AJ20" s="124">
        <v>8.1</v>
      </c>
      <c r="AK20" s="125">
        <v>10.1</v>
      </c>
      <c r="AL20" s="123">
        <v>7.13</v>
      </c>
      <c r="AM20" s="125">
        <v>10.66</v>
      </c>
      <c r="AN20" s="123">
        <v>16.088999999999999</v>
      </c>
      <c r="AO20" s="129" t="s">
        <v>1548</v>
      </c>
      <c r="AP20" s="129" t="s">
        <v>1548</v>
      </c>
      <c r="AQ20" s="129" t="s">
        <v>1548</v>
      </c>
      <c r="AR20" s="124">
        <v>2.1109599999999999</v>
      </c>
      <c r="AS20" s="124">
        <v>1.6524099999999999</v>
      </c>
      <c r="AT20" s="124">
        <v>19.989000000000001</v>
      </c>
      <c r="AU20" s="124">
        <v>2.1850000000000001</v>
      </c>
      <c r="AV20" s="125">
        <v>10.128</v>
      </c>
      <c r="AW20" s="128">
        <v>5</v>
      </c>
    </row>
    <row r="21" spans="1:49" x14ac:dyDescent="0.25">
      <c r="A21" s="130" t="s">
        <v>817</v>
      </c>
      <c r="B21" s="123">
        <v>5.7</v>
      </c>
      <c r="C21" s="124">
        <v>16</v>
      </c>
      <c r="D21" s="124">
        <v>12.2</v>
      </c>
      <c r="E21" s="124">
        <v>2</v>
      </c>
      <c r="F21" s="124">
        <v>12.8</v>
      </c>
      <c r="G21" s="125">
        <v>18</v>
      </c>
      <c r="H21" s="123">
        <v>11.2</v>
      </c>
      <c r="I21" s="125">
        <v>36</v>
      </c>
      <c r="J21" s="123">
        <v>12.94</v>
      </c>
      <c r="K21" s="124">
        <v>12.27</v>
      </c>
      <c r="L21" s="125">
        <v>8.4589999999999996</v>
      </c>
      <c r="M21" s="126" t="s">
        <v>1548</v>
      </c>
      <c r="N21" s="127" t="s">
        <v>1548</v>
      </c>
      <c r="O21" s="128">
        <v>1.121</v>
      </c>
      <c r="P21" s="123">
        <v>49.92</v>
      </c>
      <c r="Q21" s="124">
        <v>60.7</v>
      </c>
      <c r="R21" s="124">
        <v>101.02</v>
      </c>
      <c r="S21" s="125">
        <v>51.1</v>
      </c>
      <c r="T21" s="128">
        <v>26.324999999999999</v>
      </c>
      <c r="U21" s="128">
        <v>9.6</v>
      </c>
      <c r="V21" s="123">
        <v>19.54</v>
      </c>
      <c r="W21" s="124">
        <v>1.2</v>
      </c>
      <c r="X21" s="124">
        <v>0.41</v>
      </c>
      <c r="Y21" s="129" t="s">
        <v>1548</v>
      </c>
      <c r="Z21" s="127" t="s">
        <v>1548</v>
      </c>
      <c r="AA21" s="123">
        <v>19.79</v>
      </c>
      <c r="AB21" s="125">
        <v>120.173</v>
      </c>
      <c r="AC21" s="123">
        <v>27.376000000000001</v>
      </c>
      <c r="AD21" s="124">
        <v>23.152999999999999</v>
      </c>
      <c r="AE21" s="124">
        <v>1.4690000000000001</v>
      </c>
      <c r="AF21" s="125">
        <v>0</v>
      </c>
      <c r="AG21" s="123">
        <v>3.3610000000000002</v>
      </c>
      <c r="AH21" s="124">
        <v>8</v>
      </c>
      <c r="AI21" s="124">
        <v>9.86327</v>
      </c>
      <c r="AJ21" s="124">
        <v>8.1</v>
      </c>
      <c r="AK21" s="125">
        <v>10.1</v>
      </c>
      <c r="AL21" s="123">
        <v>7.13</v>
      </c>
      <c r="AM21" s="125">
        <v>10.66</v>
      </c>
      <c r="AN21" s="123">
        <v>16.088999999999999</v>
      </c>
      <c r="AO21" s="129" t="s">
        <v>1548</v>
      </c>
      <c r="AP21" s="129" t="s">
        <v>1548</v>
      </c>
      <c r="AQ21" s="129" t="s">
        <v>1548</v>
      </c>
      <c r="AR21" s="124">
        <v>2.1109599999999999</v>
      </c>
      <c r="AS21" s="124">
        <v>1.6524099999999999</v>
      </c>
      <c r="AT21" s="124">
        <v>19.989000000000001</v>
      </c>
      <c r="AU21" s="124">
        <v>2.1850000000000001</v>
      </c>
      <c r="AV21" s="125">
        <v>10.128</v>
      </c>
      <c r="AW21" s="128">
        <v>5</v>
      </c>
    </row>
    <row r="22" spans="1:49" x14ac:dyDescent="0.25">
      <c r="A22" s="130" t="s">
        <v>818</v>
      </c>
      <c r="B22" s="123">
        <v>5.7</v>
      </c>
      <c r="C22" s="124">
        <v>16</v>
      </c>
      <c r="D22" s="124">
        <v>12.2</v>
      </c>
      <c r="E22" s="124">
        <v>2</v>
      </c>
      <c r="F22" s="124">
        <v>15.7</v>
      </c>
      <c r="G22" s="125">
        <v>18</v>
      </c>
      <c r="H22" s="123">
        <v>11.6</v>
      </c>
      <c r="I22" s="125">
        <v>36</v>
      </c>
      <c r="J22" s="123">
        <v>13.01</v>
      </c>
      <c r="K22" s="124">
        <v>12.28</v>
      </c>
      <c r="L22" s="125">
        <v>8.4860000000000007</v>
      </c>
      <c r="M22" s="126" t="s">
        <v>1548</v>
      </c>
      <c r="N22" s="127" t="s">
        <v>1548</v>
      </c>
      <c r="O22" s="128">
        <v>1.121</v>
      </c>
      <c r="P22" s="123">
        <v>47.44</v>
      </c>
      <c r="Q22" s="124">
        <v>60.7</v>
      </c>
      <c r="R22" s="124">
        <v>100.11</v>
      </c>
      <c r="S22" s="125">
        <v>51.44</v>
      </c>
      <c r="T22" s="128">
        <v>26.324999999999999</v>
      </c>
      <c r="U22" s="128">
        <v>9.59</v>
      </c>
      <c r="V22" s="123">
        <v>20</v>
      </c>
      <c r="W22" s="124">
        <v>1.909</v>
      </c>
      <c r="X22" s="124">
        <v>0.41</v>
      </c>
      <c r="Y22" s="129" t="s">
        <v>1548</v>
      </c>
      <c r="Z22" s="127" t="s">
        <v>1548</v>
      </c>
      <c r="AA22" s="123">
        <v>19.920000000000002</v>
      </c>
      <c r="AB22" s="125">
        <v>120.304</v>
      </c>
      <c r="AC22" s="123">
        <v>26.917999999999999</v>
      </c>
      <c r="AD22" s="124">
        <v>24.4</v>
      </c>
      <c r="AE22" s="124">
        <v>1.2290000000000001</v>
      </c>
      <c r="AF22" s="125">
        <v>0</v>
      </c>
      <c r="AG22" s="123">
        <v>3.3610000000000002</v>
      </c>
      <c r="AH22" s="124">
        <v>6.9</v>
      </c>
      <c r="AI22" s="124">
        <v>9.8425700000000003</v>
      </c>
      <c r="AJ22" s="124">
        <v>8.1</v>
      </c>
      <c r="AK22" s="125">
        <v>10.1</v>
      </c>
      <c r="AL22" s="123">
        <v>7.01</v>
      </c>
      <c r="AM22" s="125">
        <v>10.54</v>
      </c>
      <c r="AN22" s="123">
        <v>16.088999999999999</v>
      </c>
      <c r="AO22" s="129" t="s">
        <v>1548</v>
      </c>
      <c r="AP22" s="129" t="s">
        <v>1548</v>
      </c>
      <c r="AQ22" s="129" t="s">
        <v>1548</v>
      </c>
      <c r="AR22" s="124">
        <v>2.1109599999999999</v>
      </c>
      <c r="AS22" s="124">
        <v>1.6524099999999999</v>
      </c>
      <c r="AT22" s="124">
        <v>19.989000000000001</v>
      </c>
      <c r="AU22" s="124">
        <v>2.1850000000000001</v>
      </c>
      <c r="AV22" s="125">
        <v>10.128</v>
      </c>
      <c r="AW22" s="128">
        <v>5</v>
      </c>
    </row>
    <row r="23" spans="1:49" x14ac:dyDescent="0.25">
      <c r="A23" s="130" t="s">
        <v>819</v>
      </c>
      <c r="B23" s="123">
        <v>5.7</v>
      </c>
      <c r="C23" s="124">
        <v>16</v>
      </c>
      <c r="D23" s="124">
        <v>12.2</v>
      </c>
      <c r="E23" s="124">
        <v>2</v>
      </c>
      <c r="F23" s="124">
        <v>15.7</v>
      </c>
      <c r="G23" s="125">
        <v>18</v>
      </c>
      <c r="H23" s="123">
        <v>11.6</v>
      </c>
      <c r="I23" s="125">
        <v>36</v>
      </c>
      <c r="J23" s="123">
        <v>13.01</v>
      </c>
      <c r="K23" s="124">
        <v>12.28</v>
      </c>
      <c r="L23" s="125">
        <v>8.4860000000000007</v>
      </c>
      <c r="M23" s="126" t="s">
        <v>1548</v>
      </c>
      <c r="N23" s="127" t="s">
        <v>1548</v>
      </c>
      <c r="O23" s="128">
        <v>1.121</v>
      </c>
      <c r="P23" s="123">
        <v>47.44</v>
      </c>
      <c r="Q23" s="124">
        <v>60.7</v>
      </c>
      <c r="R23" s="124">
        <v>100.11</v>
      </c>
      <c r="S23" s="125">
        <v>51.44</v>
      </c>
      <c r="T23" s="128">
        <v>26.324999999999999</v>
      </c>
      <c r="U23" s="128">
        <v>9.59</v>
      </c>
      <c r="V23" s="123">
        <v>20</v>
      </c>
      <c r="W23" s="124">
        <v>1.909</v>
      </c>
      <c r="X23" s="124">
        <v>0.41</v>
      </c>
      <c r="Y23" s="129" t="s">
        <v>1548</v>
      </c>
      <c r="Z23" s="127" t="s">
        <v>1548</v>
      </c>
      <c r="AA23" s="123">
        <v>19.920000000000002</v>
      </c>
      <c r="AB23" s="125">
        <v>120.304</v>
      </c>
      <c r="AC23" s="123">
        <v>26.917999999999999</v>
      </c>
      <c r="AD23" s="124">
        <v>24.4</v>
      </c>
      <c r="AE23" s="124">
        <v>1.2290000000000001</v>
      </c>
      <c r="AF23" s="125">
        <v>0</v>
      </c>
      <c r="AG23" s="123">
        <v>3.3610000000000002</v>
      </c>
      <c r="AH23" s="124">
        <v>6.9</v>
      </c>
      <c r="AI23" s="124">
        <v>9.8425700000000003</v>
      </c>
      <c r="AJ23" s="124">
        <v>8.1</v>
      </c>
      <c r="AK23" s="125">
        <v>10.1</v>
      </c>
      <c r="AL23" s="123">
        <v>7.01</v>
      </c>
      <c r="AM23" s="125">
        <v>10.54</v>
      </c>
      <c r="AN23" s="123">
        <v>16.088999999999999</v>
      </c>
      <c r="AO23" s="129" t="s">
        <v>1548</v>
      </c>
      <c r="AP23" s="129" t="s">
        <v>1548</v>
      </c>
      <c r="AQ23" s="129" t="s">
        <v>1548</v>
      </c>
      <c r="AR23" s="124">
        <v>2.1109599999999999</v>
      </c>
      <c r="AS23" s="124">
        <v>1.6524099999999999</v>
      </c>
      <c r="AT23" s="124">
        <v>19.989000000000001</v>
      </c>
      <c r="AU23" s="124">
        <v>2.1850000000000001</v>
      </c>
      <c r="AV23" s="125">
        <v>10.128</v>
      </c>
      <c r="AW23" s="128">
        <v>5</v>
      </c>
    </row>
    <row r="24" spans="1:49" x14ac:dyDescent="0.25">
      <c r="A24" s="130" t="s">
        <v>820</v>
      </c>
      <c r="B24" s="123">
        <v>5.7</v>
      </c>
      <c r="C24" s="124">
        <v>16</v>
      </c>
      <c r="D24" s="124">
        <v>12.2</v>
      </c>
      <c r="E24" s="124">
        <v>2</v>
      </c>
      <c r="F24" s="124">
        <v>16</v>
      </c>
      <c r="G24" s="125">
        <v>18</v>
      </c>
      <c r="H24" s="123">
        <v>11.6</v>
      </c>
      <c r="I24" s="125">
        <v>36</v>
      </c>
      <c r="J24" s="123">
        <v>12.97</v>
      </c>
      <c r="K24" s="124">
        <v>12.41</v>
      </c>
      <c r="L24" s="125">
        <v>11.67</v>
      </c>
      <c r="M24" s="123">
        <v>1.07</v>
      </c>
      <c r="N24" s="125">
        <v>39.99</v>
      </c>
      <c r="O24" s="128">
        <v>1.121</v>
      </c>
      <c r="P24" s="123">
        <v>47.44</v>
      </c>
      <c r="Q24" s="124">
        <v>67.680000000000007</v>
      </c>
      <c r="R24" s="124">
        <v>101.02</v>
      </c>
      <c r="S24" s="125">
        <v>57.74</v>
      </c>
      <c r="T24" s="128">
        <v>26.827000000000002</v>
      </c>
      <c r="U24" s="128">
        <v>9.59</v>
      </c>
      <c r="V24" s="123">
        <v>20</v>
      </c>
      <c r="W24" s="124">
        <v>0.95599999999999996</v>
      </c>
      <c r="X24" s="124">
        <v>0.41</v>
      </c>
      <c r="Y24" s="129" t="s">
        <v>1548</v>
      </c>
      <c r="Z24" s="127" t="s">
        <v>1548</v>
      </c>
      <c r="AA24" s="123">
        <v>13.75</v>
      </c>
      <c r="AB24" s="125">
        <v>114.137</v>
      </c>
      <c r="AC24" s="123">
        <v>28.145</v>
      </c>
      <c r="AD24" s="124">
        <v>23.358000000000001</v>
      </c>
      <c r="AE24" s="124">
        <v>3.44</v>
      </c>
      <c r="AF24" s="125">
        <v>0</v>
      </c>
      <c r="AG24" s="123">
        <v>3.3610000000000002</v>
      </c>
      <c r="AH24" s="124">
        <v>6.6</v>
      </c>
      <c r="AI24" s="124">
        <v>10.12391</v>
      </c>
      <c r="AJ24" s="124">
        <v>8.1</v>
      </c>
      <c r="AK24" s="125">
        <v>10.1</v>
      </c>
      <c r="AL24" s="123">
        <v>7.05</v>
      </c>
      <c r="AM24" s="125">
        <v>10.58</v>
      </c>
      <c r="AN24" s="123">
        <v>16.088999999999999</v>
      </c>
      <c r="AO24" s="129" t="s">
        <v>1548</v>
      </c>
      <c r="AP24" s="129" t="s">
        <v>1548</v>
      </c>
      <c r="AQ24" s="129" t="s">
        <v>1548</v>
      </c>
      <c r="AR24" s="124">
        <v>2.1109599999999999</v>
      </c>
      <c r="AS24" s="124">
        <v>1.6524099999999999</v>
      </c>
      <c r="AT24" s="124">
        <v>19.989000000000001</v>
      </c>
      <c r="AU24" s="124">
        <v>2.1850000000000001</v>
      </c>
      <c r="AV24" s="125">
        <v>10.128</v>
      </c>
      <c r="AW24" s="128">
        <v>5</v>
      </c>
    </row>
    <row r="25" spans="1:49" x14ac:dyDescent="0.25">
      <c r="A25" s="130" t="s">
        <v>821</v>
      </c>
      <c r="B25" s="123">
        <v>5.7</v>
      </c>
      <c r="C25" s="124">
        <v>16</v>
      </c>
      <c r="D25" s="124">
        <v>12.2</v>
      </c>
      <c r="E25" s="124">
        <v>2</v>
      </c>
      <c r="F25" s="124">
        <v>16</v>
      </c>
      <c r="G25" s="125">
        <v>18</v>
      </c>
      <c r="H25" s="123">
        <v>11.6</v>
      </c>
      <c r="I25" s="125">
        <v>36</v>
      </c>
      <c r="J25" s="123">
        <v>12.97</v>
      </c>
      <c r="K25" s="124">
        <v>12.41</v>
      </c>
      <c r="L25" s="125">
        <v>11.67</v>
      </c>
      <c r="M25" s="123">
        <v>1.07</v>
      </c>
      <c r="N25" s="125">
        <v>39.99</v>
      </c>
      <c r="O25" s="128">
        <v>1.121</v>
      </c>
      <c r="P25" s="123">
        <v>47.44</v>
      </c>
      <c r="Q25" s="124">
        <v>67.680000000000007</v>
      </c>
      <c r="R25" s="124">
        <v>101.02</v>
      </c>
      <c r="S25" s="125">
        <v>57.74</v>
      </c>
      <c r="T25" s="128">
        <v>26.827000000000002</v>
      </c>
      <c r="U25" s="128">
        <v>9.59</v>
      </c>
      <c r="V25" s="123">
        <v>20</v>
      </c>
      <c r="W25" s="124">
        <v>0.95599999999999996</v>
      </c>
      <c r="X25" s="124">
        <v>0.41</v>
      </c>
      <c r="Y25" s="129" t="s">
        <v>1548</v>
      </c>
      <c r="Z25" s="127" t="s">
        <v>1548</v>
      </c>
      <c r="AA25" s="123">
        <v>13.75</v>
      </c>
      <c r="AB25" s="125">
        <v>114.137</v>
      </c>
      <c r="AC25" s="123">
        <v>28.145</v>
      </c>
      <c r="AD25" s="124">
        <v>23.358000000000001</v>
      </c>
      <c r="AE25" s="124">
        <v>3.44</v>
      </c>
      <c r="AF25" s="125">
        <v>0</v>
      </c>
      <c r="AG25" s="123">
        <v>3.3610000000000002</v>
      </c>
      <c r="AH25" s="124">
        <v>6.6</v>
      </c>
      <c r="AI25" s="124">
        <v>10.12391</v>
      </c>
      <c r="AJ25" s="124">
        <v>8.1</v>
      </c>
      <c r="AK25" s="125">
        <v>10.1</v>
      </c>
      <c r="AL25" s="123">
        <v>7.05</v>
      </c>
      <c r="AM25" s="125">
        <v>10.58</v>
      </c>
      <c r="AN25" s="123">
        <v>16.088999999999999</v>
      </c>
      <c r="AO25" s="129" t="s">
        <v>1548</v>
      </c>
      <c r="AP25" s="129" t="s">
        <v>1548</v>
      </c>
      <c r="AQ25" s="129" t="s">
        <v>1548</v>
      </c>
      <c r="AR25" s="124">
        <v>2.1109599999999999</v>
      </c>
      <c r="AS25" s="124">
        <v>1.6524099999999999</v>
      </c>
      <c r="AT25" s="124">
        <v>19.989000000000001</v>
      </c>
      <c r="AU25" s="124">
        <v>2.1850000000000001</v>
      </c>
      <c r="AV25" s="125">
        <v>10.128</v>
      </c>
      <c r="AW25" s="128">
        <v>5</v>
      </c>
    </row>
    <row r="26" spans="1:49" x14ac:dyDescent="0.25">
      <c r="A26" s="130" t="s">
        <v>822</v>
      </c>
      <c r="B26" s="123">
        <v>5.7</v>
      </c>
      <c r="C26" s="124">
        <v>16</v>
      </c>
      <c r="D26" s="124">
        <v>12.2</v>
      </c>
      <c r="E26" s="124">
        <v>2</v>
      </c>
      <c r="F26" s="124">
        <v>13.7</v>
      </c>
      <c r="G26" s="125">
        <v>18</v>
      </c>
      <c r="H26" s="123">
        <v>11.8</v>
      </c>
      <c r="I26" s="125">
        <v>38</v>
      </c>
      <c r="J26" s="123">
        <v>12.94</v>
      </c>
      <c r="K26" s="124">
        <v>12.42</v>
      </c>
      <c r="L26" s="125">
        <v>8.3879999999999999</v>
      </c>
      <c r="M26" s="126" t="s">
        <v>1548</v>
      </c>
      <c r="N26" s="127" t="s">
        <v>1548</v>
      </c>
      <c r="O26" s="128">
        <v>1.121</v>
      </c>
      <c r="P26" s="123">
        <v>48.67</v>
      </c>
      <c r="Q26" s="124">
        <v>83.47</v>
      </c>
      <c r="R26" s="124">
        <v>103.8</v>
      </c>
      <c r="S26" s="125">
        <v>43.87</v>
      </c>
      <c r="T26" s="128">
        <v>30.414000000000001</v>
      </c>
      <c r="U26" s="128">
        <v>9.61</v>
      </c>
      <c r="V26" s="123">
        <v>20</v>
      </c>
      <c r="W26" s="124">
        <v>0.95599999999999996</v>
      </c>
      <c r="X26" s="124">
        <v>0.41</v>
      </c>
      <c r="Y26" s="129" t="s">
        <v>1548</v>
      </c>
      <c r="Z26" s="127" t="s">
        <v>1548</v>
      </c>
      <c r="AA26" s="123">
        <v>21.63</v>
      </c>
      <c r="AB26" s="125">
        <v>122.01600000000001</v>
      </c>
      <c r="AC26" s="123">
        <v>27.021999999999998</v>
      </c>
      <c r="AD26" s="124">
        <v>23.864999999999998</v>
      </c>
      <c r="AE26" s="124">
        <v>5.6470000000000002</v>
      </c>
      <c r="AF26" s="125">
        <v>0</v>
      </c>
      <c r="AG26" s="123">
        <v>3.3610000000000002</v>
      </c>
      <c r="AH26" s="124">
        <v>18</v>
      </c>
      <c r="AI26" s="124">
        <v>10.172689999999999</v>
      </c>
      <c r="AJ26" s="124">
        <v>8.1</v>
      </c>
      <c r="AK26" s="125">
        <v>10.1</v>
      </c>
      <c r="AL26" s="123">
        <v>7.29</v>
      </c>
      <c r="AM26" s="125">
        <v>10.82</v>
      </c>
      <c r="AN26" s="123">
        <v>16.088999999999999</v>
      </c>
      <c r="AO26" s="129" t="s">
        <v>1548</v>
      </c>
      <c r="AP26" s="129" t="s">
        <v>1548</v>
      </c>
      <c r="AQ26" s="129" t="s">
        <v>1548</v>
      </c>
      <c r="AR26" s="124">
        <v>2.1109599999999999</v>
      </c>
      <c r="AS26" s="124">
        <v>1.6524099999999999</v>
      </c>
      <c r="AT26" s="124">
        <v>19.989000000000001</v>
      </c>
      <c r="AU26" s="124">
        <v>2.1850000000000001</v>
      </c>
      <c r="AV26" s="125">
        <v>10.128</v>
      </c>
      <c r="AW26" s="128">
        <v>5</v>
      </c>
    </row>
    <row r="27" spans="1:49" x14ac:dyDescent="0.25">
      <c r="A27" s="130" t="s">
        <v>823</v>
      </c>
      <c r="B27" s="123">
        <v>5.7</v>
      </c>
      <c r="C27" s="124">
        <v>16</v>
      </c>
      <c r="D27" s="124">
        <v>12.2</v>
      </c>
      <c r="E27" s="124">
        <v>2</v>
      </c>
      <c r="F27" s="124">
        <v>13.7</v>
      </c>
      <c r="G27" s="125">
        <v>18</v>
      </c>
      <c r="H27" s="123">
        <v>11.8</v>
      </c>
      <c r="I27" s="125">
        <v>38</v>
      </c>
      <c r="J27" s="123">
        <v>12.94</v>
      </c>
      <c r="K27" s="124">
        <v>12.42</v>
      </c>
      <c r="L27" s="125">
        <v>8.3879999999999999</v>
      </c>
      <c r="M27" s="126" t="s">
        <v>1548</v>
      </c>
      <c r="N27" s="127" t="s">
        <v>1548</v>
      </c>
      <c r="O27" s="128">
        <v>1.121</v>
      </c>
      <c r="P27" s="123">
        <v>48.67</v>
      </c>
      <c r="Q27" s="124">
        <v>83.47</v>
      </c>
      <c r="R27" s="124">
        <v>103.8</v>
      </c>
      <c r="S27" s="125">
        <v>43.87</v>
      </c>
      <c r="T27" s="128">
        <v>30.414000000000001</v>
      </c>
      <c r="U27" s="128">
        <v>9.61</v>
      </c>
      <c r="V27" s="123">
        <v>20</v>
      </c>
      <c r="W27" s="124">
        <v>0.95599999999999996</v>
      </c>
      <c r="X27" s="124">
        <v>0.41</v>
      </c>
      <c r="Y27" s="129" t="s">
        <v>1548</v>
      </c>
      <c r="Z27" s="127" t="s">
        <v>1548</v>
      </c>
      <c r="AA27" s="123">
        <v>21.63</v>
      </c>
      <c r="AB27" s="125">
        <v>122.01600000000001</v>
      </c>
      <c r="AC27" s="123">
        <v>27.021999999999998</v>
      </c>
      <c r="AD27" s="124">
        <v>23.864999999999998</v>
      </c>
      <c r="AE27" s="124">
        <v>5.6470000000000002</v>
      </c>
      <c r="AF27" s="125">
        <v>0</v>
      </c>
      <c r="AG27" s="123">
        <v>3.3610000000000002</v>
      </c>
      <c r="AH27" s="124">
        <v>18</v>
      </c>
      <c r="AI27" s="124">
        <v>10.172689999999999</v>
      </c>
      <c r="AJ27" s="124">
        <v>8.1</v>
      </c>
      <c r="AK27" s="125">
        <v>10.1</v>
      </c>
      <c r="AL27" s="123">
        <v>7.29</v>
      </c>
      <c r="AM27" s="125">
        <v>10.82</v>
      </c>
      <c r="AN27" s="123">
        <v>16.088999999999999</v>
      </c>
      <c r="AO27" s="129" t="s">
        <v>1548</v>
      </c>
      <c r="AP27" s="129" t="s">
        <v>1548</v>
      </c>
      <c r="AQ27" s="129" t="s">
        <v>1548</v>
      </c>
      <c r="AR27" s="124">
        <v>2.1109599999999999</v>
      </c>
      <c r="AS27" s="124">
        <v>1.6524099999999999</v>
      </c>
      <c r="AT27" s="124">
        <v>19.989000000000001</v>
      </c>
      <c r="AU27" s="124">
        <v>2.1850000000000001</v>
      </c>
      <c r="AV27" s="125">
        <v>10.128</v>
      </c>
      <c r="AW27" s="128">
        <v>5</v>
      </c>
    </row>
    <row r="28" spans="1:49" x14ac:dyDescent="0.25">
      <c r="A28" s="130" t="s">
        <v>824</v>
      </c>
      <c r="B28" s="123">
        <v>5.7</v>
      </c>
      <c r="C28" s="124">
        <v>16</v>
      </c>
      <c r="D28" s="124">
        <v>12.2</v>
      </c>
      <c r="E28" s="124">
        <v>2</v>
      </c>
      <c r="F28" s="124">
        <v>9.3000000000000007</v>
      </c>
      <c r="G28" s="125">
        <v>18</v>
      </c>
      <c r="H28" s="123">
        <v>11.8</v>
      </c>
      <c r="I28" s="125">
        <v>38</v>
      </c>
      <c r="J28" s="123">
        <v>12.91</v>
      </c>
      <c r="K28" s="124">
        <v>12.39</v>
      </c>
      <c r="L28" s="125">
        <v>8.3979999999999997</v>
      </c>
      <c r="M28" s="126" t="s">
        <v>1548</v>
      </c>
      <c r="N28" s="127" t="s">
        <v>1548</v>
      </c>
      <c r="O28" s="128">
        <v>1.121</v>
      </c>
      <c r="P28" s="123">
        <v>64.989999999999995</v>
      </c>
      <c r="Q28" s="124">
        <v>75.819999999999993</v>
      </c>
      <c r="R28" s="124">
        <v>104.73</v>
      </c>
      <c r="S28" s="125">
        <v>43.38</v>
      </c>
      <c r="T28" s="128">
        <v>30.550999999999998</v>
      </c>
      <c r="U28" s="128">
        <v>9.66</v>
      </c>
      <c r="V28" s="123">
        <v>20</v>
      </c>
      <c r="W28" s="124">
        <v>1.06</v>
      </c>
      <c r="X28" s="124">
        <v>0.41</v>
      </c>
      <c r="Y28" s="129" t="s">
        <v>1548</v>
      </c>
      <c r="Z28" s="127" t="s">
        <v>1548</v>
      </c>
      <c r="AA28" s="123">
        <v>20.18</v>
      </c>
      <c r="AB28" s="125">
        <v>120.569</v>
      </c>
      <c r="AC28" s="123">
        <v>27.626000000000001</v>
      </c>
      <c r="AD28" s="124">
        <v>24.600999999999999</v>
      </c>
      <c r="AE28" s="124">
        <v>4.4119999999999999</v>
      </c>
      <c r="AF28" s="125">
        <v>0</v>
      </c>
      <c r="AG28" s="123">
        <v>3.3610000000000002</v>
      </c>
      <c r="AH28" s="124">
        <v>15</v>
      </c>
      <c r="AI28" s="124">
        <v>10.061999999999999</v>
      </c>
      <c r="AJ28" s="124">
        <v>8.1</v>
      </c>
      <c r="AK28" s="125">
        <v>10.1</v>
      </c>
      <c r="AL28" s="123">
        <v>7.34</v>
      </c>
      <c r="AM28" s="125">
        <v>10.87</v>
      </c>
      <c r="AN28" s="123">
        <v>16.088999999999999</v>
      </c>
      <c r="AO28" s="129" t="s">
        <v>1548</v>
      </c>
      <c r="AP28" s="129" t="s">
        <v>1548</v>
      </c>
      <c r="AQ28" s="129" t="s">
        <v>1548</v>
      </c>
      <c r="AR28" s="124">
        <v>2.1109599999999999</v>
      </c>
      <c r="AS28" s="124">
        <v>1.6524099999999999</v>
      </c>
      <c r="AT28" s="124">
        <v>19.989000000000001</v>
      </c>
      <c r="AU28" s="124">
        <v>2.1850000000000001</v>
      </c>
      <c r="AV28" s="125">
        <v>9.9749999999999996</v>
      </c>
      <c r="AW28" s="128">
        <v>5</v>
      </c>
    </row>
    <row r="29" spans="1:49" x14ac:dyDescent="0.25">
      <c r="A29" s="130" t="s">
        <v>825</v>
      </c>
      <c r="B29" s="123">
        <v>5.7</v>
      </c>
      <c r="C29" s="124">
        <v>16</v>
      </c>
      <c r="D29" s="124">
        <v>12.2</v>
      </c>
      <c r="E29" s="124">
        <v>2</v>
      </c>
      <c r="F29" s="124">
        <v>9.3000000000000007</v>
      </c>
      <c r="G29" s="125">
        <v>18</v>
      </c>
      <c r="H29" s="123">
        <v>11.8</v>
      </c>
      <c r="I29" s="125">
        <v>38</v>
      </c>
      <c r="J29" s="123">
        <v>12.91</v>
      </c>
      <c r="K29" s="124">
        <v>12.39</v>
      </c>
      <c r="L29" s="125">
        <v>8.3979999999999997</v>
      </c>
      <c r="M29" s="126" t="s">
        <v>1548</v>
      </c>
      <c r="N29" s="127" t="s">
        <v>1548</v>
      </c>
      <c r="O29" s="128">
        <v>1.121</v>
      </c>
      <c r="P29" s="123">
        <v>64.989999999999995</v>
      </c>
      <c r="Q29" s="124">
        <v>75.819999999999993</v>
      </c>
      <c r="R29" s="124">
        <v>104.73</v>
      </c>
      <c r="S29" s="125">
        <v>43.38</v>
      </c>
      <c r="T29" s="128">
        <v>30.550999999999998</v>
      </c>
      <c r="U29" s="128">
        <v>9.66</v>
      </c>
      <c r="V29" s="123">
        <v>20</v>
      </c>
      <c r="W29" s="124">
        <v>1.06</v>
      </c>
      <c r="X29" s="124">
        <v>0.41</v>
      </c>
      <c r="Y29" s="129" t="s">
        <v>1548</v>
      </c>
      <c r="Z29" s="127" t="s">
        <v>1548</v>
      </c>
      <c r="AA29" s="123">
        <v>20.18</v>
      </c>
      <c r="AB29" s="125">
        <v>120.569</v>
      </c>
      <c r="AC29" s="123">
        <v>27.626000000000001</v>
      </c>
      <c r="AD29" s="124">
        <v>24.600999999999999</v>
      </c>
      <c r="AE29" s="124">
        <v>4.4119999999999999</v>
      </c>
      <c r="AF29" s="125">
        <v>0</v>
      </c>
      <c r="AG29" s="123">
        <v>3.3610000000000002</v>
      </c>
      <c r="AH29" s="124">
        <v>15</v>
      </c>
      <c r="AI29" s="124">
        <v>10.061999999999999</v>
      </c>
      <c r="AJ29" s="124">
        <v>8.1</v>
      </c>
      <c r="AK29" s="125">
        <v>10.1</v>
      </c>
      <c r="AL29" s="123">
        <v>7.34</v>
      </c>
      <c r="AM29" s="125">
        <v>10.87</v>
      </c>
      <c r="AN29" s="123">
        <v>16.088999999999999</v>
      </c>
      <c r="AO29" s="129" t="s">
        <v>1548</v>
      </c>
      <c r="AP29" s="129" t="s">
        <v>1548</v>
      </c>
      <c r="AQ29" s="129" t="s">
        <v>1548</v>
      </c>
      <c r="AR29" s="124">
        <v>2.1109599999999999</v>
      </c>
      <c r="AS29" s="124">
        <v>1.6524099999999999</v>
      </c>
      <c r="AT29" s="124">
        <v>19.989000000000001</v>
      </c>
      <c r="AU29" s="124">
        <v>2.1850000000000001</v>
      </c>
      <c r="AV29" s="125">
        <v>9.9749999999999996</v>
      </c>
      <c r="AW29" s="128">
        <v>5</v>
      </c>
    </row>
    <row r="30" spans="1:49" x14ac:dyDescent="0.25">
      <c r="A30" s="130" t="s">
        <v>826</v>
      </c>
      <c r="B30" s="123">
        <v>5.7</v>
      </c>
      <c r="C30" s="124">
        <v>16</v>
      </c>
      <c r="D30" s="124">
        <v>12.2</v>
      </c>
      <c r="E30" s="124">
        <v>2</v>
      </c>
      <c r="F30" s="124">
        <v>8.1999999999999993</v>
      </c>
      <c r="G30" s="125">
        <v>18</v>
      </c>
      <c r="H30" s="123">
        <v>11.8</v>
      </c>
      <c r="I30" s="125">
        <v>38</v>
      </c>
      <c r="J30" s="123">
        <v>12.93</v>
      </c>
      <c r="K30" s="124">
        <v>12.29</v>
      </c>
      <c r="L30" s="125">
        <v>8.4320000000000004</v>
      </c>
      <c r="M30" s="126" t="s">
        <v>1548</v>
      </c>
      <c r="N30" s="127" t="s">
        <v>1548</v>
      </c>
      <c r="O30" s="128">
        <v>1.121</v>
      </c>
      <c r="P30" s="123">
        <v>51.19</v>
      </c>
      <c r="Q30" s="124">
        <v>64.540000000000006</v>
      </c>
      <c r="R30" s="124">
        <v>103.8</v>
      </c>
      <c r="S30" s="125">
        <v>44.57</v>
      </c>
      <c r="T30" s="128">
        <v>29.96</v>
      </c>
      <c r="U30" s="128">
        <v>9.58</v>
      </c>
      <c r="V30" s="123">
        <v>20</v>
      </c>
      <c r="W30" s="124">
        <v>0.91500000000000004</v>
      </c>
      <c r="X30" s="124">
        <v>0.42</v>
      </c>
      <c r="Y30" s="129" t="s">
        <v>1548</v>
      </c>
      <c r="Z30" s="127" t="s">
        <v>1548</v>
      </c>
      <c r="AA30" s="123">
        <v>17.079999999999998</v>
      </c>
      <c r="AB30" s="125">
        <v>117.461</v>
      </c>
      <c r="AC30" s="123">
        <v>28.57</v>
      </c>
      <c r="AD30" s="124">
        <v>24.007999999999999</v>
      </c>
      <c r="AE30" s="124">
        <v>3.5659999999999998</v>
      </c>
      <c r="AF30" s="125">
        <v>0</v>
      </c>
      <c r="AG30" s="123">
        <v>3.3610000000000002</v>
      </c>
      <c r="AH30" s="124">
        <v>15.1</v>
      </c>
      <c r="AI30" s="124">
        <v>10.243209999999999</v>
      </c>
      <c r="AJ30" s="124">
        <v>8.1</v>
      </c>
      <c r="AK30" s="125">
        <v>10.1</v>
      </c>
      <c r="AL30" s="123">
        <v>7.7</v>
      </c>
      <c r="AM30" s="125">
        <v>11.23</v>
      </c>
      <c r="AN30" s="123">
        <v>16.088999999999999</v>
      </c>
      <c r="AO30" s="129" t="s">
        <v>1548</v>
      </c>
      <c r="AP30" s="129" t="s">
        <v>1548</v>
      </c>
      <c r="AQ30" s="129" t="s">
        <v>1548</v>
      </c>
      <c r="AR30" s="124">
        <v>2.1109599999999999</v>
      </c>
      <c r="AS30" s="124">
        <v>1.6524099999999999</v>
      </c>
      <c r="AT30" s="124">
        <v>19.989000000000001</v>
      </c>
      <c r="AU30" s="124">
        <v>2.1850000000000001</v>
      </c>
      <c r="AV30" s="125">
        <v>10.086</v>
      </c>
      <c r="AW30" s="128">
        <v>5</v>
      </c>
    </row>
    <row r="31" spans="1:49" x14ac:dyDescent="0.25">
      <c r="A31" s="130" t="s">
        <v>827</v>
      </c>
      <c r="B31" s="123">
        <v>5.7</v>
      </c>
      <c r="C31" s="124">
        <v>16</v>
      </c>
      <c r="D31" s="124">
        <v>12.2</v>
      </c>
      <c r="E31" s="124">
        <v>2</v>
      </c>
      <c r="F31" s="124">
        <v>8.1999999999999993</v>
      </c>
      <c r="G31" s="125">
        <v>18</v>
      </c>
      <c r="H31" s="123">
        <v>11.8</v>
      </c>
      <c r="I31" s="125">
        <v>38</v>
      </c>
      <c r="J31" s="123">
        <v>12.93</v>
      </c>
      <c r="K31" s="124">
        <v>12.29</v>
      </c>
      <c r="L31" s="125">
        <v>8.4320000000000004</v>
      </c>
      <c r="M31" s="126" t="s">
        <v>1548</v>
      </c>
      <c r="N31" s="127" t="s">
        <v>1548</v>
      </c>
      <c r="O31" s="128">
        <v>1.121</v>
      </c>
      <c r="P31" s="123">
        <v>51.19</v>
      </c>
      <c r="Q31" s="124">
        <v>64.540000000000006</v>
      </c>
      <c r="R31" s="124">
        <v>103.8</v>
      </c>
      <c r="S31" s="125">
        <v>44.57</v>
      </c>
      <c r="T31" s="128">
        <v>29.96</v>
      </c>
      <c r="U31" s="128">
        <v>9.58</v>
      </c>
      <c r="V31" s="123">
        <v>20</v>
      </c>
      <c r="W31" s="124">
        <v>0.91500000000000004</v>
      </c>
      <c r="X31" s="124">
        <v>0.42</v>
      </c>
      <c r="Y31" s="129" t="s">
        <v>1548</v>
      </c>
      <c r="Z31" s="127" t="s">
        <v>1548</v>
      </c>
      <c r="AA31" s="123">
        <v>17.079999999999998</v>
      </c>
      <c r="AB31" s="125">
        <v>117.461</v>
      </c>
      <c r="AC31" s="123">
        <v>28.57</v>
      </c>
      <c r="AD31" s="124">
        <v>24.007999999999999</v>
      </c>
      <c r="AE31" s="124">
        <v>3.5659999999999998</v>
      </c>
      <c r="AF31" s="125">
        <v>0</v>
      </c>
      <c r="AG31" s="123">
        <v>3.3610000000000002</v>
      </c>
      <c r="AH31" s="124">
        <v>15.1</v>
      </c>
      <c r="AI31" s="124">
        <v>10.243209999999999</v>
      </c>
      <c r="AJ31" s="124">
        <v>8.1</v>
      </c>
      <c r="AK31" s="125">
        <v>10.1</v>
      </c>
      <c r="AL31" s="123">
        <v>7.7</v>
      </c>
      <c r="AM31" s="125">
        <v>11.23</v>
      </c>
      <c r="AN31" s="123">
        <v>16.088999999999999</v>
      </c>
      <c r="AO31" s="129" t="s">
        <v>1548</v>
      </c>
      <c r="AP31" s="129" t="s">
        <v>1548</v>
      </c>
      <c r="AQ31" s="129" t="s">
        <v>1548</v>
      </c>
      <c r="AR31" s="124">
        <v>2.1109599999999999</v>
      </c>
      <c r="AS31" s="124">
        <v>1.6524099999999999</v>
      </c>
      <c r="AT31" s="124">
        <v>19.989000000000001</v>
      </c>
      <c r="AU31" s="124">
        <v>2.1850000000000001</v>
      </c>
      <c r="AV31" s="125">
        <v>10.086</v>
      </c>
      <c r="AW31" s="128">
        <v>5</v>
      </c>
    </row>
    <row r="32" spans="1:49" x14ac:dyDescent="0.25">
      <c r="A32" s="130" t="s">
        <v>828</v>
      </c>
      <c r="B32" s="123">
        <v>5.7</v>
      </c>
      <c r="C32" s="124">
        <v>16</v>
      </c>
      <c r="D32" s="124">
        <v>12.2</v>
      </c>
      <c r="E32" s="124">
        <v>2</v>
      </c>
      <c r="F32" s="124">
        <v>10.7</v>
      </c>
      <c r="G32" s="125">
        <v>18</v>
      </c>
      <c r="H32" s="123">
        <v>11.8</v>
      </c>
      <c r="I32" s="125">
        <v>38</v>
      </c>
      <c r="J32" s="123">
        <v>12.94</v>
      </c>
      <c r="K32" s="124">
        <v>12.31</v>
      </c>
      <c r="L32" s="125">
        <v>8.4890000000000008</v>
      </c>
      <c r="M32" s="126" t="s">
        <v>1548</v>
      </c>
      <c r="N32" s="127" t="s">
        <v>1548</v>
      </c>
      <c r="O32" s="128">
        <v>1.121</v>
      </c>
      <c r="P32" s="123">
        <v>42.71</v>
      </c>
      <c r="Q32" s="124">
        <v>61.46</v>
      </c>
      <c r="R32" s="124">
        <v>101.02</v>
      </c>
      <c r="S32" s="125">
        <v>47.88</v>
      </c>
      <c r="T32" s="128">
        <v>26.393000000000001</v>
      </c>
      <c r="U32" s="128">
        <v>9.48</v>
      </c>
      <c r="V32" s="123">
        <v>20</v>
      </c>
      <c r="W32" s="124">
        <v>1.69</v>
      </c>
      <c r="X32" s="124">
        <v>0.41</v>
      </c>
      <c r="Y32" s="129" t="s">
        <v>1548</v>
      </c>
      <c r="Z32" s="127" t="s">
        <v>1548</v>
      </c>
      <c r="AA32" s="123">
        <v>19.100000000000001</v>
      </c>
      <c r="AB32" s="125">
        <v>120.35899999999999</v>
      </c>
      <c r="AC32" s="123">
        <v>27.887</v>
      </c>
      <c r="AD32" s="124">
        <v>23.995000000000001</v>
      </c>
      <c r="AE32" s="124">
        <v>3.32</v>
      </c>
      <c r="AF32" s="125">
        <v>0</v>
      </c>
      <c r="AG32" s="123">
        <v>3.3610000000000002</v>
      </c>
      <c r="AH32" s="124">
        <v>15.1</v>
      </c>
      <c r="AI32" s="124">
        <v>10.404199999999999</v>
      </c>
      <c r="AJ32" s="124">
        <v>8.1</v>
      </c>
      <c r="AK32" s="125">
        <v>10.1</v>
      </c>
      <c r="AL32" s="123">
        <v>7.87</v>
      </c>
      <c r="AM32" s="125">
        <v>11.4</v>
      </c>
      <c r="AN32" s="123">
        <v>16.088999999999999</v>
      </c>
      <c r="AO32" s="129" t="s">
        <v>1548</v>
      </c>
      <c r="AP32" s="129" t="s">
        <v>1548</v>
      </c>
      <c r="AQ32" s="129" t="s">
        <v>1548</v>
      </c>
      <c r="AR32" s="124">
        <v>2.1109599999999999</v>
      </c>
      <c r="AS32" s="124">
        <v>1.6524099999999999</v>
      </c>
      <c r="AT32" s="124">
        <v>19.989000000000001</v>
      </c>
      <c r="AU32" s="124">
        <v>2.1850000000000001</v>
      </c>
      <c r="AV32" s="125">
        <v>10.358000000000001</v>
      </c>
      <c r="AW32" s="128">
        <v>5</v>
      </c>
    </row>
    <row r="33" spans="1:49" x14ac:dyDescent="0.25">
      <c r="A33" s="130" t="s">
        <v>829</v>
      </c>
      <c r="B33" s="123">
        <v>5.7</v>
      </c>
      <c r="C33" s="124">
        <v>16</v>
      </c>
      <c r="D33" s="124">
        <v>12.2</v>
      </c>
      <c r="E33" s="124">
        <v>2</v>
      </c>
      <c r="F33" s="124">
        <v>10.7</v>
      </c>
      <c r="G33" s="125">
        <v>18</v>
      </c>
      <c r="H33" s="123">
        <v>11.8</v>
      </c>
      <c r="I33" s="125">
        <v>38</v>
      </c>
      <c r="J33" s="123">
        <v>12.94</v>
      </c>
      <c r="K33" s="124">
        <v>12.31</v>
      </c>
      <c r="L33" s="125">
        <v>8.4890000000000008</v>
      </c>
      <c r="M33" s="126" t="s">
        <v>1548</v>
      </c>
      <c r="N33" s="127" t="s">
        <v>1548</v>
      </c>
      <c r="O33" s="128">
        <v>1.121</v>
      </c>
      <c r="P33" s="123">
        <v>42.71</v>
      </c>
      <c r="Q33" s="124">
        <v>61.46</v>
      </c>
      <c r="R33" s="124">
        <v>101.02</v>
      </c>
      <c r="S33" s="125">
        <v>47.88</v>
      </c>
      <c r="T33" s="128">
        <v>26.393000000000001</v>
      </c>
      <c r="U33" s="128">
        <v>9.48</v>
      </c>
      <c r="V33" s="123">
        <v>20</v>
      </c>
      <c r="W33" s="124">
        <v>1.69</v>
      </c>
      <c r="X33" s="124">
        <v>0.41</v>
      </c>
      <c r="Y33" s="129" t="s">
        <v>1548</v>
      </c>
      <c r="Z33" s="127" t="s">
        <v>1548</v>
      </c>
      <c r="AA33" s="123">
        <v>19.100000000000001</v>
      </c>
      <c r="AB33" s="125">
        <v>120.35899999999999</v>
      </c>
      <c r="AC33" s="123">
        <v>27.887</v>
      </c>
      <c r="AD33" s="124">
        <v>23.995000000000001</v>
      </c>
      <c r="AE33" s="124">
        <v>3.32</v>
      </c>
      <c r="AF33" s="125">
        <v>0</v>
      </c>
      <c r="AG33" s="123">
        <v>3.3610000000000002</v>
      </c>
      <c r="AH33" s="124">
        <v>15.1</v>
      </c>
      <c r="AI33" s="124">
        <v>10.404199999999999</v>
      </c>
      <c r="AJ33" s="124">
        <v>8.1</v>
      </c>
      <c r="AK33" s="125">
        <v>10.1</v>
      </c>
      <c r="AL33" s="123">
        <v>7.87</v>
      </c>
      <c r="AM33" s="125">
        <v>11.4</v>
      </c>
      <c r="AN33" s="123">
        <v>16.088999999999999</v>
      </c>
      <c r="AO33" s="129" t="s">
        <v>1548</v>
      </c>
      <c r="AP33" s="129" t="s">
        <v>1548</v>
      </c>
      <c r="AQ33" s="129" t="s">
        <v>1548</v>
      </c>
      <c r="AR33" s="124">
        <v>2.1109599999999999</v>
      </c>
      <c r="AS33" s="124">
        <v>1.6524099999999999</v>
      </c>
      <c r="AT33" s="124">
        <v>19.989000000000001</v>
      </c>
      <c r="AU33" s="124">
        <v>2.1850000000000001</v>
      </c>
      <c r="AV33" s="125">
        <v>10.358000000000001</v>
      </c>
      <c r="AW33" s="128">
        <v>5</v>
      </c>
    </row>
    <row r="34" spans="1:49" x14ac:dyDescent="0.25">
      <c r="A34" s="130" t="s">
        <v>830</v>
      </c>
      <c r="B34" s="123">
        <v>5.7</v>
      </c>
      <c r="C34" s="124">
        <v>16</v>
      </c>
      <c r="D34" s="124">
        <v>12.2</v>
      </c>
      <c r="E34" s="124">
        <v>2</v>
      </c>
      <c r="F34" s="124">
        <v>9</v>
      </c>
      <c r="G34" s="125">
        <v>18</v>
      </c>
      <c r="H34" s="123">
        <v>11.8</v>
      </c>
      <c r="I34" s="125">
        <v>38</v>
      </c>
      <c r="J34" s="123">
        <v>12.91</v>
      </c>
      <c r="K34" s="124">
        <v>12.4</v>
      </c>
      <c r="L34" s="125">
        <v>8.4450000000000003</v>
      </c>
      <c r="M34" s="126" t="s">
        <v>1548</v>
      </c>
      <c r="N34" s="127" t="s">
        <v>1548</v>
      </c>
      <c r="O34" s="128">
        <v>1.121</v>
      </c>
      <c r="P34" s="123">
        <v>56.47</v>
      </c>
      <c r="Q34" s="124">
        <v>61.46</v>
      </c>
      <c r="R34" s="124">
        <v>98.29</v>
      </c>
      <c r="S34" s="125">
        <v>60.02</v>
      </c>
      <c r="T34" s="128">
        <v>27.657</v>
      </c>
      <c r="U34" s="128">
        <v>8.91</v>
      </c>
      <c r="V34" s="123">
        <v>20</v>
      </c>
      <c r="W34" s="124">
        <v>1.69</v>
      </c>
      <c r="X34" s="124">
        <v>0.42</v>
      </c>
      <c r="Y34" s="129" t="s">
        <v>1548</v>
      </c>
      <c r="Z34" s="127" t="s">
        <v>1548</v>
      </c>
      <c r="AA34" s="123">
        <v>18.66</v>
      </c>
      <c r="AB34" s="125">
        <v>119.914</v>
      </c>
      <c r="AC34" s="123">
        <v>27.724</v>
      </c>
      <c r="AD34" s="124">
        <v>24.251999999999999</v>
      </c>
      <c r="AE34" s="124">
        <v>2.5640000000000001</v>
      </c>
      <c r="AF34" s="125">
        <v>0</v>
      </c>
      <c r="AG34" s="123">
        <v>3.3610000000000002</v>
      </c>
      <c r="AH34" s="124">
        <v>15.1</v>
      </c>
      <c r="AI34" s="124">
        <v>10.344609999999999</v>
      </c>
      <c r="AJ34" s="124">
        <v>8.1</v>
      </c>
      <c r="AK34" s="125">
        <v>10.1</v>
      </c>
      <c r="AL34" s="123">
        <v>8.32</v>
      </c>
      <c r="AM34" s="125">
        <v>11.85</v>
      </c>
      <c r="AN34" s="123">
        <v>16.088999999999999</v>
      </c>
      <c r="AO34" s="129" t="s">
        <v>1548</v>
      </c>
      <c r="AP34" s="129" t="s">
        <v>1548</v>
      </c>
      <c r="AQ34" s="129" t="s">
        <v>1548</v>
      </c>
      <c r="AR34" s="124">
        <v>2.1109599999999999</v>
      </c>
      <c r="AS34" s="124">
        <v>1.6524099999999999</v>
      </c>
      <c r="AT34" s="124">
        <v>19.989000000000001</v>
      </c>
      <c r="AU34" s="124">
        <v>2.1850000000000001</v>
      </c>
      <c r="AV34" s="125">
        <v>10.428000000000001</v>
      </c>
      <c r="AW34" s="128">
        <v>5</v>
      </c>
    </row>
    <row r="35" spans="1:49" x14ac:dyDescent="0.25">
      <c r="A35" s="130" t="s">
        <v>831</v>
      </c>
      <c r="B35" s="123">
        <v>5.7</v>
      </c>
      <c r="C35" s="124">
        <v>16</v>
      </c>
      <c r="D35" s="124">
        <v>12.2</v>
      </c>
      <c r="E35" s="124">
        <v>2</v>
      </c>
      <c r="F35" s="124">
        <v>9</v>
      </c>
      <c r="G35" s="125">
        <v>18</v>
      </c>
      <c r="H35" s="123">
        <v>11.8</v>
      </c>
      <c r="I35" s="125">
        <v>38</v>
      </c>
      <c r="J35" s="123">
        <v>12.91</v>
      </c>
      <c r="K35" s="124">
        <v>12.4</v>
      </c>
      <c r="L35" s="125">
        <v>8.4450000000000003</v>
      </c>
      <c r="M35" s="126" t="s">
        <v>1548</v>
      </c>
      <c r="N35" s="127" t="s">
        <v>1548</v>
      </c>
      <c r="O35" s="128">
        <v>1.121</v>
      </c>
      <c r="P35" s="123">
        <v>56.47</v>
      </c>
      <c r="Q35" s="124">
        <v>61.46</v>
      </c>
      <c r="R35" s="124">
        <v>98.29</v>
      </c>
      <c r="S35" s="125">
        <v>60.02</v>
      </c>
      <c r="T35" s="128">
        <v>27.657</v>
      </c>
      <c r="U35" s="128">
        <v>8.91</v>
      </c>
      <c r="V35" s="123">
        <v>20</v>
      </c>
      <c r="W35" s="124">
        <v>1.69</v>
      </c>
      <c r="X35" s="124">
        <v>0.42</v>
      </c>
      <c r="Y35" s="129" t="s">
        <v>1548</v>
      </c>
      <c r="Z35" s="127" t="s">
        <v>1548</v>
      </c>
      <c r="AA35" s="123">
        <v>18.66</v>
      </c>
      <c r="AB35" s="125">
        <v>119.914</v>
      </c>
      <c r="AC35" s="123">
        <v>27.724</v>
      </c>
      <c r="AD35" s="124">
        <v>24.251999999999999</v>
      </c>
      <c r="AE35" s="124">
        <v>2.5640000000000001</v>
      </c>
      <c r="AF35" s="125">
        <v>0</v>
      </c>
      <c r="AG35" s="123">
        <v>3.3610000000000002</v>
      </c>
      <c r="AH35" s="124">
        <v>15.1</v>
      </c>
      <c r="AI35" s="124">
        <v>10.344609999999999</v>
      </c>
      <c r="AJ35" s="124">
        <v>8.1</v>
      </c>
      <c r="AK35" s="125">
        <v>10.1</v>
      </c>
      <c r="AL35" s="123">
        <v>8.32</v>
      </c>
      <c r="AM35" s="125">
        <v>11.85</v>
      </c>
      <c r="AN35" s="123">
        <v>16.088999999999999</v>
      </c>
      <c r="AO35" s="129" t="s">
        <v>1548</v>
      </c>
      <c r="AP35" s="129" t="s">
        <v>1548</v>
      </c>
      <c r="AQ35" s="129" t="s">
        <v>1548</v>
      </c>
      <c r="AR35" s="124">
        <v>2.1109599999999999</v>
      </c>
      <c r="AS35" s="124">
        <v>1.6524099999999999</v>
      </c>
      <c r="AT35" s="124">
        <v>19.989000000000001</v>
      </c>
      <c r="AU35" s="124">
        <v>2.1850000000000001</v>
      </c>
      <c r="AV35" s="125">
        <v>10.428000000000001</v>
      </c>
      <c r="AW35" s="128">
        <v>5</v>
      </c>
    </row>
    <row r="36" spans="1:49" x14ac:dyDescent="0.25">
      <c r="A36" s="130" t="s">
        <v>832</v>
      </c>
      <c r="B36" s="123">
        <v>5.7</v>
      </c>
      <c r="C36" s="124">
        <v>16</v>
      </c>
      <c r="D36" s="124">
        <v>12.2</v>
      </c>
      <c r="E36" s="124">
        <v>2</v>
      </c>
      <c r="F36" s="124">
        <v>10.5</v>
      </c>
      <c r="G36" s="125">
        <v>18</v>
      </c>
      <c r="H36" s="123">
        <v>10.9</v>
      </c>
      <c r="I36" s="125">
        <v>38</v>
      </c>
      <c r="J36" s="123">
        <v>11.94</v>
      </c>
      <c r="K36" s="124">
        <v>12.27</v>
      </c>
      <c r="L36" s="125">
        <v>11.964</v>
      </c>
      <c r="M36" s="126" t="s">
        <v>1548</v>
      </c>
      <c r="N36" s="127" t="s">
        <v>1548</v>
      </c>
      <c r="O36" s="128">
        <v>1.121</v>
      </c>
      <c r="P36" s="123">
        <v>53.79</v>
      </c>
      <c r="Q36" s="124">
        <v>61.46</v>
      </c>
      <c r="R36" s="124">
        <v>94.72</v>
      </c>
      <c r="S36" s="125">
        <v>65.36</v>
      </c>
      <c r="T36" s="128">
        <v>26.341999999999999</v>
      </c>
      <c r="U36" s="128">
        <v>7.86</v>
      </c>
      <c r="V36" s="123">
        <v>20</v>
      </c>
      <c r="W36" s="124">
        <v>1.52</v>
      </c>
      <c r="X36" s="124">
        <v>0.42</v>
      </c>
      <c r="Y36" s="129" t="s">
        <v>1548</v>
      </c>
      <c r="Z36" s="127" t="s">
        <v>1548</v>
      </c>
      <c r="AA36" s="123">
        <v>19.91</v>
      </c>
      <c r="AB36" s="125">
        <v>121.17</v>
      </c>
      <c r="AC36" s="123">
        <v>28.1</v>
      </c>
      <c r="AD36" s="124">
        <v>23.484000000000002</v>
      </c>
      <c r="AE36" s="124">
        <v>1.042</v>
      </c>
      <c r="AF36" s="125">
        <v>0</v>
      </c>
      <c r="AG36" s="123">
        <v>3.3610000000000002</v>
      </c>
      <c r="AH36" s="124">
        <v>17.3</v>
      </c>
      <c r="AI36" s="124">
        <v>10.12642</v>
      </c>
      <c r="AJ36" s="124">
        <v>8.1</v>
      </c>
      <c r="AK36" s="125">
        <v>10.1</v>
      </c>
      <c r="AL36" s="123">
        <v>8.07</v>
      </c>
      <c r="AM36" s="125">
        <v>11.6</v>
      </c>
      <c r="AN36" s="123">
        <v>16.088999999999999</v>
      </c>
      <c r="AO36" s="129" t="s">
        <v>1548</v>
      </c>
      <c r="AP36" s="129" t="s">
        <v>1548</v>
      </c>
      <c r="AQ36" s="129" t="s">
        <v>1548</v>
      </c>
      <c r="AR36" s="124">
        <v>2.1109599999999999</v>
      </c>
      <c r="AS36" s="124">
        <v>1.6524099999999999</v>
      </c>
      <c r="AT36" s="124">
        <v>19.989000000000001</v>
      </c>
      <c r="AU36" s="124">
        <v>2.1850000000000001</v>
      </c>
      <c r="AV36" s="125">
        <v>10.428000000000001</v>
      </c>
      <c r="AW36" s="128">
        <v>5</v>
      </c>
    </row>
    <row r="37" spans="1:49" x14ac:dyDescent="0.25">
      <c r="A37" s="130" t="s">
        <v>833</v>
      </c>
      <c r="B37" s="123">
        <v>5.7</v>
      </c>
      <c r="C37" s="124">
        <v>16</v>
      </c>
      <c r="D37" s="124">
        <v>12.2</v>
      </c>
      <c r="E37" s="124">
        <v>2</v>
      </c>
      <c r="F37" s="124">
        <v>10.5</v>
      </c>
      <c r="G37" s="125">
        <v>18</v>
      </c>
      <c r="H37" s="123">
        <v>10.9</v>
      </c>
      <c r="I37" s="125">
        <v>38</v>
      </c>
      <c r="J37" s="123">
        <v>11.94</v>
      </c>
      <c r="K37" s="124">
        <v>12.27</v>
      </c>
      <c r="L37" s="125">
        <v>11.964</v>
      </c>
      <c r="M37" s="126" t="s">
        <v>1548</v>
      </c>
      <c r="N37" s="127" t="s">
        <v>1548</v>
      </c>
      <c r="O37" s="128">
        <v>1.121</v>
      </c>
      <c r="P37" s="123">
        <v>53.79</v>
      </c>
      <c r="Q37" s="124">
        <v>61.46</v>
      </c>
      <c r="R37" s="124">
        <v>94.72</v>
      </c>
      <c r="S37" s="125">
        <v>65.36</v>
      </c>
      <c r="T37" s="128">
        <v>26.341999999999999</v>
      </c>
      <c r="U37" s="128">
        <v>7.86</v>
      </c>
      <c r="V37" s="123">
        <v>20</v>
      </c>
      <c r="W37" s="124">
        <v>1.52</v>
      </c>
      <c r="X37" s="124">
        <v>0.42</v>
      </c>
      <c r="Y37" s="129" t="s">
        <v>1548</v>
      </c>
      <c r="Z37" s="127" t="s">
        <v>1548</v>
      </c>
      <c r="AA37" s="123">
        <v>19.91</v>
      </c>
      <c r="AB37" s="125">
        <v>121.17</v>
      </c>
      <c r="AC37" s="123">
        <v>28.1</v>
      </c>
      <c r="AD37" s="124">
        <v>23.484000000000002</v>
      </c>
      <c r="AE37" s="124">
        <v>1.042</v>
      </c>
      <c r="AF37" s="125">
        <v>0</v>
      </c>
      <c r="AG37" s="123">
        <v>3.3610000000000002</v>
      </c>
      <c r="AH37" s="124">
        <v>17.3</v>
      </c>
      <c r="AI37" s="124">
        <v>10.12642</v>
      </c>
      <c r="AJ37" s="124">
        <v>8.1</v>
      </c>
      <c r="AK37" s="125">
        <v>10.1</v>
      </c>
      <c r="AL37" s="123">
        <v>8.07</v>
      </c>
      <c r="AM37" s="125">
        <v>11.6</v>
      </c>
      <c r="AN37" s="123">
        <v>16.088999999999999</v>
      </c>
      <c r="AO37" s="129" t="s">
        <v>1548</v>
      </c>
      <c r="AP37" s="129" t="s">
        <v>1548</v>
      </c>
      <c r="AQ37" s="129" t="s">
        <v>1548</v>
      </c>
      <c r="AR37" s="124">
        <v>2.1109599999999999</v>
      </c>
      <c r="AS37" s="124">
        <v>1.6524099999999999</v>
      </c>
      <c r="AT37" s="124">
        <v>19.989000000000001</v>
      </c>
      <c r="AU37" s="124">
        <v>2.1850000000000001</v>
      </c>
      <c r="AV37" s="125">
        <v>10.428000000000001</v>
      </c>
      <c r="AW37" s="128">
        <v>5</v>
      </c>
    </row>
    <row r="38" spans="1:49" x14ac:dyDescent="0.25">
      <c r="A38" s="130" t="s">
        <v>834</v>
      </c>
      <c r="B38" s="123">
        <v>5.7</v>
      </c>
      <c r="C38" s="124">
        <v>16</v>
      </c>
      <c r="D38" s="124">
        <v>12.2</v>
      </c>
      <c r="E38" s="124">
        <v>2</v>
      </c>
      <c r="F38" s="124">
        <v>13.2</v>
      </c>
      <c r="G38" s="125">
        <v>18</v>
      </c>
      <c r="H38" s="123">
        <v>10.9</v>
      </c>
      <c r="I38" s="125">
        <v>38</v>
      </c>
      <c r="J38" s="123">
        <v>11.93</v>
      </c>
      <c r="K38" s="124">
        <v>12.32</v>
      </c>
      <c r="L38" s="125">
        <v>11.773</v>
      </c>
      <c r="M38" s="126" t="s">
        <v>1548</v>
      </c>
      <c r="N38" s="127" t="s">
        <v>1548</v>
      </c>
      <c r="O38" s="128">
        <v>1.121</v>
      </c>
      <c r="P38" s="123">
        <v>59.23</v>
      </c>
      <c r="Q38" s="124">
        <v>61.64</v>
      </c>
      <c r="R38" s="124">
        <v>92.09</v>
      </c>
      <c r="S38" s="125">
        <v>69.09</v>
      </c>
      <c r="T38" s="128">
        <v>24.568000000000001</v>
      </c>
      <c r="U38" s="128">
        <v>7.61</v>
      </c>
      <c r="V38" s="123">
        <v>20</v>
      </c>
      <c r="W38" s="124">
        <v>1.07</v>
      </c>
      <c r="X38" s="124">
        <v>0.42</v>
      </c>
      <c r="Y38" s="129" t="s">
        <v>1548</v>
      </c>
      <c r="Z38" s="127" t="s">
        <v>1548</v>
      </c>
      <c r="AA38" s="123">
        <v>19.25</v>
      </c>
      <c r="AB38" s="125">
        <v>120.51</v>
      </c>
      <c r="AC38" s="123">
        <v>27.33</v>
      </c>
      <c r="AD38" s="124">
        <v>23.603000000000002</v>
      </c>
      <c r="AE38" s="124">
        <v>0.15</v>
      </c>
      <c r="AF38" s="125">
        <v>0</v>
      </c>
      <c r="AG38" s="123">
        <v>3.3610000000000002</v>
      </c>
      <c r="AH38" s="124">
        <v>20.2</v>
      </c>
      <c r="AI38" s="124">
        <v>10.265040000000001</v>
      </c>
      <c r="AJ38" s="124">
        <v>8.1</v>
      </c>
      <c r="AK38" s="125">
        <v>10.1</v>
      </c>
      <c r="AL38" s="123">
        <v>7.79</v>
      </c>
      <c r="AM38" s="125">
        <v>11.32</v>
      </c>
      <c r="AN38" s="123">
        <v>16.088999999999999</v>
      </c>
      <c r="AO38" s="129" t="s">
        <v>1548</v>
      </c>
      <c r="AP38" s="129" t="s">
        <v>1548</v>
      </c>
      <c r="AQ38" s="129" t="s">
        <v>1548</v>
      </c>
      <c r="AR38" s="124">
        <v>2.1109599999999999</v>
      </c>
      <c r="AS38" s="124">
        <v>1.6524099999999999</v>
      </c>
      <c r="AT38" s="124">
        <v>19.989000000000001</v>
      </c>
      <c r="AU38" s="124">
        <v>2.1850000000000001</v>
      </c>
      <c r="AV38" s="125">
        <v>10.275</v>
      </c>
      <c r="AW38" s="128">
        <v>5</v>
      </c>
    </row>
    <row r="39" spans="1:49" x14ac:dyDescent="0.25">
      <c r="A39" s="130" t="s">
        <v>835</v>
      </c>
      <c r="B39" s="123">
        <v>5.7</v>
      </c>
      <c r="C39" s="124">
        <v>16</v>
      </c>
      <c r="D39" s="124">
        <v>12.2</v>
      </c>
      <c r="E39" s="124">
        <v>2</v>
      </c>
      <c r="F39" s="124">
        <v>13.2</v>
      </c>
      <c r="G39" s="125">
        <v>18</v>
      </c>
      <c r="H39" s="123">
        <v>10.9</v>
      </c>
      <c r="I39" s="125">
        <v>38</v>
      </c>
      <c r="J39" s="123">
        <v>11.93</v>
      </c>
      <c r="K39" s="124">
        <v>12.32</v>
      </c>
      <c r="L39" s="125">
        <v>11.773</v>
      </c>
      <c r="M39" s="126" t="s">
        <v>1548</v>
      </c>
      <c r="N39" s="127" t="s">
        <v>1548</v>
      </c>
      <c r="O39" s="128">
        <v>1.121</v>
      </c>
      <c r="P39" s="123">
        <v>59.23</v>
      </c>
      <c r="Q39" s="124">
        <v>61.64</v>
      </c>
      <c r="R39" s="124">
        <v>92.09</v>
      </c>
      <c r="S39" s="125">
        <v>69.09</v>
      </c>
      <c r="T39" s="128">
        <v>24.568000000000001</v>
      </c>
      <c r="U39" s="128">
        <v>7.61</v>
      </c>
      <c r="V39" s="123">
        <v>20</v>
      </c>
      <c r="W39" s="124">
        <v>1.07</v>
      </c>
      <c r="X39" s="124">
        <v>0.42</v>
      </c>
      <c r="Y39" s="129" t="s">
        <v>1548</v>
      </c>
      <c r="Z39" s="127" t="s">
        <v>1548</v>
      </c>
      <c r="AA39" s="123">
        <v>19.25</v>
      </c>
      <c r="AB39" s="125">
        <v>120.51</v>
      </c>
      <c r="AC39" s="123">
        <v>27.33</v>
      </c>
      <c r="AD39" s="124">
        <v>23.603000000000002</v>
      </c>
      <c r="AE39" s="124">
        <v>0.15</v>
      </c>
      <c r="AF39" s="125">
        <v>0</v>
      </c>
      <c r="AG39" s="123">
        <v>3.3610000000000002</v>
      </c>
      <c r="AH39" s="124">
        <v>20.2</v>
      </c>
      <c r="AI39" s="124">
        <v>10.265040000000001</v>
      </c>
      <c r="AJ39" s="124">
        <v>8.1</v>
      </c>
      <c r="AK39" s="125">
        <v>10.1</v>
      </c>
      <c r="AL39" s="123">
        <v>7.79</v>
      </c>
      <c r="AM39" s="125">
        <v>11.32</v>
      </c>
      <c r="AN39" s="123">
        <v>16.088999999999999</v>
      </c>
      <c r="AO39" s="129" t="s">
        <v>1548</v>
      </c>
      <c r="AP39" s="129" t="s">
        <v>1548</v>
      </c>
      <c r="AQ39" s="129" t="s">
        <v>1548</v>
      </c>
      <c r="AR39" s="124">
        <v>2.1109599999999999</v>
      </c>
      <c r="AS39" s="124">
        <v>1.6524099999999999</v>
      </c>
      <c r="AT39" s="124">
        <v>19.989000000000001</v>
      </c>
      <c r="AU39" s="124">
        <v>2.1850000000000001</v>
      </c>
      <c r="AV39" s="125">
        <v>10.275</v>
      </c>
      <c r="AW39" s="128">
        <v>5</v>
      </c>
    </row>
    <row r="40" spans="1:49" x14ac:dyDescent="0.25">
      <c r="A40" s="130" t="s">
        <v>836</v>
      </c>
      <c r="B40" s="123">
        <v>5.7</v>
      </c>
      <c r="C40" s="124">
        <v>16</v>
      </c>
      <c r="D40" s="124">
        <v>12.2</v>
      </c>
      <c r="E40" s="124">
        <v>2</v>
      </c>
      <c r="F40" s="124">
        <v>15</v>
      </c>
      <c r="G40" s="125">
        <v>18</v>
      </c>
      <c r="H40" s="123">
        <v>10.5</v>
      </c>
      <c r="I40" s="125">
        <v>38</v>
      </c>
      <c r="J40" s="123">
        <v>11.92</v>
      </c>
      <c r="K40" s="124">
        <v>12.36</v>
      </c>
      <c r="L40" s="125">
        <v>11.763999999999999</v>
      </c>
      <c r="M40" s="126" t="s">
        <v>1548</v>
      </c>
      <c r="N40" s="127" t="s">
        <v>1548</v>
      </c>
      <c r="O40" s="128">
        <v>1.121</v>
      </c>
      <c r="P40" s="123">
        <v>73.459999999999994</v>
      </c>
      <c r="Q40" s="124">
        <v>61.46</v>
      </c>
      <c r="R40" s="124">
        <v>92.96</v>
      </c>
      <c r="S40" s="125">
        <v>46.13</v>
      </c>
      <c r="T40" s="128">
        <v>26.327000000000002</v>
      </c>
      <c r="U40" s="128">
        <v>7.4</v>
      </c>
      <c r="V40" s="123">
        <v>20</v>
      </c>
      <c r="W40" s="124">
        <v>1.46</v>
      </c>
      <c r="X40" s="124">
        <v>0.43</v>
      </c>
      <c r="Y40" s="129" t="s">
        <v>1548</v>
      </c>
      <c r="Z40" s="127" t="s">
        <v>1548</v>
      </c>
      <c r="AA40" s="123">
        <v>14.96</v>
      </c>
      <c r="AB40" s="125">
        <v>116.22</v>
      </c>
      <c r="AC40" s="123">
        <v>27.09</v>
      </c>
      <c r="AD40" s="124">
        <v>23.369</v>
      </c>
      <c r="AE40" s="124">
        <v>0.15</v>
      </c>
      <c r="AF40" s="125">
        <v>0</v>
      </c>
      <c r="AG40" s="123">
        <v>3.3610000000000002</v>
      </c>
      <c r="AH40" s="124">
        <v>20</v>
      </c>
      <c r="AI40" s="124">
        <v>10.255879999999999</v>
      </c>
      <c r="AJ40" s="124">
        <v>8.1</v>
      </c>
      <c r="AK40" s="125">
        <v>10.1</v>
      </c>
      <c r="AL40" s="123">
        <v>8.1300000000000008</v>
      </c>
      <c r="AM40" s="125">
        <v>11.66</v>
      </c>
      <c r="AN40" s="123">
        <v>16.088999999999999</v>
      </c>
      <c r="AO40" s="129" t="s">
        <v>1548</v>
      </c>
      <c r="AP40" s="129" t="s">
        <v>1548</v>
      </c>
      <c r="AQ40" s="129" t="s">
        <v>1548</v>
      </c>
      <c r="AR40" s="124">
        <v>2.1109599999999999</v>
      </c>
      <c r="AS40" s="124">
        <v>1.6524099999999999</v>
      </c>
      <c r="AT40" s="124">
        <v>19.989000000000001</v>
      </c>
      <c r="AU40" s="124">
        <v>2.1850000000000001</v>
      </c>
      <c r="AV40" s="125">
        <v>10.233000000000001</v>
      </c>
      <c r="AW40" s="128">
        <v>5</v>
      </c>
    </row>
    <row r="41" spans="1:49" x14ac:dyDescent="0.25">
      <c r="A41" s="130" t="s">
        <v>837</v>
      </c>
      <c r="B41" s="123">
        <v>5.7</v>
      </c>
      <c r="C41" s="124">
        <v>16</v>
      </c>
      <c r="D41" s="124">
        <v>12.2</v>
      </c>
      <c r="E41" s="124">
        <v>2</v>
      </c>
      <c r="F41" s="124">
        <v>15</v>
      </c>
      <c r="G41" s="125">
        <v>18</v>
      </c>
      <c r="H41" s="123">
        <v>10.5</v>
      </c>
      <c r="I41" s="125">
        <v>38</v>
      </c>
      <c r="J41" s="123">
        <v>11.92</v>
      </c>
      <c r="K41" s="124">
        <v>12.36</v>
      </c>
      <c r="L41" s="125">
        <v>11.763999999999999</v>
      </c>
      <c r="M41" s="126" t="s">
        <v>1548</v>
      </c>
      <c r="N41" s="127" t="s">
        <v>1548</v>
      </c>
      <c r="O41" s="128">
        <v>1.121</v>
      </c>
      <c r="P41" s="123">
        <v>73.459999999999994</v>
      </c>
      <c r="Q41" s="124">
        <v>61.46</v>
      </c>
      <c r="R41" s="124">
        <v>92.96</v>
      </c>
      <c r="S41" s="125">
        <v>46.13</v>
      </c>
      <c r="T41" s="128">
        <v>26.327000000000002</v>
      </c>
      <c r="U41" s="128">
        <v>7.4</v>
      </c>
      <c r="V41" s="123">
        <v>20</v>
      </c>
      <c r="W41" s="124">
        <v>1.46</v>
      </c>
      <c r="X41" s="124">
        <v>0.43</v>
      </c>
      <c r="Y41" s="129" t="s">
        <v>1548</v>
      </c>
      <c r="Z41" s="127" t="s">
        <v>1548</v>
      </c>
      <c r="AA41" s="123">
        <v>14.96</v>
      </c>
      <c r="AB41" s="125">
        <v>116.22</v>
      </c>
      <c r="AC41" s="123">
        <v>27.09</v>
      </c>
      <c r="AD41" s="124">
        <v>23.369</v>
      </c>
      <c r="AE41" s="124">
        <v>0.15</v>
      </c>
      <c r="AF41" s="125">
        <v>0</v>
      </c>
      <c r="AG41" s="123">
        <v>3.3610000000000002</v>
      </c>
      <c r="AH41" s="124">
        <v>20</v>
      </c>
      <c r="AI41" s="124">
        <v>10.255879999999999</v>
      </c>
      <c r="AJ41" s="124">
        <v>8.1</v>
      </c>
      <c r="AK41" s="125">
        <v>10.1</v>
      </c>
      <c r="AL41" s="123">
        <v>8.1300000000000008</v>
      </c>
      <c r="AM41" s="125">
        <v>11.66</v>
      </c>
      <c r="AN41" s="123">
        <v>16.088999999999999</v>
      </c>
      <c r="AO41" s="129" t="s">
        <v>1548</v>
      </c>
      <c r="AP41" s="129" t="s">
        <v>1548</v>
      </c>
      <c r="AQ41" s="129" t="s">
        <v>1548</v>
      </c>
      <c r="AR41" s="124">
        <v>2.1109599999999999</v>
      </c>
      <c r="AS41" s="124">
        <v>1.6524099999999999</v>
      </c>
      <c r="AT41" s="124">
        <v>19.989000000000001</v>
      </c>
      <c r="AU41" s="124">
        <v>2.1850000000000001</v>
      </c>
      <c r="AV41" s="125">
        <v>10.233000000000001</v>
      </c>
      <c r="AW41" s="128">
        <v>5</v>
      </c>
    </row>
    <row r="42" spans="1:49" x14ac:dyDescent="0.25">
      <c r="A42" s="130" t="s">
        <v>838</v>
      </c>
      <c r="B42" s="123">
        <v>5.7</v>
      </c>
      <c r="C42" s="124">
        <v>16</v>
      </c>
      <c r="D42" s="124">
        <v>12.2</v>
      </c>
      <c r="E42" s="124">
        <v>2</v>
      </c>
      <c r="F42" s="124">
        <v>30.6</v>
      </c>
      <c r="G42" s="125">
        <v>18</v>
      </c>
      <c r="H42" s="123">
        <v>10.5</v>
      </c>
      <c r="I42" s="125">
        <v>41</v>
      </c>
      <c r="J42" s="123">
        <v>13.45</v>
      </c>
      <c r="K42" s="124">
        <v>12.36</v>
      </c>
      <c r="L42" s="125">
        <v>13.461</v>
      </c>
      <c r="M42" s="126" t="s">
        <v>1548</v>
      </c>
      <c r="N42" s="127" t="s">
        <v>1548</v>
      </c>
      <c r="O42" s="128">
        <v>1.121</v>
      </c>
      <c r="P42" s="123">
        <v>60.64</v>
      </c>
      <c r="Q42" s="124">
        <v>61.46</v>
      </c>
      <c r="R42" s="124">
        <v>98.29</v>
      </c>
      <c r="S42" s="125">
        <v>40.450000000000003</v>
      </c>
      <c r="T42" s="128">
        <v>30.879000000000001</v>
      </c>
      <c r="U42" s="128">
        <v>7.23</v>
      </c>
      <c r="V42" s="123">
        <v>20</v>
      </c>
      <c r="W42" s="124">
        <v>0.54</v>
      </c>
      <c r="X42" s="124">
        <v>0.42</v>
      </c>
      <c r="Y42" s="129" t="s">
        <v>1548</v>
      </c>
      <c r="Z42" s="127" t="s">
        <v>1548</v>
      </c>
      <c r="AA42" s="123">
        <v>19.28</v>
      </c>
      <c r="AB42" s="125">
        <v>120.54</v>
      </c>
      <c r="AC42" s="123">
        <v>27.1</v>
      </c>
      <c r="AD42" s="124">
        <v>22.901</v>
      </c>
      <c r="AE42" s="124">
        <v>0.1</v>
      </c>
      <c r="AF42" s="125">
        <v>0</v>
      </c>
      <c r="AG42" s="123">
        <v>3.3610000000000002</v>
      </c>
      <c r="AH42" s="124">
        <v>20</v>
      </c>
      <c r="AI42" s="124">
        <v>10.35824</v>
      </c>
      <c r="AJ42" s="124">
        <v>8.1</v>
      </c>
      <c r="AK42" s="125">
        <v>10.1</v>
      </c>
      <c r="AL42" s="123">
        <v>8.5299999999999994</v>
      </c>
      <c r="AM42" s="125">
        <v>12.06</v>
      </c>
      <c r="AN42" s="123">
        <v>16.088999999999999</v>
      </c>
      <c r="AO42" s="129" t="s">
        <v>1548</v>
      </c>
      <c r="AP42" s="129" t="s">
        <v>1548</v>
      </c>
      <c r="AQ42" s="129" t="s">
        <v>1548</v>
      </c>
      <c r="AR42" s="124">
        <v>2.1109599999999999</v>
      </c>
      <c r="AS42" s="124">
        <v>1.6524099999999999</v>
      </c>
      <c r="AT42" s="124">
        <v>19.989000000000001</v>
      </c>
      <c r="AU42" s="124">
        <v>2.1850000000000001</v>
      </c>
      <c r="AV42" s="125">
        <v>10.233000000000001</v>
      </c>
      <c r="AW42" s="128">
        <v>5</v>
      </c>
    </row>
    <row r="43" spans="1:49" x14ac:dyDescent="0.25">
      <c r="A43" s="130" t="s">
        <v>839</v>
      </c>
      <c r="B43" s="123">
        <v>5.7</v>
      </c>
      <c r="C43" s="124">
        <v>16</v>
      </c>
      <c r="D43" s="124">
        <v>12.2</v>
      </c>
      <c r="E43" s="124">
        <v>2</v>
      </c>
      <c r="F43" s="124">
        <v>30.6</v>
      </c>
      <c r="G43" s="125">
        <v>18</v>
      </c>
      <c r="H43" s="123">
        <v>10.5</v>
      </c>
      <c r="I43" s="125">
        <v>41</v>
      </c>
      <c r="J43" s="123">
        <v>13.45</v>
      </c>
      <c r="K43" s="124">
        <v>12.36</v>
      </c>
      <c r="L43" s="125">
        <v>13.461</v>
      </c>
      <c r="M43" s="126" t="s">
        <v>1548</v>
      </c>
      <c r="N43" s="127" t="s">
        <v>1548</v>
      </c>
      <c r="O43" s="128">
        <v>1.121</v>
      </c>
      <c r="P43" s="123">
        <v>60.64</v>
      </c>
      <c r="Q43" s="124">
        <v>61.46</v>
      </c>
      <c r="R43" s="124">
        <v>98.29</v>
      </c>
      <c r="S43" s="125">
        <v>40.450000000000003</v>
      </c>
      <c r="T43" s="128">
        <v>30.879000000000001</v>
      </c>
      <c r="U43" s="128">
        <v>7.23</v>
      </c>
      <c r="V43" s="123">
        <v>20</v>
      </c>
      <c r="W43" s="124">
        <v>0.54</v>
      </c>
      <c r="X43" s="124">
        <v>0.42</v>
      </c>
      <c r="Y43" s="129" t="s">
        <v>1548</v>
      </c>
      <c r="Z43" s="127" t="s">
        <v>1548</v>
      </c>
      <c r="AA43" s="123">
        <v>19.28</v>
      </c>
      <c r="AB43" s="125">
        <v>120.54</v>
      </c>
      <c r="AC43" s="123">
        <v>27.1</v>
      </c>
      <c r="AD43" s="124">
        <v>22.901</v>
      </c>
      <c r="AE43" s="124">
        <v>0.1</v>
      </c>
      <c r="AF43" s="125">
        <v>0</v>
      </c>
      <c r="AG43" s="123">
        <v>3.3610000000000002</v>
      </c>
      <c r="AH43" s="124">
        <v>20</v>
      </c>
      <c r="AI43" s="124">
        <v>10.35824</v>
      </c>
      <c r="AJ43" s="124">
        <v>8.1</v>
      </c>
      <c r="AK43" s="125">
        <v>10.1</v>
      </c>
      <c r="AL43" s="123">
        <v>8.5299999999999994</v>
      </c>
      <c r="AM43" s="125">
        <v>12.06</v>
      </c>
      <c r="AN43" s="123">
        <v>16.088999999999999</v>
      </c>
      <c r="AO43" s="129" t="s">
        <v>1548</v>
      </c>
      <c r="AP43" s="129" t="s">
        <v>1548</v>
      </c>
      <c r="AQ43" s="129" t="s">
        <v>1548</v>
      </c>
      <c r="AR43" s="124">
        <v>2.1109599999999999</v>
      </c>
      <c r="AS43" s="124">
        <v>1.6524099999999999</v>
      </c>
      <c r="AT43" s="124">
        <v>19.989000000000001</v>
      </c>
      <c r="AU43" s="124">
        <v>2.1850000000000001</v>
      </c>
      <c r="AV43" s="125">
        <v>10.233000000000001</v>
      </c>
      <c r="AW43" s="128">
        <v>5</v>
      </c>
    </row>
    <row r="44" spans="1:49" x14ac:dyDescent="0.25">
      <c r="A44" s="130" t="s">
        <v>840</v>
      </c>
      <c r="B44" s="123">
        <v>5.7</v>
      </c>
      <c r="C44" s="124">
        <v>16</v>
      </c>
      <c r="D44" s="124">
        <v>12.2</v>
      </c>
      <c r="E44" s="124">
        <v>2</v>
      </c>
      <c r="F44" s="124">
        <v>23</v>
      </c>
      <c r="G44" s="125">
        <v>18</v>
      </c>
      <c r="H44" s="123">
        <v>10.5</v>
      </c>
      <c r="I44" s="125">
        <v>44</v>
      </c>
      <c r="J44" s="123">
        <v>13.46</v>
      </c>
      <c r="K44" s="124">
        <v>12.34</v>
      </c>
      <c r="L44" s="125">
        <v>13.412000000000001</v>
      </c>
      <c r="M44" s="126" t="s">
        <v>1548</v>
      </c>
      <c r="N44" s="127" t="s">
        <v>1548</v>
      </c>
      <c r="O44" s="128">
        <v>1.121</v>
      </c>
      <c r="P44" s="123">
        <v>56.47</v>
      </c>
      <c r="Q44" s="124">
        <v>61.46</v>
      </c>
      <c r="R44" s="124">
        <v>100.11</v>
      </c>
      <c r="S44" s="125">
        <v>36.590000000000003</v>
      </c>
      <c r="T44" s="128">
        <v>26.771999999999998</v>
      </c>
      <c r="U44" s="128">
        <v>7.05</v>
      </c>
      <c r="V44" s="123">
        <v>18.2</v>
      </c>
      <c r="W44" s="124">
        <v>1.59</v>
      </c>
      <c r="X44" s="124">
        <v>0.43</v>
      </c>
      <c r="Y44" s="129" t="s">
        <v>1548</v>
      </c>
      <c r="Z44" s="127" t="s">
        <v>1548</v>
      </c>
      <c r="AA44" s="123">
        <v>18.39</v>
      </c>
      <c r="AB44" s="125">
        <v>119.65</v>
      </c>
      <c r="AC44" s="123">
        <v>26.58</v>
      </c>
      <c r="AD44" s="124">
        <v>22.286999999999999</v>
      </c>
      <c r="AE44" s="124">
        <v>2.95</v>
      </c>
      <c r="AF44" s="125">
        <v>0</v>
      </c>
      <c r="AG44" s="123">
        <v>3.3610000000000002</v>
      </c>
      <c r="AH44" s="124">
        <v>20</v>
      </c>
      <c r="AI44" s="124">
        <v>10.3536</v>
      </c>
      <c r="AJ44" s="124">
        <v>8.1</v>
      </c>
      <c r="AK44" s="125">
        <v>10.1</v>
      </c>
      <c r="AL44" s="123">
        <v>8.73</v>
      </c>
      <c r="AM44" s="125">
        <v>12.26</v>
      </c>
      <c r="AN44" s="123">
        <v>16.088999999999999</v>
      </c>
      <c r="AO44" s="129" t="s">
        <v>1548</v>
      </c>
      <c r="AP44" s="129" t="s">
        <v>1548</v>
      </c>
      <c r="AQ44" s="129" t="s">
        <v>1548</v>
      </c>
      <c r="AR44" s="124">
        <v>2.1109599999999999</v>
      </c>
      <c r="AS44" s="124">
        <v>1.6524099999999999</v>
      </c>
      <c r="AT44" s="124">
        <v>19.989000000000001</v>
      </c>
      <c r="AU44" s="124">
        <v>2.1850000000000001</v>
      </c>
      <c r="AV44" s="125">
        <v>10.151</v>
      </c>
      <c r="AW44" s="128">
        <v>5</v>
      </c>
    </row>
    <row r="45" spans="1:49" x14ac:dyDescent="0.25">
      <c r="A45" s="130" t="s">
        <v>841</v>
      </c>
      <c r="B45" s="123">
        <v>5.7</v>
      </c>
      <c r="C45" s="124">
        <v>16</v>
      </c>
      <c r="D45" s="124">
        <v>12.2</v>
      </c>
      <c r="E45" s="124">
        <v>2</v>
      </c>
      <c r="F45" s="124">
        <v>23</v>
      </c>
      <c r="G45" s="125">
        <v>18</v>
      </c>
      <c r="H45" s="123">
        <v>10.5</v>
      </c>
      <c r="I45" s="125">
        <v>44</v>
      </c>
      <c r="J45" s="123">
        <v>13.46</v>
      </c>
      <c r="K45" s="124">
        <v>12.34</v>
      </c>
      <c r="L45" s="125">
        <v>13.412000000000001</v>
      </c>
      <c r="M45" s="126" t="s">
        <v>1548</v>
      </c>
      <c r="N45" s="127" t="s">
        <v>1548</v>
      </c>
      <c r="O45" s="128">
        <v>1.121</v>
      </c>
      <c r="P45" s="123">
        <v>56.47</v>
      </c>
      <c r="Q45" s="124">
        <v>61.46</v>
      </c>
      <c r="R45" s="124">
        <v>100.11</v>
      </c>
      <c r="S45" s="125">
        <v>36.590000000000003</v>
      </c>
      <c r="T45" s="128">
        <v>26.771999999999998</v>
      </c>
      <c r="U45" s="128">
        <v>7.05</v>
      </c>
      <c r="V45" s="123">
        <v>18.2</v>
      </c>
      <c r="W45" s="124">
        <v>1.59</v>
      </c>
      <c r="X45" s="124">
        <v>0.43</v>
      </c>
      <c r="Y45" s="129" t="s">
        <v>1548</v>
      </c>
      <c r="Z45" s="127" t="s">
        <v>1548</v>
      </c>
      <c r="AA45" s="123">
        <v>18.39</v>
      </c>
      <c r="AB45" s="125">
        <v>119.65</v>
      </c>
      <c r="AC45" s="123">
        <v>26.58</v>
      </c>
      <c r="AD45" s="124">
        <v>22.286999999999999</v>
      </c>
      <c r="AE45" s="124">
        <v>2.95</v>
      </c>
      <c r="AF45" s="125">
        <v>0</v>
      </c>
      <c r="AG45" s="123">
        <v>3.3610000000000002</v>
      </c>
      <c r="AH45" s="124">
        <v>20</v>
      </c>
      <c r="AI45" s="124">
        <v>10.3536</v>
      </c>
      <c r="AJ45" s="124">
        <v>8.1</v>
      </c>
      <c r="AK45" s="125">
        <v>10.1</v>
      </c>
      <c r="AL45" s="123">
        <v>8.73</v>
      </c>
      <c r="AM45" s="125">
        <v>12.26</v>
      </c>
      <c r="AN45" s="123">
        <v>16.088999999999999</v>
      </c>
      <c r="AO45" s="129" t="s">
        <v>1548</v>
      </c>
      <c r="AP45" s="129" t="s">
        <v>1548</v>
      </c>
      <c r="AQ45" s="129" t="s">
        <v>1548</v>
      </c>
      <c r="AR45" s="124">
        <v>2.1109599999999999</v>
      </c>
      <c r="AS45" s="124">
        <v>1.6524099999999999</v>
      </c>
      <c r="AT45" s="124">
        <v>19.989000000000001</v>
      </c>
      <c r="AU45" s="124">
        <v>2.1850000000000001</v>
      </c>
      <c r="AV45" s="125">
        <v>10.151</v>
      </c>
      <c r="AW45" s="128">
        <v>5</v>
      </c>
    </row>
    <row r="46" spans="1:49" x14ac:dyDescent="0.25">
      <c r="A46" s="130" t="s">
        <v>842</v>
      </c>
      <c r="B46" s="123">
        <v>5.7</v>
      </c>
      <c r="C46" s="124">
        <v>16</v>
      </c>
      <c r="D46" s="124">
        <v>12.2</v>
      </c>
      <c r="E46" s="124">
        <v>2</v>
      </c>
      <c r="F46" s="124">
        <v>15.1</v>
      </c>
      <c r="G46" s="125">
        <v>18</v>
      </c>
      <c r="H46" s="123">
        <v>10.1</v>
      </c>
      <c r="I46" s="125">
        <v>44</v>
      </c>
      <c r="J46" s="123">
        <v>13.5</v>
      </c>
      <c r="K46" s="124">
        <v>12.42</v>
      </c>
      <c r="L46" s="125">
        <v>13.538</v>
      </c>
      <c r="M46" s="126" t="s">
        <v>1548</v>
      </c>
      <c r="N46" s="127" t="s">
        <v>1548</v>
      </c>
      <c r="O46" s="128">
        <v>1.121</v>
      </c>
      <c r="P46" s="123">
        <v>57.84</v>
      </c>
      <c r="Q46" s="124">
        <v>61.46</v>
      </c>
      <c r="R46" s="124">
        <v>98.29</v>
      </c>
      <c r="S46" s="125">
        <v>50.85</v>
      </c>
      <c r="T46" s="128">
        <v>29.512</v>
      </c>
      <c r="U46" s="128">
        <v>6.97</v>
      </c>
      <c r="V46" s="123">
        <v>18.86</v>
      </c>
      <c r="W46" s="124">
        <v>2.08</v>
      </c>
      <c r="X46" s="124">
        <v>0.43</v>
      </c>
      <c r="Y46" s="129" t="s">
        <v>1548</v>
      </c>
      <c r="Z46" s="127" t="s">
        <v>1548</v>
      </c>
      <c r="AA46" s="123">
        <v>16.57</v>
      </c>
      <c r="AB46" s="125">
        <v>117.83</v>
      </c>
      <c r="AC46" s="123">
        <v>26.05</v>
      </c>
      <c r="AD46" s="124">
        <v>22.193999999999999</v>
      </c>
      <c r="AE46" s="124">
        <v>3.17</v>
      </c>
      <c r="AF46" s="125">
        <v>0</v>
      </c>
      <c r="AG46" s="123">
        <v>3.3610000000000002</v>
      </c>
      <c r="AH46" s="124">
        <v>20</v>
      </c>
      <c r="AI46" s="124">
        <v>10.4397</v>
      </c>
      <c r="AJ46" s="124">
        <v>8.1</v>
      </c>
      <c r="AK46" s="125">
        <v>10.1</v>
      </c>
      <c r="AL46" s="123">
        <v>12.87</v>
      </c>
      <c r="AM46" s="125">
        <v>16.399999999999999</v>
      </c>
      <c r="AN46" s="123">
        <v>16.088999999999999</v>
      </c>
      <c r="AO46" s="129" t="s">
        <v>1548</v>
      </c>
      <c r="AP46" s="129" t="s">
        <v>1548</v>
      </c>
      <c r="AQ46" s="129" t="s">
        <v>1548</v>
      </c>
      <c r="AR46" s="124">
        <v>2.1109599999999999</v>
      </c>
      <c r="AS46" s="124">
        <v>1.6524099999999999</v>
      </c>
      <c r="AT46" s="124">
        <v>19.989000000000001</v>
      </c>
      <c r="AU46" s="124">
        <v>2.1850000000000001</v>
      </c>
      <c r="AV46" s="125">
        <v>10.128</v>
      </c>
      <c r="AW46" s="128">
        <v>5</v>
      </c>
    </row>
    <row r="47" spans="1:49" x14ac:dyDescent="0.25">
      <c r="A47" s="130" t="s">
        <v>843</v>
      </c>
      <c r="B47" s="123">
        <v>5.7</v>
      </c>
      <c r="C47" s="124">
        <v>16</v>
      </c>
      <c r="D47" s="124">
        <v>12.2</v>
      </c>
      <c r="E47" s="124">
        <v>2</v>
      </c>
      <c r="F47" s="124">
        <v>15.1</v>
      </c>
      <c r="G47" s="125">
        <v>18</v>
      </c>
      <c r="H47" s="123">
        <v>10.1</v>
      </c>
      <c r="I47" s="125">
        <v>44</v>
      </c>
      <c r="J47" s="123">
        <v>13.5</v>
      </c>
      <c r="K47" s="124">
        <v>12.42</v>
      </c>
      <c r="L47" s="125">
        <v>13.538</v>
      </c>
      <c r="M47" s="126" t="s">
        <v>1548</v>
      </c>
      <c r="N47" s="127" t="s">
        <v>1548</v>
      </c>
      <c r="O47" s="128">
        <v>1.121</v>
      </c>
      <c r="P47" s="123">
        <v>57.84</v>
      </c>
      <c r="Q47" s="124">
        <v>61.46</v>
      </c>
      <c r="R47" s="124">
        <v>98.29</v>
      </c>
      <c r="S47" s="125">
        <v>50.85</v>
      </c>
      <c r="T47" s="128">
        <v>29.512</v>
      </c>
      <c r="U47" s="128">
        <v>6.97</v>
      </c>
      <c r="V47" s="123">
        <v>18.86</v>
      </c>
      <c r="W47" s="124">
        <v>2.08</v>
      </c>
      <c r="X47" s="124">
        <v>0.43</v>
      </c>
      <c r="Y47" s="129" t="s">
        <v>1548</v>
      </c>
      <c r="Z47" s="127" t="s">
        <v>1548</v>
      </c>
      <c r="AA47" s="123">
        <v>16.57</v>
      </c>
      <c r="AB47" s="125">
        <v>117.83</v>
      </c>
      <c r="AC47" s="123">
        <v>26.05</v>
      </c>
      <c r="AD47" s="124">
        <v>22.193999999999999</v>
      </c>
      <c r="AE47" s="124">
        <v>3.17</v>
      </c>
      <c r="AF47" s="125">
        <v>0</v>
      </c>
      <c r="AG47" s="123">
        <v>3.3610000000000002</v>
      </c>
      <c r="AH47" s="124">
        <v>20</v>
      </c>
      <c r="AI47" s="124">
        <v>10.4397</v>
      </c>
      <c r="AJ47" s="124">
        <v>8.1</v>
      </c>
      <c r="AK47" s="125">
        <v>10.1</v>
      </c>
      <c r="AL47" s="123">
        <v>12.87</v>
      </c>
      <c r="AM47" s="125">
        <v>16.399999999999999</v>
      </c>
      <c r="AN47" s="123">
        <v>16.088999999999999</v>
      </c>
      <c r="AO47" s="129" t="s">
        <v>1548</v>
      </c>
      <c r="AP47" s="129" t="s">
        <v>1548</v>
      </c>
      <c r="AQ47" s="129" t="s">
        <v>1548</v>
      </c>
      <c r="AR47" s="124">
        <v>2.1109599999999999</v>
      </c>
      <c r="AS47" s="124">
        <v>1.6524099999999999</v>
      </c>
      <c r="AT47" s="124">
        <v>19.989000000000001</v>
      </c>
      <c r="AU47" s="124">
        <v>2.1850000000000001</v>
      </c>
      <c r="AV47" s="125">
        <v>10.128</v>
      </c>
      <c r="AW47" s="128">
        <v>5</v>
      </c>
    </row>
    <row r="48" spans="1:49" x14ac:dyDescent="0.25">
      <c r="A48" s="130" t="s">
        <v>844</v>
      </c>
      <c r="B48" s="123">
        <v>5.7</v>
      </c>
      <c r="C48" s="124">
        <v>16</v>
      </c>
      <c r="D48" s="124">
        <v>12.2</v>
      </c>
      <c r="E48" s="124">
        <v>2</v>
      </c>
      <c r="F48" s="124">
        <v>19.2</v>
      </c>
      <c r="G48" s="125">
        <v>18</v>
      </c>
      <c r="H48" s="123">
        <v>10.1</v>
      </c>
      <c r="I48" s="125">
        <v>44</v>
      </c>
      <c r="J48" s="123">
        <v>13.47</v>
      </c>
      <c r="K48" s="124">
        <v>12.29</v>
      </c>
      <c r="L48" s="125">
        <v>13.436</v>
      </c>
      <c r="M48" s="123">
        <v>1.07</v>
      </c>
      <c r="N48" s="125">
        <v>52.63</v>
      </c>
      <c r="O48" s="128">
        <v>1.121</v>
      </c>
      <c r="P48" s="123">
        <v>73.459999999999994</v>
      </c>
      <c r="Q48" s="124">
        <v>61.46</v>
      </c>
      <c r="R48" s="124">
        <v>94.72</v>
      </c>
      <c r="S48" s="125">
        <v>63.03</v>
      </c>
      <c r="T48" s="128">
        <v>28.870999999999999</v>
      </c>
      <c r="U48" s="128">
        <v>6.94</v>
      </c>
      <c r="V48" s="123">
        <v>19.54</v>
      </c>
      <c r="W48" s="124">
        <v>2.44</v>
      </c>
      <c r="X48" s="124">
        <v>0.43</v>
      </c>
      <c r="Y48" s="129" t="s">
        <v>1548</v>
      </c>
      <c r="Z48" s="127" t="s">
        <v>1548</v>
      </c>
      <c r="AA48" s="123">
        <v>18.600000000000001</v>
      </c>
      <c r="AB48" s="125">
        <v>119.86</v>
      </c>
      <c r="AC48" s="123">
        <v>25.83</v>
      </c>
      <c r="AD48" s="124">
        <v>21.654</v>
      </c>
      <c r="AE48" s="124">
        <v>3.18</v>
      </c>
      <c r="AF48" s="125">
        <v>0</v>
      </c>
      <c r="AG48" s="123">
        <v>3.3610000000000002</v>
      </c>
      <c r="AH48" s="124">
        <v>20</v>
      </c>
      <c r="AI48" s="124">
        <v>10.327590000000001</v>
      </c>
      <c r="AJ48" s="124">
        <v>8.1</v>
      </c>
      <c r="AK48" s="125">
        <v>10.1</v>
      </c>
      <c r="AL48" s="123">
        <v>15.2</v>
      </c>
      <c r="AM48" s="125">
        <v>18.739999999999998</v>
      </c>
      <c r="AN48" s="123">
        <v>16.088999999999999</v>
      </c>
      <c r="AO48" s="129" t="s">
        <v>1548</v>
      </c>
      <c r="AP48" s="129" t="s">
        <v>1548</v>
      </c>
      <c r="AQ48" s="129" t="s">
        <v>1548</v>
      </c>
      <c r="AR48" s="124">
        <v>2.1109599999999999</v>
      </c>
      <c r="AS48" s="124">
        <v>1.6524099999999999</v>
      </c>
      <c r="AT48" s="124">
        <v>19.989000000000001</v>
      </c>
      <c r="AU48" s="124">
        <v>2.1850000000000001</v>
      </c>
      <c r="AV48" s="125">
        <v>9.8919999999999995</v>
      </c>
      <c r="AW48" s="128">
        <v>5</v>
      </c>
    </row>
    <row r="49" spans="1:49" x14ac:dyDescent="0.25">
      <c r="A49" s="130" t="s">
        <v>845</v>
      </c>
      <c r="B49" s="123">
        <v>5.7</v>
      </c>
      <c r="C49" s="124">
        <v>16</v>
      </c>
      <c r="D49" s="124">
        <v>12.2</v>
      </c>
      <c r="E49" s="124">
        <v>2</v>
      </c>
      <c r="F49" s="124">
        <v>19.2</v>
      </c>
      <c r="G49" s="125">
        <v>18</v>
      </c>
      <c r="H49" s="123">
        <v>10.1</v>
      </c>
      <c r="I49" s="125">
        <v>44</v>
      </c>
      <c r="J49" s="123">
        <v>13.47</v>
      </c>
      <c r="K49" s="124">
        <v>12.29</v>
      </c>
      <c r="L49" s="125">
        <v>13.436</v>
      </c>
      <c r="M49" s="123">
        <v>1.07</v>
      </c>
      <c r="N49" s="125">
        <v>52.63</v>
      </c>
      <c r="O49" s="128">
        <v>1.121</v>
      </c>
      <c r="P49" s="123">
        <v>73.459999999999994</v>
      </c>
      <c r="Q49" s="124">
        <v>61.46</v>
      </c>
      <c r="R49" s="124">
        <v>94.72</v>
      </c>
      <c r="S49" s="125">
        <v>63.03</v>
      </c>
      <c r="T49" s="128">
        <v>28.870999999999999</v>
      </c>
      <c r="U49" s="128">
        <v>6.94</v>
      </c>
      <c r="V49" s="123">
        <v>19.54</v>
      </c>
      <c r="W49" s="124">
        <v>2.44</v>
      </c>
      <c r="X49" s="124">
        <v>0.43</v>
      </c>
      <c r="Y49" s="129" t="s">
        <v>1548</v>
      </c>
      <c r="Z49" s="127" t="s">
        <v>1548</v>
      </c>
      <c r="AA49" s="123">
        <v>18.600000000000001</v>
      </c>
      <c r="AB49" s="125">
        <v>119.86</v>
      </c>
      <c r="AC49" s="123">
        <v>25.83</v>
      </c>
      <c r="AD49" s="124">
        <v>21.654</v>
      </c>
      <c r="AE49" s="124">
        <v>3.18</v>
      </c>
      <c r="AF49" s="125">
        <v>0</v>
      </c>
      <c r="AG49" s="123">
        <v>3.3610000000000002</v>
      </c>
      <c r="AH49" s="124">
        <v>20</v>
      </c>
      <c r="AI49" s="124">
        <v>10.327590000000001</v>
      </c>
      <c r="AJ49" s="124">
        <v>8.1</v>
      </c>
      <c r="AK49" s="125">
        <v>10.1</v>
      </c>
      <c r="AL49" s="123">
        <v>15.2</v>
      </c>
      <c r="AM49" s="125">
        <v>18.739999999999998</v>
      </c>
      <c r="AN49" s="123">
        <v>16.088999999999999</v>
      </c>
      <c r="AO49" s="129" t="s">
        <v>1548</v>
      </c>
      <c r="AP49" s="129" t="s">
        <v>1548</v>
      </c>
      <c r="AQ49" s="129" t="s">
        <v>1548</v>
      </c>
      <c r="AR49" s="124">
        <v>2.1109599999999999</v>
      </c>
      <c r="AS49" s="124">
        <v>1.6524099999999999</v>
      </c>
      <c r="AT49" s="124">
        <v>19.989000000000001</v>
      </c>
      <c r="AU49" s="124">
        <v>2.1850000000000001</v>
      </c>
      <c r="AV49" s="125">
        <v>9.8919999999999995</v>
      </c>
      <c r="AW49" s="128">
        <v>5</v>
      </c>
    </row>
    <row r="50" spans="1:49" x14ac:dyDescent="0.25">
      <c r="A50" s="130" t="s">
        <v>846</v>
      </c>
      <c r="B50" s="123">
        <v>5.7</v>
      </c>
      <c r="C50" s="124">
        <v>16</v>
      </c>
      <c r="D50" s="124">
        <v>12.2</v>
      </c>
      <c r="E50" s="124">
        <v>2</v>
      </c>
      <c r="F50" s="124">
        <v>31.2</v>
      </c>
      <c r="G50" s="125">
        <v>18</v>
      </c>
      <c r="H50" s="123">
        <v>10.1</v>
      </c>
      <c r="I50" s="125">
        <v>46</v>
      </c>
      <c r="J50" s="123">
        <v>15.53</v>
      </c>
      <c r="K50" s="124">
        <v>12.42</v>
      </c>
      <c r="L50" s="125">
        <v>21.88</v>
      </c>
      <c r="M50" s="126" t="s">
        <v>1548</v>
      </c>
      <c r="N50" s="127" t="s">
        <v>1548</v>
      </c>
      <c r="O50" s="128">
        <v>1.121</v>
      </c>
      <c r="P50" s="123">
        <v>80.02</v>
      </c>
      <c r="Q50" s="124">
        <v>61.46</v>
      </c>
      <c r="R50" s="124">
        <v>92.09</v>
      </c>
      <c r="S50" s="125">
        <v>68.3</v>
      </c>
      <c r="T50" s="128">
        <v>34.481999999999999</v>
      </c>
      <c r="U50" s="128">
        <v>6.86</v>
      </c>
      <c r="V50" s="123">
        <v>20</v>
      </c>
      <c r="W50" s="124">
        <v>0.34</v>
      </c>
      <c r="X50" s="124">
        <v>0.43</v>
      </c>
      <c r="Y50" s="129" t="s">
        <v>1548</v>
      </c>
      <c r="Z50" s="127" t="s">
        <v>1548</v>
      </c>
      <c r="AA50" s="123">
        <v>17.059999999999999</v>
      </c>
      <c r="AB50" s="125">
        <v>117.94799999999999</v>
      </c>
      <c r="AC50" s="123">
        <v>25.388000000000002</v>
      </c>
      <c r="AD50" s="124">
        <v>21.088000000000001</v>
      </c>
      <c r="AE50" s="124">
        <v>3.2919999999999998</v>
      </c>
      <c r="AF50" s="125">
        <v>0</v>
      </c>
      <c r="AG50" s="123">
        <v>3.3610000000000002</v>
      </c>
      <c r="AH50" s="124">
        <v>20.2</v>
      </c>
      <c r="AI50" s="124">
        <v>10.34343</v>
      </c>
      <c r="AJ50" s="124">
        <v>8.1</v>
      </c>
      <c r="AK50" s="125">
        <v>10.1</v>
      </c>
      <c r="AL50" s="123">
        <v>18.73</v>
      </c>
      <c r="AM50" s="125">
        <v>22.26</v>
      </c>
      <c r="AN50" s="123">
        <v>16.088999999999999</v>
      </c>
      <c r="AO50" s="129" t="s">
        <v>1548</v>
      </c>
      <c r="AP50" s="129" t="s">
        <v>1548</v>
      </c>
      <c r="AQ50" s="129" t="s">
        <v>1548</v>
      </c>
      <c r="AR50" s="124">
        <v>2.1109599999999999</v>
      </c>
      <c r="AS50" s="124">
        <v>1.6524099999999999</v>
      </c>
      <c r="AT50" s="124">
        <v>19.989000000000001</v>
      </c>
      <c r="AU50" s="124">
        <v>2.1850000000000001</v>
      </c>
      <c r="AV50" s="125">
        <v>9.827</v>
      </c>
      <c r="AW50" s="128">
        <v>5</v>
      </c>
    </row>
    <row r="51" spans="1:49" x14ac:dyDescent="0.25">
      <c r="A51" s="130" t="s">
        <v>847</v>
      </c>
      <c r="B51" s="123">
        <v>5.7</v>
      </c>
      <c r="C51" s="124">
        <v>16</v>
      </c>
      <c r="D51" s="124">
        <v>12.2</v>
      </c>
      <c r="E51" s="124">
        <v>2</v>
      </c>
      <c r="F51" s="124">
        <v>31.2</v>
      </c>
      <c r="G51" s="125">
        <v>18</v>
      </c>
      <c r="H51" s="123">
        <v>10.1</v>
      </c>
      <c r="I51" s="125">
        <v>46</v>
      </c>
      <c r="J51" s="123">
        <v>15.53</v>
      </c>
      <c r="K51" s="124">
        <v>12.42</v>
      </c>
      <c r="L51" s="125">
        <v>21.88</v>
      </c>
      <c r="M51" s="126" t="s">
        <v>1548</v>
      </c>
      <c r="N51" s="127" t="s">
        <v>1548</v>
      </c>
      <c r="O51" s="128">
        <v>1.121</v>
      </c>
      <c r="P51" s="123">
        <v>80.02</v>
      </c>
      <c r="Q51" s="124">
        <v>61.46</v>
      </c>
      <c r="R51" s="124">
        <v>92.09</v>
      </c>
      <c r="S51" s="125">
        <v>68.3</v>
      </c>
      <c r="T51" s="128">
        <v>34.481999999999999</v>
      </c>
      <c r="U51" s="128">
        <v>6.86</v>
      </c>
      <c r="V51" s="123">
        <v>20</v>
      </c>
      <c r="W51" s="124">
        <v>0.34</v>
      </c>
      <c r="X51" s="124">
        <v>0.43</v>
      </c>
      <c r="Y51" s="129" t="s">
        <v>1548</v>
      </c>
      <c r="Z51" s="127" t="s">
        <v>1548</v>
      </c>
      <c r="AA51" s="123">
        <v>17.059999999999999</v>
      </c>
      <c r="AB51" s="125">
        <v>117.94799999999999</v>
      </c>
      <c r="AC51" s="123">
        <v>25.388000000000002</v>
      </c>
      <c r="AD51" s="124">
        <v>21.088000000000001</v>
      </c>
      <c r="AE51" s="124">
        <v>3.2919999999999998</v>
      </c>
      <c r="AF51" s="125">
        <v>0</v>
      </c>
      <c r="AG51" s="123">
        <v>3.3610000000000002</v>
      </c>
      <c r="AH51" s="124">
        <v>20.2</v>
      </c>
      <c r="AI51" s="124">
        <v>10.34343</v>
      </c>
      <c r="AJ51" s="124">
        <v>8.1</v>
      </c>
      <c r="AK51" s="125">
        <v>10.1</v>
      </c>
      <c r="AL51" s="123">
        <v>18.73</v>
      </c>
      <c r="AM51" s="125">
        <v>22.26</v>
      </c>
      <c r="AN51" s="123">
        <v>16.088999999999999</v>
      </c>
      <c r="AO51" s="129" t="s">
        <v>1548</v>
      </c>
      <c r="AP51" s="129" t="s">
        <v>1548</v>
      </c>
      <c r="AQ51" s="129" t="s">
        <v>1548</v>
      </c>
      <c r="AR51" s="124">
        <v>2.1109599999999999</v>
      </c>
      <c r="AS51" s="124">
        <v>1.6524099999999999</v>
      </c>
      <c r="AT51" s="124">
        <v>19.989000000000001</v>
      </c>
      <c r="AU51" s="124">
        <v>2.1850000000000001</v>
      </c>
      <c r="AV51" s="125">
        <v>9.827</v>
      </c>
      <c r="AW51" s="128">
        <v>5</v>
      </c>
    </row>
    <row r="52" spans="1:49" x14ac:dyDescent="0.25">
      <c r="A52" s="130" t="s">
        <v>848</v>
      </c>
      <c r="B52" s="123">
        <v>5.7</v>
      </c>
      <c r="C52" s="124">
        <v>16</v>
      </c>
      <c r="D52" s="124">
        <v>12.2</v>
      </c>
      <c r="E52" s="124">
        <v>2</v>
      </c>
      <c r="F52" s="124">
        <v>33.799999999999997</v>
      </c>
      <c r="G52" s="125">
        <v>18</v>
      </c>
      <c r="H52" s="123">
        <v>10.3</v>
      </c>
      <c r="I52" s="125">
        <v>46</v>
      </c>
      <c r="J52" s="123">
        <v>15.46</v>
      </c>
      <c r="K52" s="124">
        <v>12.41</v>
      </c>
      <c r="L52" s="125">
        <v>21.856999999999999</v>
      </c>
      <c r="M52" s="126" t="s">
        <v>1548</v>
      </c>
      <c r="N52" s="127" t="s">
        <v>1548</v>
      </c>
      <c r="O52" s="128">
        <v>1.121</v>
      </c>
      <c r="P52" s="123">
        <v>64.989999999999995</v>
      </c>
      <c r="Q52" s="124">
        <v>61.46</v>
      </c>
      <c r="R52" s="124">
        <v>89.51</v>
      </c>
      <c r="S52" s="125">
        <v>69.52</v>
      </c>
      <c r="T52" s="128">
        <v>28.221</v>
      </c>
      <c r="U52" s="128">
        <v>6.86</v>
      </c>
      <c r="V52" s="123">
        <v>19.54</v>
      </c>
      <c r="W52" s="124">
        <v>0.88</v>
      </c>
      <c r="X52" s="124">
        <v>0.44</v>
      </c>
      <c r="Y52" s="129" t="s">
        <v>1548</v>
      </c>
      <c r="Z52" s="127" t="s">
        <v>1548</v>
      </c>
      <c r="AA52" s="123">
        <v>14.77</v>
      </c>
      <c r="AB52" s="125">
        <v>115.66200000000001</v>
      </c>
      <c r="AC52" s="123">
        <v>24.834</v>
      </c>
      <c r="AD52" s="124">
        <v>21.609000000000002</v>
      </c>
      <c r="AE52" s="124">
        <v>3.3660000000000001</v>
      </c>
      <c r="AF52" s="125">
        <v>0</v>
      </c>
      <c r="AG52" s="123">
        <v>3.3610000000000002</v>
      </c>
      <c r="AH52" s="124">
        <v>20.399999999999999</v>
      </c>
      <c r="AI52" s="124">
        <v>10.243220000000001</v>
      </c>
      <c r="AJ52" s="124">
        <v>8.1</v>
      </c>
      <c r="AK52" s="125">
        <v>10.1</v>
      </c>
      <c r="AL52" s="123">
        <v>17.11</v>
      </c>
      <c r="AM52" s="125">
        <v>20.64</v>
      </c>
      <c r="AN52" s="123">
        <v>16.088999999999999</v>
      </c>
      <c r="AO52" s="129" t="s">
        <v>1548</v>
      </c>
      <c r="AP52" s="129" t="s">
        <v>1548</v>
      </c>
      <c r="AQ52" s="129" t="s">
        <v>1548</v>
      </c>
      <c r="AR52" s="124">
        <v>2.1109599999999999</v>
      </c>
      <c r="AS52" s="124">
        <v>1.6524099999999999</v>
      </c>
      <c r="AT52" s="124">
        <v>19.989000000000001</v>
      </c>
      <c r="AU52" s="124">
        <v>2.1850000000000001</v>
      </c>
      <c r="AV52" s="125">
        <v>9.6780000000000008</v>
      </c>
      <c r="AW52" s="128">
        <v>5</v>
      </c>
    </row>
    <row r="53" spans="1:49" x14ac:dyDescent="0.25">
      <c r="A53" s="130" t="s">
        <v>849</v>
      </c>
      <c r="B53" s="123">
        <v>5.7</v>
      </c>
      <c r="C53" s="124">
        <v>16</v>
      </c>
      <c r="D53" s="124">
        <v>12.2</v>
      </c>
      <c r="E53" s="124">
        <v>2</v>
      </c>
      <c r="F53" s="124">
        <v>33.799999999999997</v>
      </c>
      <c r="G53" s="125">
        <v>18</v>
      </c>
      <c r="H53" s="123">
        <v>10.3</v>
      </c>
      <c r="I53" s="125">
        <v>46</v>
      </c>
      <c r="J53" s="123">
        <v>15.46</v>
      </c>
      <c r="K53" s="124">
        <v>12.41</v>
      </c>
      <c r="L53" s="125">
        <v>21.856999999999999</v>
      </c>
      <c r="M53" s="126" t="s">
        <v>1548</v>
      </c>
      <c r="N53" s="127" t="s">
        <v>1548</v>
      </c>
      <c r="O53" s="128">
        <v>1.121</v>
      </c>
      <c r="P53" s="123">
        <v>64.989999999999995</v>
      </c>
      <c r="Q53" s="124">
        <v>61.46</v>
      </c>
      <c r="R53" s="124">
        <v>89.51</v>
      </c>
      <c r="S53" s="125">
        <v>69.52</v>
      </c>
      <c r="T53" s="128">
        <v>28.221</v>
      </c>
      <c r="U53" s="128">
        <v>6.86</v>
      </c>
      <c r="V53" s="123">
        <v>19.54</v>
      </c>
      <c r="W53" s="124">
        <v>0.88</v>
      </c>
      <c r="X53" s="124">
        <v>0.44</v>
      </c>
      <c r="Y53" s="129" t="s">
        <v>1548</v>
      </c>
      <c r="Z53" s="127" t="s">
        <v>1548</v>
      </c>
      <c r="AA53" s="123">
        <v>14.77</v>
      </c>
      <c r="AB53" s="125">
        <v>115.66200000000001</v>
      </c>
      <c r="AC53" s="123">
        <v>24.834</v>
      </c>
      <c r="AD53" s="124">
        <v>21.609000000000002</v>
      </c>
      <c r="AE53" s="124">
        <v>3.3660000000000001</v>
      </c>
      <c r="AF53" s="125">
        <v>0</v>
      </c>
      <c r="AG53" s="123">
        <v>3.3610000000000002</v>
      </c>
      <c r="AH53" s="124">
        <v>20.399999999999999</v>
      </c>
      <c r="AI53" s="124">
        <v>10.243220000000001</v>
      </c>
      <c r="AJ53" s="124">
        <v>8.1</v>
      </c>
      <c r="AK53" s="125">
        <v>10.1</v>
      </c>
      <c r="AL53" s="123">
        <v>17.11</v>
      </c>
      <c r="AM53" s="125">
        <v>20.64</v>
      </c>
      <c r="AN53" s="123">
        <v>16.088999999999999</v>
      </c>
      <c r="AO53" s="129" t="s">
        <v>1548</v>
      </c>
      <c r="AP53" s="129" t="s">
        <v>1548</v>
      </c>
      <c r="AQ53" s="129" t="s">
        <v>1548</v>
      </c>
      <c r="AR53" s="124">
        <v>2.1109599999999999</v>
      </c>
      <c r="AS53" s="124">
        <v>1.6524099999999999</v>
      </c>
      <c r="AT53" s="124">
        <v>19.989000000000001</v>
      </c>
      <c r="AU53" s="124">
        <v>2.1850000000000001</v>
      </c>
      <c r="AV53" s="125">
        <v>9.6780000000000008</v>
      </c>
      <c r="AW53" s="128">
        <v>5</v>
      </c>
    </row>
    <row r="54" spans="1:49" x14ac:dyDescent="0.25">
      <c r="A54" s="130" t="s">
        <v>850</v>
      </c>
      <c r="B54" s="123">
        <v>5.7</v>
      </c>
      <c r="C54" s="124">
        <v>16</v>
      </c>
      <c r="D54" s="124">
        <v>12.2</v>
      </c>
      <c r="E54" s="124">
        <v>2</v>
      </c>
      <c r="F54" s="124">
        <v>29.5</v>
      </c>
      <c r="G54" s="125">
        <v>18</v>
      </c>
      <c r="H54" s="123">
        <v>10.6</v>
      </c>
      <c r="I54" s="125">
        <v>46</v>
      </c>
      <c r="J54" s="123">
        <v>15.59</v>
      </c>
      <c r="K54" s="124">
        <v>12.35</v>
      </c>
      <c r="L54" s="125">
        <v>21.829000000000001</v>
      </c>
      <c r="M54" s="126" t="s">
        <v>1548</v>
      </c>
      <c r="N54" s="127" t="s">
        <v>1548</v>
      </c>
      <c r="O54" s="128">
        <v>1.121</v>
      </c>
      <c r="P54" s="123">
        <v>59.23</v>
      </c>
      <c r="Q54" s="124">
        <v>61.46</v>
      </c>
      <c r="R54" s="124">
        <v>90.36</v>
      </c>
      <c r="S54" s="125">
        <v>56.71</v>
      </c>
      <c r="T54" s="128">
        <v>27.331</v>
      </c>
      <c r="U54" s="128">
        <v>6.85</v>
      </c>
      <c r="V54" s="123">
        <v>19.54</v>
      </c>
      <c r="W54" s="124">
        <v>0.35</v>
      </c>
      <c r="X54" s="124">
        <v>0.43</v>
      </c>
      <c r="Y54" s="129" t="s">
        <v>1548</v>
      </c>
      <c r="Z54" s="127" t="s">
        <v>1548</v>
      </c>
      <c r="AA54" s="123">
        <v>19.739999999999998</v>
      </c>
      <c r="AB54" s="125">
        <v>120.626</v>
      </c>
      <c r="AC54" s="123">
        <v>25.324000000000002</v>
      </c>
      <c r="AD54" s="124">
        <v>21.196999999999999</v>
      </c>
      <c r="AE54" s="124">
        <v>3.4540000000000002</v>
      </c>
      <c r="AF54" s="125">
        <v>0</v>
      </c>
      <c r="AG54" s="123">
        <v>3.3610000000000002</v>
      </c>
      <c r="AH54" s="124">
        <v>20.399999999999999</v>
      </c>
      <c r="AI54" s="124">
        <v>10.18881</v>
      </c>
      <c r="AJ54" s="124">
        <v>8.1</v>
      </c>
      <c r="AK54" s="125">
        <v>10.1</v>
      </c>
      <c r="AL54" s="123">
        <v>16.100000000000001</v>
      </c>
      <c r="AM54" s="125">
        <v>19.63</v>
      </c>
      <c r="AN54" s="123">
        <v>16.088999999999999</v>
      </c>
      <c r="AO54" s="129" t="s">
        <v>1548</v>
      </c>
      <c r="AP54" s="129" t="s">
        <v>1548</v>
      </c>
      <c r="AQ54" s="129" t="s">
        <v>1548</v>
      </c>
      <c r="AR54" s="124">
        <v>2.1109599999999999</v>
      </c>
      <c r="AS54" s="124">
        <v>1.6524099999999999</v>
      </c>
      <c r="AT54" s="124">
        <v>19.989000000000001</v>
      </c>
      <c r="AU54" s="124">
        <v>2.1850000000000001</v>
      </c>
      <c r="AV54" s="125">
        <v>9.6319999999999997</v>
      </c>
      <c r="AW54" s="128">
        <v>5</v>
      </c>
    </row>
    <row r="55" spans="1:49" x14ac:dyDescent="0.25">
      <c r="A55" s="130" t="s">
        <v>851</v>
      </c>
      <c r="B55" s="123">
        <v>5.7</v>
      </c>
      <c r="C55" s="124">
        <v>16</v>
      </c>
      <c r="D55" s="124">
        <v>12.2</v>
      </c>
      <c r="E55" s="124">
        <v>2</v>
      </c>
      <c r="F55" s="124">
        <v>29.5</v>
      </c>
      <c r="G55" s="125">
        <v>18</v>
      </c>
      <c r="H55" s="123">
        <v>10.6</v>
      </c>
      <c r="I55" s="125">
        <v>46</v>
      </c>
      <c r="J55" s="123">
        <v>15.59</v>
      </c>
      <c r="K55" s="124">
        <v>12.35</v>
      </c>
      <c r="L55" s="125">
        <v>21.829000000000001</v>
      </c>
      <c r="M55" s="126" t="s">
        <v>1548</v>
      </c>
      <c r="N55" s="127" t="s">
        <v>1548</v>
      </c>
      <c r="O55" s="128">
        <v>1.121</v>
      </c>
      <c r="P55" s="123">
        <v>59.23</v>
      </c>
      <c r="Q55" s="124">
        <v>61.46</v>
      </c>
      <c r="R55" s="124">
        <v>90.36</v>
      </c>
      <c r="S55" s="125">
        <v>56.71</v>
      </c>
      <c r="T55" s="128">
        <v>27.331</v>
      </c>
      <c r="U55" s="128">
        <v>6.85</v>
      </c>
      <c r="V55" s="123">
        <v>19.54</v>
      </c>
      <c r="W55" s="124">
        <v>0.35</v>
      </c>
      <c r="X55" s="124">
        <v>0.43</v>
      </c>
      <c r="Y55" s="129" t="s">
        <v>1548</v>
      </c>
      <c r="Z55" s="127" t="s">
        <v>1548</v>
      </c>
      <c r="AA55" s="123">
        <v>19.739999999999998</v>
      </c>
      <c r="AB55" s="125">
        <v>120.626</v>
      </c>
      <c r="AC55" s="123">
        <v>25.324000000000002</v>
      </c>
      <c r="AD55" s="124">
        <v>21.196999999999999</v>
      </c>
      <c r="AE55" s="124">
        <v>3.4540000000000002</v>
      </c>
      <c r="AF55" s="125">
        <v>0</v>
      </c>
      <c r="AG55" s="123">
        <v>3.3610000000000002</v>
      </c>
      <c r="AH55" s="124">
        <v>20.399999999999999</v>
      </c>
      <c r="AI55" s="124">
        <v>10.18881</v>
      </c>
      <c r="AJ55" s="124">
        <v>8.1</v>
      </c>
      <c r="AK55" s="125">
        <v>10.1</v>
      </c>
      <c r="AL55" s="123">
        <v>16.100000000000001</v>
      </c>
      <c r="AM55" s="125">
        <v>19.63</v>
      </c>
      <c r="AN55" s="123">
        <v>16.088999999999999</v>
      </c>
      <c r="AO55" s="129" t="s">
        <v>1548</v>
      </c>
      <c r="AP55" s="129" t="s">
        <v>1548</v>
      </c>
      <c r="AQ55" s="129" t="s">
        <v>1548</v>
      </c>
      <c r="AR55" s="124">
        <v>2.1109599999999999</v>
      </c>
      <c r="AS55" s="124">
        <v>1.6524099999999999</v>
      </c>
      <c r="AT55" s="124">
        <v>19.989000000000001</v>
      </c>
      <c r="AU55" s="124">
        <v>2.1850000000000001</v>
      </c>
      <c r="AV55" s="125">
        <v>9.6319999999999997</v>
      </c>
      <c r="AW55" s="128">
        <v>5</v>
      </c>
    </row>
    <row r="56" spans="1:49" x14ac:dyDescent="0.25">
      <c r="A56" s="130" t="s">
        <v>852</v>
      </c>
      <c r="B56" s="123">
        <v>5.7</v>
      </c>
      <c r="C56" s="124">
        <v>16</v>
      </c>
      <c r="D56" s="124">
        <v>12.2</v>
      </c>
      <c r="E56" s="124">
        <v>2</v>
      </c>
      <c r="F56" s="124">
        <v>17</v>
      </c>
      <c r="G56" s="125">
        <v>18</v>
      </c>
      <c r="H56" s="123">
        <v>10.6</v>
      </c>
      <c r="I56" s="125">
        <v>46</v>
      </c>
      <c r="J56" s="123">
        <v>15.52</v>
      </c>
      <c r="K56" s="124">
        <v>12.35</v>
      </c>
      <c r="L56" s="125">
        <v>21.834</v>
      </c>
      <c r="M56" s="126" t="s">
        <v>1548</v>
      </c>
      <c r="N56" s="127" t="s">
        <v>1548</v>
      </c>
      <c r="O56" s="128">
        <v>1.121</v>
      </c>
      <c r="P56" s="123">
        <v>48.67</v>
      </c>
      <c r="Q56" s="124">
        <v>66.89</v>
      </c>
      <c r="R56" s="124">
        <v>101.94</v>
      </c>
      <c r="S56" s="125">
        <v>31.63</v>
      </c>
      <c r="T56" s="128">
        <v>22.789000000000001</v>
      </c>
      <c r="U56" s="128">
        <v>7.79</v>
      </c>
      <c r="V56" s="123">
        <v>18.86</v>
      </c>
      <c r="W56" s="124">
        <v>1.1200000000000001</v>
      </c>
      <c r="X56" s="124">
        <v>0.43</v>
      </c>
      <c r="Y56" s="129" t="s">
        <v>1548</v>
      </c>
      <c r="Z56" s="127" t="s">
        <v>1548</v>
      </c>
      <c r="AA56" s="123">
        <v>12.59</v>
      </c>
      <c r="AB56" s="125">
        <v>113.474</v>
      </c>
      <c r="AC56" s="123">
        <v>24.706</v>
      </c>
      <c r="AD56" s="124">
        <v>21.477</v>
      </c>
      <c r="AE56" s="124">
        <v>3.2</v>
      </c>
      <c r="AF56" s="125">
        <v>0</v>
      </c>
      <c r="AG56" s="123">
        <v>3.3610000000000002</v>
      </c>
      <c r="AH56" s="124">
        <v>20.5</v>
      </c>
      <c r="AI56" s="124">
        <v>10.14237</v>
      </c>
      <c r="AJ56" s="124">
        <v>8.1</v>
      </c>
      <c r="AK56" s="125">
        <v>10.1</v>
      </c>
      <c r="AL56" s="123">
        <v>15.54</v>
      </c>
      <c r="AM56" s="125">
        <v>19.07</v>
      </c>
      <c r="AN56" s="123">
        <v>16.088999999999999</v>
      </c>
      <c r="AO56" s="129" t="s">
        <v>1548</v>
      </c>
      <c r="AP56" s="129" t="s">
        <v>1548</v>
      </c>
      <c r="AQ56" s="129" t="s">
        <v>1548</v>
      </c>
      <c r="AR56" s="124">
        <v>2.1109599999999999</v>
      </c>
      <c r="AS56" s="124">
        <v>1.6524099999999999</v>
      </c>
      <c r="AT56" s="124">
        <v>19.989000000000001</v>
      </c>
      <c r="AU56" s="124">
        <v>2.1850000000000001</v>
      </c>
      <c r="AV56" s="125">
        <v>10.021000000000001</v>
      </c>
      <c r="AW56" s="130" t="s">
        <v>1548</v>
      </c>
    </row>
    <row r="57" spans="1:49" x14ac:dyDescent="0.25">
      <c r="A57" s="130" t="s">
        <v>853</v>
      </c>
      <c r="B57" s="123">
        <v>5.7</v>
      </c>
      <c r="C57" s="124">
        <v>16</v>
      </c>
      <c r="D57" s="124">
        <v>12.2</v>
      </c>
      <c r="E57" s="124">
        <v>2</v>
      </c>
      <c r="F57" s="124">
        <v>17</v>
      </c>
      <c r="G57" s="125">
        <v>18</v>
      </c>
      <c r="H57" s="123">
        <v>10.6</v>
      </c>
      <c r="I57" s="125">
        <v>46</v>
      </c>
      <c r="J57" s="123">
        <v>15.52</v>
      </c>
      <c r="K57" s="124">
        <v>12.35</v>
      </c>
      <c r="L57" s="125">
        <v>21.834</v>
      </c>
      <c r="M57" s="126" t="s">
        <v>1548</v>
      </c>
      <c r="N57" s="127" t="s">
        <v>1548</v>
      </c>
      <c r="O57" s="128">
        <v>1.121</v>
      </c>
      <c r="P57" s="123">
        <v>48.67</v>
      </c>
      <c r="Q57" s="124">
        <v>66.89</v>
      </c>
      <c r="R57" s="124">
        <v>101.94</v>
      </c>
      <c r="S57" s="125">
        <v>31.63</v>
      </c>
      <c r="T57" s="128">
        <v>22.789000000000001</v>
      </c>
      <c r="U57" s="128">
        <v>7.79</v>
      </c>
      <c r="V57" s="123">
        <v>18.86</v>
      </c>
      <c r="W57" s="124">
        <v>1.1200000000000001</v>
      </c>
      <c r="X57" s="124">
        <v>0.43</v>
      </c>
      <c r="Y57" s="129" t="s">
        <v>1548</v>
      </c>
      <c r="Z57" s="127" t="s">
        <v>1548</v>
      </c>
      <c r="AA57" s="123">
        <v>12.59</v>
      </c>
      <c r="AB57" s="125">
        <v>113.474</v>
      </c>
      <c r="AC57" s="123">
        <v>24.706</v>
      </c>
      <c r="AD57" s="124">
        <v>21.477</v>
      </c>
      <c r="AE57" s="124">
        <v>3.2</v>
      </c>
      <c r="AF57" s="125">
        <v>0</v>
      </c>
      <c r="AG57" s="123">
        <v>3.3610000000000002</v>
      </c>
      <c r="AH57" s="124">
        <v>20.5</v>
      </c>
      <c r="AI57" s="124">
        <v>10.14237</v>
      </c>
      <c r="AJ57" s="124">
        <v>8.1</v>
      </c>
      <c r="AK57" s="125">
        <v>10.1</v>
      </c>
      <c r="AL57" s="123">
        <v>15.54</v>
      </c>
      <c r="AM57" s="125">
        <v>19.07</v>
      </c>
      <c r="AN57" s="123">
        <v>16.088999999999999</v>
      </c>
      <c r="AO57" s="129" t="s">
        <v>1548</v>
      </c>
      <c r="AP57" s="129" t="s">
        <v>1548</v>
      </c>
      <c r="AQ57" s="129" t="s">
        <v>1548</v>
      </c>
      <c r="AR57" s="124">
        <v>2.1109599999999999</v>
      </c>
      <c r="AS57" s="124">
        <v>1.6524099999999999</v>
      </c>
      <c r="AT57" s="124">
        <v>19.989000000000001</v>
      </c>
      <c r="AU57" s="124">
        <v>2.1850000000000001</v>
      </c>
      <c r="AV57" s="125">
        <v>10.021000000000001</v>
      </c>
      <c r="AW57" s="130" t="s">
        <v>1548</v>
      </c>
    </row>
    <row r="58" spans="1:49" x14ac:dyDescent="0.25">
      <c r="A58" s="130" t="s">
        <v>854</v>
      </c>
      <c r="B58" s="123">
        <v>5.7</v>
      </c>
      <c r="C58" s="124">
        <v>16</v>
      </c>
      <c r="D58" s="124">
        <v>12.2</v>
      </c>
      <c r="E58" s="124">
        <v>2</v>
      </c>
      <c r="F58" s="124">
        <v>10.3</v>
      </c>
      <c r="G58" s="125">
        <v>18</v>
      </c>
      <c r="H58" s="123">
        <v>10.6</v>
      </c>
      <c r="I58" s="125">
        <v>46</v>
      </c>
      <c r="J58" s="123">
        <v>14.51</v>
      </c>
      <c r="K58" s="124">
        <v>12.39</v>
      </c>
      <c r="L58" s="125">
        <v>13.989000000000001</v>
      </c>
      <c r="M58" s="126" t="s">
        <v>1548</v>
      </c>
      <c r="N58" s="127" t="s">
        <v>1548</v>
      </c>
      <c r="O58" s="128">
        <v>1.121</v>
      </c>
      <c r="P58" s="123">
        <v>47.44</v>
      </c>
      <c r="Q58" s="124">
        <v>64.540000000000006</v>
      </c>
      <c r="R58" s="124">
        <v>107.56</v>
      </c>
      <c r="S58" s="125">
        <v>37.25</v>
      </c>
      <c r="T58" s="128">
        <v>28.838999999999999</v>
      </c>
      <c r="U58" s="128">
        <v>8.48</v>
      </c>
      <c r="V58" s="123">
        <v>20</v>
      </c>
      <c r="W58" s="124">
        <v>1.71</v>
      </c>
      <c r="X58" s="124">
        <v>0.44</v>
      </c>
      <c r="Y58" s="129" t="s">
        <v>1548</v>
      </c>
      <c r="Z58" s="127" t="s">
        <v>1548</v>
      </c>
      <c r="AA58" s="123">
        <v>19.45</v>
      </c>
      <c r="AB58" s="125">
        <v>120.337</v>
      </c>
      <c r="AC58" s="123">
        <v>25.196999999999999</v>
      </c>
      <c r="AD58" s="124">
        <v>22.510999999999999</v>
      </c>
      <c r="AE58" s="124">
        <v>2.089</v>
      </c>
      <c r="AF58" s="125">
        <v>0</v>
      </c>
      <c r="AG58" s="123">
        <v>3.3610000000000002</v>
      </c>
      <c r="AH58" s="124">
        <v>15.7</v>
      </c>
      <c r="AI58" s="124">
        <v>10.223319999999999</v>
      </c>
      <c r="AJ58" s="124">
        <v>8.1</v>
      </c>
      <c r="AK58" s="125">
        <v>10.1</v>
      </c>
      <c r="AL58" s="123">
        <v>15.54</v>
      </c>
      <c r="AM58" s="125">
        <v>19.07</v>
      </c>
      <c r="AN58" s="123">
        <v>16.088999999999999</v>
      </c>
      <c r="AO58" s="124">
        <v>7.7133200000000004</v>
      </c>
      <c r="AP58" s="124">
        <v>33.526400000000002</v>
      </c>
      <c r="AQ58" s="124">
        <v>8.8703199999999995</v>
      </c>
      <c r="AR58" s="124">
        <v>2.1109599999999999</v>
      </c>
      <c r="AS58" s="124">
        <v>1.6524099999999999</v>
      </c>
      <c r="AT58" s="124">
        <v>19.989000000000001</v>
      </c>
      <c r="AU58" s="124">
        <v>2.1850000000000001</v>
      </c>
      <c r="AV58" s="125">
        <v>9.8919999999999995</v>
      </c>
      <c r="AW58" s="130" t="s">
        <v>1548</v>
      </c>
    </row>
    <row r="59" spans="1:49" x14ac:dyDescent="0.25">
      <c r="A59" s="131" t="s">
        <v>855</v>
      </c>
      <c r="B59" s="132">
        <v>5.7</v>
      </c>
      <c r="C59" s="133">
        <v>16</v>
      </c>
      <c r="D59" s="133">
        <v>12.2</v>
      </c>
      <c r="E59" s="133">
        <v>2</v>
      </c>
      <c r="F59" s="133">
        <v>10.3</v>
      </c>
      <c r="G59" s="134">
        <v>18</v>
      </c>
      <c r="H59" s="132">
        <v>10.6</v>
      </c>
      <c r="I59" s="134">
        <v>46</v>
      </c>
      <c r="J59" s="132">
        <v>14.51</v>
      </c>
      <c r="K59" s="133">
        <v>12.39</v>
      </c>
      <c r="L59" s="134">
        <v>13.989000000000001</v>
      </c>
      <c r="M59" s="135" t="s">
        <v>1548</v>
      </c>
      <c r="N59" s="136" t="s">
        <v>1548</v>
      </c>
      <c r="O59" s="137">
        <v>1.121</v>
      </c>
      <c r="P59" s="132">
        <v>47.44</v>
      </c>
      <c r="Q59" s="133">
        <v>64.540000000000006</v>
      </c>
      <c r="R59" s="133">
        <v>107.56</v>
      </c>
      <c r="S59" s="134">
        <v>37.25</v>
      </c>
      <c r="T59" s="137">
        <v>28.838999999999999</v>
      </c>
      <c r="U59" s="137">
        <v>8.48</v>
      </c>
      <c r="V59" s="132">
        <v>20</v>
      </c>
      <c r="W59" s="133">
        <v>1.71</v>
      </c>
      <c r="X59" s="133">
        <v>0.44</v>
      </c>
      <c r="Y59" s="138" t="s">
        <v>1548</v>
      </c>
      <c r="Z59" s="136" t="s">
        <v>1548</v>
      </c>
      <c r="AA59" s="132">
        <v>19.45</v>
      </c>
      <c r="AB59" s="134">
        <v>120.337</v>
      </c>
      <c r="AC59" s="132">
        <v>25.196999999999999</v>
      </c>
      <c r="AD59" s="133">
        <v>22.510999999999999</v>
      </c>
      <c r="AE59" s="133">
        <v>2.089</v>
      </c>
      <c r="AF59" s="134">
        <v>0</v>
      </c>
      <c r="AG59" s="132">
        <v>3.3610000000000002</v>
      </c>
      <c r="AH59" s="133">
        <v>15.7</v>
      </c>
      <c r="AI59" s="133">
        <v>10.223319999999999</v>
      </c>
      <c r="AJ59" s="133">
        <v>8.1</v>
      </c>
      <c r="AK59" s="134">
        <v>10.1</v>
      </c>
      <c r="AL59" s="132">
        <v>15.54</v>
      </c>
      <c r="AM59" s="134">
        <v>19.07</v>
      </c>
      <c r="AN59" s="132">
        <v>16.088999999999999</v>
      </c>
      <c r="AO59" s="133">
        <v>7.7133200000000004</v>
      </c>
      <c r="AP59" s="133">
        <v>33.526400000000002</v>
      </c>
      <c r="AQ59" s="133">
        <v>8.8703199999999995</v>
      </c>
      <c r="AR59" s="133">
        <v>2.1109599999999999</v>
      </c>
      <c r="AS59" s="133">
        <v>1.6524099999999999</v>
      </c>
      <c r="AT59" s="133">
        <v>19.989000000000001</v>
      </c>
      <c r="AU59" s="133">
        <v>2.1850000000000001</v>
      </c>
      <c r="AV59" s="134">
        <v>9.8919999999999995</v>
      </c>
      <c r="AW59" s="131" t="s">
        <v>1548</v>
      </c>
    </row>
    <row r="60" spans="1:49" x14ac:dyDescent="0.25">
      <c r="A60" s="139" t="s">
        <v>1478</v>
      </c>
      <c r="B60" s="140">
        <f t="shared" ref="B60:AW60" si="0">MIN(B12:B59)</f>
        <v>5.7</v>
      </c>
      <c r="C60" s="140">
        <f t="shared" si="0"/>
        <v>16</v>
      </c>
      <c r="D60" s="140">
        <f t="shared" si="0"/>
        <v>12.2</v>
      </c>
      <c r="E60" s="140">
        <f t="shared" si="0"/>
        <v>2</v>
      </c>
      <c r="F60" s="140">
        <f t="shared" si="0"/>
        <v>8.1999999999999993</v>
      </c>
      <c r="G60" s="140">
        <f t="shared" si="0"/>
        <v>18</v>
      </c>
      <c r="H60" s="140">
        <f t="shared" si="0"/>
        <v>10.1</v>
      </c>
      <c r="I60" s="140">
        <f t="shared" si="0"/>
        <v>36</v>
      </c>
      <c r="J60" s="140">
        <f t="shared" si="0"/>
        <v>11.92</v>
      </c>
      <c r="K60" s="140">
        <f t="shared" si="0"/>
        <v>12.24</v>
      </c>
      <c r="L60" s="140">
        <f t="shared" si="0"/>
        <v>8.3879999999999999</v>
      </c>
      <c r="M60" s="140">
        <f t="shared" si="0"/>
        <v>1.07</v>
      </c>
      <c r="N60" s="140">
        <f t="shared" si="0"/>
        <v>39.99</v>
      </c>
      <c r="O60" s="140">
        <f t="shared" si="0"/>
        <v>1.121</v>
      </c>
      <c r="P60" s="140">
        <f t="shared" si="0"/>
        <v>42.71</v>
      </c>
      <c r="Q60" s="140">
        <f t="shared" si="0"/>
        <v>60.7</v>
      </c>
      <c r="R60" s="140">
        <f t="shared" si="0"/>
        <v>89.51</v>
      </c>
      <c r="S60" s="140">
        <f t="shared" si="0"/>
        <v>25.6</v>
      </c>
      <c r="T60" s="140">
        <f t="shared" si="0"/>
        <v>22.789000000000001</v>
      </c>
      <c r="U60" s="140">
        <f t="shared" si="0"/>
        <v>6.85</v>
      </c>
      <c r="V60" s="140">
        <f t="shared" si="0"/>
        <v>18.2</v>
      </c>
      <c r="W60" s="140">
        <f t="shared" si="0"/>
        <v>0.34</v>
      </c>
      <c r="X60" s="140">
        <f t="shared" si="0"/>
        <v>0.41</v>
      </c>
      <c r="Y60" s="140">
        <f t="shared" si="0"/>
        <v>0</v>
      </c>
      <c r="Z60" s="140">
        <f t="shared" si="0"/>
        <v>0</v>
      </c>
      <c r="AA60" s="140">
        <f t="shared" si="0"/>
        <v>12.59</v>
      </c>
      <c r="AB60" s="140">
        <f t="shared" si="0"/>
        <v>113.474</v>
      </c>
      <c r="AC60" s="140">
        <f t="shared" si="0"/>
        <v>24.706</v>
      </c>
      <c r="AD60" s="140">
        <f t="shared" si="0"/>
        <v>21.088000000000001</v>
      </c>
      <c r="AE60" s="140">
        <f t="shared" si="0"/>
        <v>0.1</v>
      </c>
      <c r="AF60" s="140">
        <f t="shared" si="0"/>
        <v>0</v>
      </c>
      <c r="AG60" s="140">
        <f t="shared" si="0"/>
        <v>3.3610000000000002</v>
      </c>
      <c r="AH60" s="140">
        <f t="shared" si="0"/>
        <v>6.5</v>
      </c>
      <c r="AI60" s="140">
        <f t="shared" si="0"/>
        <v>9.7403099999999991</v>
      </c>
      <c r="AJ60" s="140">
        <f t="shared" si="0"/>
        <v>8.1</v>
      </c>
      <c r="AK60" s="140">
        <f t="shared" si="0"/>
        <v>10.1</v>
      </c>
      <c r="AL60" s="140">
        <f t="shared" si="0"/>
        <v>6.44</v>
      </c>
      <c r="AM60" s="140">
        <f t="shared" si="0"/>
        <v>9.67</v>
      </c>
      <c r="AN60" s="140">
        <f t="shared" si="0"/>
        <v>16.088999999999999</v>
      </c>
      <c r="AO60" s="140">
        <f t="shared" si="0"/>
        <v>7.7133200000000004</v>
      </c>
      <c r="AP60" s="140">
        <f t="shared" si="0"/>
        <v>33.526400000000002</v>
      </c>
      <c r="AQ60" s="140">
        <f t="shared" si="0"/>
        <v>8.8703199999999995</v>
      </c>
      <c r="AR60" s="140">
        <f t="shared" si="0"/>
        <v>2.1109599999999999</v>
      </c>
      <c r="AS60" s="140">
        <f t="shared" si="0"/>
        <v>1.6524099999999999</v>
      </c>
      <c r="AT60" s="140">
        <f t="shared" si="0"/>
        <v>19.989000000000001</v>
      </c>
      <c r="AU60" s="140">
        <f t="shared" si="0"/>
        <v>2.1850000000000001</v>
      </c>
      <c r="AV60" s="140">
        <f t="shared" si="0"/>
        <v>9.6319999999999997</v>
      </c>
      <c r="AW60" s="141">
        <f t="shared" si="0"/>
        <v>5</v>
      </c>
    </row>
    <row r="61" spans="1:49" x14ac:dyDescent="0.25">
      <c r="A61" s="142" t="s">
        <v>1477</v>
      </c>
      <c r="B61" s="143">
        <f t="shared" ref="B61:AW61" si="1">MAX(B12:B59)</f>
        <v>5.7</v>
      </c>
      <c r="C61" s="143">
        <f t="shared" si="1"/>
        <v>16</v>
      </c>
      <c r="D61" s="143">
        <f t="shared" si="1"/>
        <v>12.2</v>
      </c>
      <c r="E61" s="143">
        <f t="shared" si="1"/>
        <v>2</v>
      </c>
      <c r="F61" s="143">
        <f t="shared" si="1"/>
        <v>33.799999999999997</v>
      </c>
      <c r="G61" s="143">
        <f t="shared" si="1"/>
        <v>18</v>
      </c>
      <c r="H61" s="143">
        <f t="shared" si="1"/>
        <v>11.8</v>
      </c>
      <c r="I61" s="143">
        <f t="shared" si="1"/>
        <v>46</v>
      </c>
      <c r="J61" s="143">
        <f t="shared" si="1"/>
        <v>15.59</v>
      </c>
      <c r="K61" s="143">
        <f t="shared" si="1"/>
        <v>12.42</v>
      </c>
      <c r="L61" s="143">
        <f t="shared" si="1"/>
        <v>21.88</v>
      </c>
      <c r="M61" s="143">
        <f t="shared" si="1"/>
        <v>1.07</v>
      </c>
      <c r="N61" s="143">
        <f t="shared" si="1"/>
        <v>52.63</v>
      </c>
      <c r="O61" s="143">
        <f t="shared" si="1"/>
        <v>1.121</v>
      </c>
      <c r="P61" s="143">
        <f t="shared" si="1"/>
        <v>80.02</v>
      </c>
      <c r="Q61" s="143">
        <f t="shared" si="1"/>
        <v>83.47</v>
      </c>
      <c r="R61" s="143">
        <f t="shared" si="1"/>
        <v>107.56</v>
      </c>
      <c r="S61" s="143">
        <f t="shared" si="1"/>
        <v>69.52</v>
      </c>
      <c r="T61" s="143">
        <f t="shared" si="1"/>
        <v>34.481999999999999</v>
      </c>
      <c r="U61" s="143">
        <f t="shared" si="1"/>
        <v>9.66</v>
      </c>
      <c r="V61" s="143">
        <f t="shared" si="1"/>
        <v>20</v>
      </c>
      <c r="W61" s="143">
        <f t="shared" si="1"/>
        <v>2.44</v>
      </c>
      <c r="X61" s="143">
        <f t="shared" si="1"/>
        <v>0.44</v>
      </c>
      <c r="Y61" s="143">
        <f t="shared" si="1"/>
        <v>0</v>
      </c>
      <c r="Z61" s="143">
        <f t="shared" si="1"/>
        <v>0</v>
      </c>
      <c r="AA61" s="143">
        <f t="shared" si="1"/>
        <v>22.69</v>
      </c>
      <c r="AB61" s="143">
        <f t="shared" si="1"/>
        <v>123.08</v>
      </c>
      <c r="AC61" s="143">
        <f t="shared" si="1"/>
        <v>28.57</v>
      </c>
      <c r="AD61" s="143">
        <f t="shared" si="1"/>
        <v>24.600999999999999</v>
      </c>
      <c r="AE61" s="143">
        <f t="shared" si="1"/>
        <v>5.6470000000000002</v>
      </c>
      <c r="AF61" s="143">
        <f t="shared" si="1"/>
        <v>0</v>
      </c>
      <c r="AG61" s="143">
        <f t="shared" si="1"/>
        <v>3.3610000000000002</v>
      </c>
      <c r="AH61" s="143">
        <f t="shared" si="1"/>
        <v>20.5</v>
      </c>
      <c r="AI61" s="143">
        <f t="shared" si="1"/>
        <v>10.4397</v>
      </c>
      <c r="AJ61" s="143">
        <f t="shared" si="1"/>
        <v>8.1</v>
      </c>
      <c r="AK61" s="143">
        <f t="shared" si="1"/>
        <v>10.1</v>
      </c>
      <c r="AL61" s="143">
        <f t="shared" si="1"/>
        <v>18.73</v>
      </c>
      <c r="AM61" s="143">
        <f t="shared" si="1"/>
        <v>22.26</v>
      </c>
      <c r="AN61" s="143">
        <f t="shared" si="1"/>
        <v>16.088999999999999</v>
      </c>
      <c r="AO61" s="143">
        <f t="shared" si="1"/>
        <v>7.7133200000000004</v>
      </c>
      <c r="AP61" s="143">
        <f t="shared" si="1"/>
        <v>33.786560000000001</v>
      </c>
      <c r="AQ61" s="143">
        <f t="shared" si="1"/>
        <v>8.8703199999999995</v>
      </c>
      <c r="AR61" s="143">
        <f t="shared" si="1"/>
        <v>2.1109599999999999</v>
      </c>
      <c r="AS61" s="143">
        <f t="shared" si="1"/>
        <v>1.6524099999999999</v>
      </c>
      <c r="AT61" s="143">
        <f t="shared" si="1"/>
        <v>19.989000000000001</v>
      </c>
      <c r="AU61" s="143">
        <f t="shared" si="1"/>
        <v>2.1850000000000001</v>
      </c>
      <c r="AV61" s="143">
        <f t="shared" si="1"/>
        <v>10.428000000000001</v>
      </c>
      <c r="AW61" s="144">
        <f t="shared" si="1"/>
        <v>5</v>
      </c>
    </row>
    <row r="62" spans="1:49" x14ac:dyDescent="0.25">
      <c r="A62" s="145" t="s">
        <v>1549</v>
      </c>
      <c r="B62" s="146">
        <f t="shared" ref="B62:AW62" si="2">AVERAGE(B12:B59)</f>
        <v>5.6999999999999957</v>
      </c>
      <c r="C62" s="146">
        <f t="shared" si="2"/>
        <v>16</v>
      </c>
      <c r="D62" s="146">
        <f t="shared" si="2"/>
        <v>12.200000000000001</v>
      </c>
      <c r="E62" s="146">
        <f t="shared" si="2"/>
        <v>2</v>
      </c>
      <c r="F62" s="146">
        <f t="shared" si="2"/>
        <v>16.654166666666665</v>
      </c>
      <c r="G62" s="146">
        <f t="shared" si="2"/>
        <v>18</v>
      </c>
      <c r="H62" s="146">
        <f t="shared" si="2"/>
        <v>10.912500000000007</v>
      </c>
      <c r="I62" s="146">
        <f t="shared" si="2"/>
        <v>39.958333333333336</v>
      </c>
      <c r="J62" s="146">
        <f t="shared" si="2"/>
        <v>13.411250000000003</v>
      </c>
      <c r="K62" s="146">
        <f t="shared" si="2"/>
        <v>12.345416666666667</v>
      </c>
      <c r="L62" s="146">
        <f t="shared" si="2"/>
        <v>12.716124999999996</v>
      </c>
      <c r="M62" s="146">
        <f t="shared" si="2"/>
        <v>1.07</v>
      </c>
      <c r="N62" s="146">
        <f t="shared" si="2"/>
        <v>46.31</v>
      </c>
      <c r="O62" s="146">
        <f t="shared" si="2"/>
        <v>1.1210000000000007</v>
      </c>
      <c r="P62" s="146">
        <f t="shared" si="2"/>
        <v>57.292500000000011</v>
      </c>
      <c r="Q62" s="146">
        <f t="shared" si="2"/>
        <v>63.661666666666683</v>
      </c>
      <c r="R62" s="146">
        <f t="shared" si="2"/>
        <v>98.476666666666645</v>
      </c>
      <c r="S62" s="146">
        <f t="shared" si="2"/>
        <v>49.699999999999996</v>
      </c>
      <c r="T62" s="146">
        <f t="shared" si="2"/>
        <v>28.009249999999998</v>
      </c>
      <c r="U62" s="146">
        <f t="shared" si="2"/>
        <v>8.4304166666666731</v>
      </c>
      <c r="V62" s="146">
        <f t="shared" si="2"/>
        <v>19.734166666666663</v>
      </c>
      <c r="W62" s="146">
        <f t="shared" si="2"/>
        <v>1.3290000000000004</v>
      </c>
      <c r="X62" s="146">
        <f t="shared" si="2"/>
        <v>0.42041666666666672</v>
      </c>
      <c r="Y62" s="146" t="e">
        <f t="shared" si="2"/>
        <v>#DIV/0!</v>
      </c>
      <c r="Z62" s="146" t="e">
        <f t="shared" si="2"/>
        <v>#DIV/0!</v>
      </c>
      <c r="AA62" s="146">
        <f t="shared" si="2"/>
        <v>17.912083333333339</v>
      </c>
      <c r="AB62" s="146">
        <f t="shared" si="2"/>
        <v>118.72966666666673</v>
      </c>
      <c r="AC62" s="146">
        <f t="shared" si="2"/>
        <v>26.819125</v>
      </c>
      <c r="AD62" s="146">
        <f t="shared" si="2"/>
        <v>23.034624999999995</v>
      </c>
      <c r="AE62" s="146">
        <f t="shared" si="2"/>
        <v>2.8019166666666671</v>
      </c>
      <c r="AF62" s="146">
        <f t="shared" si="2"/>
        <v>0</v>
      </c>
      <c r="AG62" s="146">
        <f t="shared" si="2"/>
        <v>3.3609999999999989</v>
      </c>
      <c r="AH62" s="146">
        <f t="shared" si="2"/>
        <v>15.65</v>
      </c>
      <c r="AI62" s="146">
        <f t="shared" si="2"/>
        <v>10.178688750000001</v>
      </c>
      <c r="AJ62" s="146">
        <f t="shared" si="2"/>
        <v>8.100000000000005</v>
      </c>
      <c r="AK62" s="146">
        <f t="shared" si="2"/>
        <v>10.100000000000009</v>
      </c>
      <c r="AL62" s="146">
        <f t="shared" si="2"/>
        <v>9.9762500000000021</v>
      </c>
      <c r="AM62" s="146">
        <f t="shared" si="2"/>
        <v>13.494166666666672</v>
      </c>
      <c r="AN62" s="146">
        <f t="shared" si="2"/>
        <v>16.088999999999981</v>
      </c>
      <c r="AO62" s="146">
        <f t="shared" si="2"/>
        <v>7.7133200000000004</v>
      </c>
      <c r="AP62" s="146">
        <f t="shared" si="2"/>
        <v>33.656480000000002</v>
      </c>
      <c r="AQ62" s="146">
        <f t="shared" si="2"/>
        <v>8.8703199999999995</v>
      </c>
      <c r="AR62" s="146">
        <f t="shared" si="2"/>
        <v>2.1109600000000017</v>
      </c>
      <c r="AS62" s="146">
        <f t="shared" si="2"/>
        <v>1.6524100000000017</v>
      </c>
      <c r="AT62" s="146">
        <f t="shared" si="2"/>
        <v>19.989000000000008</v>
      </c>
      <c r="AU62" s="146">
        <f t="shared" si="2"/>
        <v>2.1850000000000014</v>
      </c>
      <c r="AV62" s="146">
        <f t="shared" si="2"/>
        <v>10.091499999999998</v>
      </c>
      <c r="AW62" s="147">
        <f t="shared" si="2"/>
        <v>5</v>
      </c>
    </row>
    <row r="63" spans="1:49" x14ac:dyDescent="0.25">
      <c r="A63" s="148" t="s">
        <v>7</v>
      </c>
      <c r="B63" s="143">
        <f t="shared" ref="B63:AW63" si="3">B12</f>
        <v>5.7</v>
      </c>
      <c r="C63" s="143">
        <f t="shared" si="3"/>
        <v>16</v>
      </c>
      <c r="D63" s="143">
        <f t="shared" si="3"/>
        <v>12.2</v>
      </c>
      <c r="E63" s="143">
        <f t="shared" si="3"/>
        <v>2</v>
      </c>
      <c r="F63" s="143">
        <f t="shared" si="3"/>
        <v>15.7</v>
      </c>
      <c r="G63" s="143">
        <f t="shared" si="3"/>
        <v>18</v>
      </c>
      <c r="H63" s="143">
        <f t="shared" si="3"/>
        <v>10.7</v>
      </c>
      <c r="I63" s="143">
        <f t="shared" si="3"/>
        <v>36</v>
      </c>
      <c r="J63" s="143">
        <f t="shared" si="3"/>
        <v>13.04</v>
      </c>
      <c r="K63" s="143">
        <f t="shared" si="3"/>
        <v>12.37</v>
      </c>
      <c r="L63" s="143">
        <f t="shared" si="3"/>
        <v>13.351000000000001</v>
      </c>
      <c r="M63" s="143" t="str">
        <f t="shared" si="3"/>
        <v>--</v>
      </c>
      <c r="N63" s="143" t="str">
        <f t="shared" si="3"/>
        <v>--</v>
      </c>
      <c r="O63" s="143">
        <f t="shared" si="3"/>
        <v>1.121</v>
      </c>
      <c r="P63" s="143">
        <f t="shared" si="3"/>
        <v>69.53</v>
      </c>
      <c r="Q63" s="143">
        <f t="shared" si="3"/>
        <v>61.46</v>
      </c>
      <c r="R63" s="143">
        <f t="shared" si="3"/>
        <v>92.09</v>
      </c>
      <c r="S63" s="143">
        <f t="shared" si="3"/>
        <v>25.6</v>
      </c>
      <c r="T63" s="143">
        <f t="shared" si="3"/>
        <v>28.837</v>
      </c>
      <c r="U63" s="143">
        <f t="shared" si="3"/>
        <v>9.6300000000000008</v>
      </c>
      <c r="V63" s="143">
        <f t="shared" si="3"/>
        <v>20</v>
      </c>
      <c r="W63" s="143">
        <f t="shared" si="3"/>
        <v>1.605</v>
      </c>
      <c r="X63" s="143">
        <f t="shared" si="3"/>
        <v>0.41</v>
      </c>
      <c r="Y63" s="143" t="str">
        <f t="shared" si="3"/>
        <v>--</v>
      </c>
      <c r="Z63" s="143" t="str">
        <f t="shared" si="3"/>
        <v>--</v>
      </c>
      <c r="AA63" s="143">
        <f t="shared" si="3"/>
        <v>16.149999999999999</v>
      </c>
      <c r="AB63" s="143">
        <f t="shared" si="3"/>
        <v>116.53400000000001</v>
      </c>
      <c r="AC63" s="143">
        <f t="shared" si="3"/>
        <v>27.248000000000001</v>
      </c>
      <c r="AD63" s="143">
        <f t="shared" si="3"/>
        <v>22.071999999999999</v>
      </c>
      <c r="AE63" s="143">
        <f t="shared" si="3"/>
        <v>5.6260000000000003</v>
      </c>
      <c r="AF63" s="143">
        <f t="shared" si="3"/>
        <v>0</v>
      </c>
      <c r="AG63" s="143">
        <f t="shared" si="3"/>
        <v>3.3610000000000002</v>
      </c>
      <c r="AH63" s="143">
        <f t="shared" si="3"/>
        <v>19.3</v>
      </c>
      <c r="AI63" s="143">
        <f t="shared" si="3"/>
        <v>10.2029</v>
      </c>
      <c r="AJ63" s="143">
        <f t="shared" si="3"/>
        <v>8.1</v>
      </c>
      <c r="AK63" s="143">
        <f t="shared" si="3"/>
        <v>10.1</v>
      </c>
      <c r="AL63" s="143">
        <f t="shared" si="3"/>
        <v>6.44</v>
      </c>
      <c r="AM63" s="143">
        <f t="shared" si="3"/>
        <v>9.67</v>
      </c>
      <c r="AN63" s="143">
        <f t="shared" si="3"/>
        <v>16.088999999999999</v>
      </c>
      <c r="AO63" s="143" t="str">
        <f t="shared" si="3"/>
        <v>--</v>
      </c>
      <c r="AP63" s="143">
        <f t="shared" si="3"/>
        <v>33.786560000000001</v>
      </c>
      <c r="AQ63" s="143" t="str">
        <f t="shared" si="3"/>
        <v>--</v>
      </c>
      <c r="AR63" s="143">
        <f t="shared" si="3"/>
        <v>2.1109599999999999</v>
      </c>
      <c r="AS63" s="143">
        <f t="shared" si="3"/>
        <v>1.6524099999999999</v>
      </c>
      <c r="AT63" s="143">
        <f t="shared" si="3"/>
        <v>19.989000000000001</v>
      </c>
      <c r="AU63" s="143">
        <f t="shared" si="3"/>
        <v>2.1850000000000001</v>
      </c>
      <c r="AV63" s="143">
        <f t="shared" si="3"/>
        <v>10.063000000000001</v>
      </c>
      <c r="AW63" s="143">
        <f t="shared" si="3"/>
        <v>5</v>
      </c>
    </row>
    <row r="64" spans="1:49" x14ac:dyDescent="0.25">
      <c r="A64" s="148" t="s">
        <v>8</v>
      </c>
      <c r="B64" s="143">
        <f t="shared" ref="B64:AW64" si="4">B59</f>
        <v>5.7</v>
      </c>
      <c r="C64" s="143">
        <f t="shared" si="4"/>
        <v>16</v>
      </c>
      <c r="D64" s="143">
        <f t="shared" si="4"/>
        <v>12.2</v>
      </c>
      <c r="E64" s="143">
        <f t="shared" si="4"/>
        <v>2</v>
      </c>
      <c r="F64" s="143">
        <f t="shared" si="4"/>
        <v>10.3</v>
      </c>
      <c r="G64" s="143">
        <f t="shared" si="4"/>
        <v>18</v>
      </c>
      <c r="H64" s="143">
        <f t="shared" si="4"/>
        <v>10.6</v>
      </c>
      <c r="I64" s="143">
        <f t="shared" si="4"/>
        <v>46</v>
      </c>
      <c r="J64" s="143">
        <f t="shared" si="4"/>
        <v>14.51</v>
      </c>
      <c r="K64" s="143">
        <f t="shared" si="4"/>
        <v>12.39</v>
      </c>
      <c r="L64" s="143">
        <f t="shared" si="4"/>
        <v>13.989000000000001</v>
      </c>
      <c r="M64" s="143" t="str">
        <f t="shared" si="4"/>
        <v>--</v>
      </c>
      <c r="N64" s="143" t="str">
        <f t="shared" si="4"/>
        <v>--</v>
      </c>
      <c r="O64" s="143">
        <f t="shared" si="4"/>
        <v>1.121</v>
      </c>
      <c r="P64" s="143">
        <f t="shared" si="4"/>
        <v>47.44</v>
      </c>
      <c r="Q64" s="143">
        <f t="shared" si="4"/>
        <v>64.540000000000006</v>
      </c>
      <c r="R64" s="143">
        <f t="shared" si="4"/>
        <v>107.56</v>
      </c>
      <c r="S64" s="143">
        <f t="shared" si="4"/>
        <v>37.25</v>
      </c>
      <c r="T64" s="143">
        <f t="shared" si="4"/>
        <v>28.838999999999999</v>
      </c>
      <c r="U64" s="143">
        <f t="shared" si="4"/>
        <v>8.48</v>
      </c>
      <c r="V64" s="143">
        <f t="shared" si="4"/>
        <v>20</v>
      </c>
      <c r="W64" s="143">
        <f t="shared" si="4"/>
        <v>1.71</v>
      </c>
      <c r="X64" s="143">
        <f t="shared" si="4"/>
        <v>0.44</v>
      </c>
      <c r="Y64" s="143" t="str">
        <f t="shared" si="4"/>
        <v>--</v>
      </c>
      <c r="Z64" s="143" t="str">
        <f t="shared" si="4"/>
        <v>--</v>
      </c>
      <c r="AA64" s="143">
        <f t="shared" si="4"/>
        <v>19.45</v>
      </c>
      <c r="AB64" s="143">
        <f t="shared" si="4"/>
        <v>120.337</v>
      </c>
      <c r="AC64" s="143">
        <f t="shared" si="4"/>
        <v>25.196999999999999</v>
      </c>
      <c r="AD64" s="143">
        <f t="shared" si="4"/>
        <v>22.510999999999999</v>
      </c>
      <c r="AE64" s="143">
        <f t="shared" si="4"/>
        <v>2.089</v>
      </c>
      <c r="AF64" s="143">
        <f t="shared" si="4"/>
        <v>0</v>
      </c>
      <c r="AG64" s="143">
        <f t="shared" si="4"/>
        <v>3.3610000000000002</v>
      </c>
      <c r="AH64" s="143">
        <f t="shared" si="4"/>
        <v>15.7</v>
      </c>
      <c r="AI64" s="143">
        <f t="shared" si="4"/>
        <v>10.223319999999999</v>
      </c>
      <c r="AJ64" s="143">
        <f t="shared" si="4"/>
        <v>8.1</v>
      </c>
      <c r="AK64" s="143">
        <f t="shared" si="4"/>
        <v>10.1</v>
      </c>
      <c r="AL64" s="143">
        <f t="shared" si="4"/>
        <v>15.54</v>
      </c>
      <c r="AM64" s="143">
        <f t="shared" si="4"/>
        <v>19.07</v>
      </c>
      <c r="AN64" s="143">
        <f t="shared" si="4"/>
        <v>16.088999999999999</v>
      </c>
      <c r="AO64" s="143">
        <f t="shared" si="4"/>
        <v>7.7133200000000004</v>
      </c>
      <c r="AP64" s="143">
        <f t="shared" si="4"/>
        <v>33.526400000000002</v>
      </c>
      <c r="AQ64" s="143">
        <f t="shared" si="4"/>
        <v>8.8703199999999995</v>
      </c>
      <c r="AR64" s="143">
        <f t="shared" si="4"/>
        <v>2.1109599999999999</v>
      </c>
      <c r="AS64" s="143">
        <f t="shared" si="4"/>
        <v>1.6524099999999999</v>
      </c>
      <c r="AT64" s="143">
        <f t="shared" si="4"/>
        <v>19.989000000000001</v>
      </c>
      <c r="AU64" s="143">
        <f t="shared" si="4"/>
        <v>2.1850000000000001</v>
      </c>
      <c r="AV64" s="143">
        <f t="shared" si="4"/>
        <v>9.8919999999999995</v>
      </c>
      <c r="AW64" s="143" t="str">
        <f t="shared" si="4"/>
        <v>--</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9"/>
      <c r="C66" s="1" t="s">
        <v>1550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17" t="s">
        <v>0</v>
      </c>
      <c r="C3" s="218"/>
      <c r="D3" s="218"/>
      <c r="E3" s="218"/>
      <c r="F3" s="218"/>
      <c r="G3" s="218"/>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1" t="s">
        <v>3</v>
      </c>
      <c r="B5" s="121" t="s">
        <v>270</v>
      </c>
      <c r="C5" s="121" t="s">
        <v>94</v>
      </c>
      <c r="D5" s="121" t="s">
        <v>601</v>
      </c>
      <c r="E5" s="121" t="s">
        <v>143</v>
      </c>
      <c r="F5" s="121" t="s">
        <v>143</v>
      </c>
      <c r="G5" s="121" t="s">
        <v>143</v>
      </c>
      <c r="H5" s="121" t="s">
        <v>169</v>
      </c>
      <c r="I5" s="121" t="s">
        <v>169</v>
      </c>
      <c r="J5" s="121" t="s">
        <v>169</v>
      </c>
      <c r="K5" s="121" t="s">
        <v>169</v>
      </c>
      <c r="L5" s="121" t="s">
        <v>169</v>
      </c>
      <c r="M5" s="121" t="s">
        <v>169</v>
      </c>
      <c r="N5" s="121" t="s">
        <v>169</v>
      </c>
      <c r="O5" s="121" t="s">
        <v>169</v>
      </c>
      <c r="P5" s="121" t="s">
        <v>106</v>
      </c>
      <c r="Q5" s="121" t="s">
        <v>106</v>
      </c>
      <c r="R5" s="121" t="s">
        <v>106</v>
      </c>
      <c r="S5" s="121" t="s">
        <v>136</v>
      </c>
      <c r="T5" s="121" t="s">
        <v>136</v>
      </c>
      <c r="U5" s="121" t="s">
        <v>598</v>
      </c>
      <c r="V5" s="121" t="s">
        <v>259</v>
      </c>
      <c r="W5" s="121" t="s">
        <v>89</v>
      </c>
      <c r="X5" s="121" t="s">
        <v>89</v>
      </c>
      <c r="Y5" s="121" t="s">
        <v>69</v>
      </c>
      <c r="Z5" s="121" t="s">
        <v>69</v>
      </c>
      <c r="AA5" s="121" t="s">
        <v>599</v>
      </c>
      <c r="AB5" s="121" t="s">
        <v>599</v>
      </c>
      <c r="AC5" s="121" t="s">
        <v>121</v>
      </c>
      <c r="AD5" s="121" t="s">
        <v>987</v>
      </c>
    </row>
    <row r="6" spans="1:30" ht="25.5" x14ac:dyDescent="0.25">
      <c r="A6" s="121" t="s">
        <v>1484</v>
      </c>
      <c r="B6" s="121" t="s">
        <v>647</v>
      </c>
      <c r="C6" s="121" t="s">
        <v>1551</v>
      </c>
      <c r="D6" s="121" t="s">
        <v>1552</v>
      </c>
      <c r="E6" s="121" t="s">
        <v>1501</v>
      </c>
      <c r="F6" s="121" t="s">
        <v>1501</v>
      </c>
      <c r="G6" s="121" t="s">
        <v>1501</v>
      </c>
      <c r="H6" s="121" t="s">
        <v>647</v>
      </c>
      <c r="I6" s="121" t="s">
        <v>1494</v>
      </c>
      <c r="J6" s="121" t="s">
        <v>1503</v>
      </c>
      <c r="K6" s="121" t="s">
        <v>1553</v>
      </c>
      <c r="L6" s="121" t="s">
        <v>647</v>
      </c>
      <c r="M6" s="121" t="s">
        <v>647</v>
      </c>
      <c r="N6" s="121" t="s">
        <v>1554</v>
      </c>
      <c r="O6" s="121" t="s">
        <v>1554</v>
      </c>
      <c r="P6" s="121" t="s">
        <v>1494</v>
      </c>
      <c r="Q6" s="121" t="s">
        <v>1494</v>
      </c>
      <c r="R6" s="121" t="s">
        <v>1498</v>
      </c>
      <c r="S6" s="121" t="s">
        <v>1498</v>
      </c>
      <c r="T6" s="121" t="s">
        <v>1499</v>
      </c>
      <c r="U6" s="121" t="s">
        <v>1489</v>
      </c>
      <c r="V6" s="121" t="s">
        <v>1555</v>
      </c>
      <c r="W6" s="121" t="s">
        <v>1488</v>
      </c>
      <c r="X6" s="121" t="s">
        <v>1488</v>
      </c>
      <c r="Y6" s="121" t="s">
        <v>69</v>
      </c>
      <c r="Z6" s="121" t="s">
        <v>69</v>
      </c>
      <c r="AA6" s="121" t="s">
        <v>1485</v>
      </c>
      <c r="AB6" s="121" t="s">
        <v>1485</v>
      </c>
      <c r="AC6" s="121" t="s">
        <v>647</v>
      </c>
      <c r="AD6" s="121" t="s">
        <v>1501</v>
      </c>
    </row>
    <row r="7" spans="1:30" ht="25.5" x14ac:dyDescent="0.25">
      <c r="A7" s="121" t="s">
        <v>1506</v>
      </c>
      <c r="B7" s="121" t="s">
        <v>1507</v>
      </c>
      <c r="C7" s="121" t="s">
        <v>1507</v>
      </c>
      <c r="D7" s="121" t="s">
        <v>1507</v>
      </c>
      <c r="E7" s="121" t="s">
        <v>1507</v>
      </c>
      <c r="F7" s="121" t="s">
        <v>1507</v>
      </c>
      <c r="G7" s="121" t="s">
        <v>1507</v>
      </c>
      <c r="H7" s="121" t="s">
        <v>1507</v>
      </c>
      <c r="I7" s="121" t="s">
        <v>1507</v>
      </c>
      <c r="J7" s="121" t="s">
        <v>1507</v>
      </c>
      <c r="K7" s="121" t="s">
        <v>1507</v>
      </c>
      <c r="L7" s="121" t="s">
        <v>1507</v>
      </c>
      <c r="M7" s="121" t="s">
        <v>1507</v>
      </c>
      <c r="N7" s="121" t="s">
        <v>1507</v>
      </c>
      <c r="O7" s="121" t="s">
        <v>1507</v>
      </c>
      <c r="P7" s="121" t="s">
        <v>1507</v>
      </c>
      <c r="Q7" s="121" t="s">
        <v>1507</v>
      </c>
      <c r="R7" s="121" t="s">
        <v>1507</v>
      </c>
      <c r="S7" s="121" t="s">
        <v>1507</v>
      </c>
      <c r="T7" s="121" t="s">
        <v>1507</v>
      </c>
      <c r="U7" s="121" t="s">
        <v>1507</v>
      </c>
      <c r="V7" s="121" t="s">
        <v>1507</v>
      </c>
      <c r="W7" s="121" t="s">
        <v>1507</v>
      </c>
      <c r="X7" s="121" t="s">
        <v>1507</v>
      </c>
      <c r="Y7" s="121" t="s">
        <v>1507</v>
      </c>
      <c r="Z7" s="121" t="s">
        <v>1507</v>
      </c>
      <c r="AA7" s="121" t="s">
        <v>1507</v>
      </c>
      <c r="AB7" s="121" t="s">
        <v>1507</v>
      </c>
      <c r="AC7" s="121" t="s">
        <v>1507</v>
      </c>
      <c r="AD7" s="121" t="s">
        <v>1507</v>
      </c>
    </row>
    <row r="8" spans="1:30" ht="38.25" x14ac:dyDescent="0.25">
      <c r="A8" s="121" t="s">
        <v>6</v>
      </c>
      <c r="B8" s="121" t="s">
        <v>1556</v>
      </c>
      <c r="C8" s="121" t="s">
        <v>1557</v>
      </c>
      <c r="D8" s="121" t="s">
        <v>1558</v>
      </c>
      <c r="E8" s="121" t="s">
        <v>1559</v>
      </c>
      <c r="F8" s="121" t="s">
        <v>1560</v>
      </c>
      <c r="G8" s="121" t="s">
        <v>1561</v>
      </c>
      <c r="H8" s="121" t="s">
        <v>1562</v>
      </c>
      <c r="I8" s="121" t="s">
        <v>1563</v>
      </c>
      <c r="J8" s="121" t="s">
        <v>1564</v>
      </c>
      <c r="K8" s="121" t="s">
        <v>1565</v>
      </c>
      <c r="L8" s="121" t="s">
        <v>1562</v>
      </c>
      <c r="M8" s="121" t="s">
        <v>1566</v>
      </c>
      <c r="N8" s="121" t="s">
        <v>1567</v>
      </c>
      <c r="O8" s="121" t="s">
        <v>1505</v>
      </c>
      <c r="P8" s="121" t="s">
        <v>1523</v>
      </c>
      <c r="Q8" s="121" t="s">
        <v>1523</v>
      </c>
      <c r="R8" s="121" t="s">
        <v>1496</v>
      </c>
      <c r="S8" s="121" t="s">
        <v>1568</v>
      </c>
      <c r="T8" s="121" t="s">
        <v>1528</v>
      </c>
      <c r="U8" s="121" t="s">
        <v>1569</v>
      </c>
      <c r="V8" s="121" t="s">
        <v>1570</v>
      </c>
      <c r="W8" s="121" t="s">
        <v>1513</v>
      </c>
      <c r="X8" s="121" t="s">
        <v>1514</v>
      </c>
      <c r="Y8" s="121" t="s">
        <v>1571</v>
      </c>
      <c r="Z8" s="121" t="s">
        <v>1572</v>
      </c>
      <c r="AA8" s="121" t="s">
        <v>1511</v>
      </c>
      <c r="AB8" s="121" t="s">
        <v>1573</v>
      </c>
      <c r="AC8" s="121" t="s">
        <v>1574</v>
      </c>
      <c r="AD8" s="121" t="s">
        <v>1575</v>
      </c>
    </row>
    <row r="9" spans="1:30" ht="25.5" x14ac:dyDescent="0.25">
      <c r="A9" s="121" t="s">
        <v>1156</v>
      </c>
      <c r="B9" s="121" t="s">
        <v>1576</v>
      </c>
      <c r="C9" s="121" t="s">
        <v>1577</v>
      </c>
      <c r="D9" s="121" t="s">
        <v>1577</v>
      </c>
      <c r="E9" s="121" t="s">
        <v>1577</v>
      </c>
      <c r="F9" s="121" t="s">
        <v>1577</v>
      </c>
      <c r="G9" s="121" t="s">
        <v>1577</v>
      </c>
      <c r="H9" s="121" t="s">
        <v>1576</v>
      </c>
      <c r="I9" s="121" t="s">
        <v>1577</v>
      </c>
      <c r="J9" s="121" t="s">
        <v>1577</v>
      </c>
      <c r="K9" s="121" t="s">
        <v>1577</v>
      </c>
      <c r="L9" s="121" t="s">
        <v>1577</v>
      </c>
      <c r="M9" s="121" t="s">
        <v>1577</v>
      </c>
      <c r="N9" s="121" t="s">
        <v>1577</v>
      </c>
      <c r="O9" s="121" t="s">
        <v>1577</v>
      </c>
      <c r="P9" s="121" t="s">
        <v>1576</v>
      </c>
      <c r="Q9" s="121" t="s">
        <v>1577</v>
      </c>
      <c r="R9" s="121" t="s">
        <v>1577</v>
      </c>
      <c r="S9" s="121" t="s">
        <v>1577</v>
      </c>
      <c r="T9" s="121" t="s">
        <v>965</v>
      </c>
      <c r="U9" s="121" t="s">
        <v>1577</v>
      </c>
      <c r="V9" s="121" t="s">
        <v>1577</v>
      </c>
      <c r="W9" s="121" t="s">
        <v>1577</v>
      </c>
      <c r="X9" s="121" t="s">
        <v>1577</v>
      </c>
      <c r="Y9" s="121" t="s">
        <v>1577</v>
      </c>
      <c r="Z9" s="121" t="s">
        <v>1577</v>
      </c>
      <c r="AA9" s="121" t="s">
        <v>1577</v>
      </c>
      <c r="AB9" s="121" t="s">
        <v>1577</v>
      </c>
      <c r="AC9" s="121" t="s">
        <v>1577</v>
      </c>
      <c r="AD9" s="121" t="s">
        <v>1577</v>
      </c>
    </row>
    <row r="10" spans="1:30" x14ac:dyDescent="0.25">
      <c r="A10" s="121" t="s">
        <v>82</v>
      </c>
      <c r="B10" s="121" t="s">
        <v>1578</v>
      </c>
      <c r="C10" s="121" t="s">
        <v>1579</v>
      </c>
      <c r="D10" s="121" t="s">
        <v>1579</v>
      </c>
      <c r="E10" s="121" t="s">
        <v>1579</v>
      </c>
      <c r="F10" s="121" t="s">
        <v>1579</v>
      </c>
      <c r="G10" s="121" t="s">
        <v>1579</v>
      </c>
      <c r="H10" s="121" t="s">
        <v>1578</v>
      </c>
      <c r="I10" s="121" t="s">
        <v>1579</v>
      </c>
      <c r="J10" s="121" t="s">
        <v>1579</v>
      </c>
      <c r="K10" s="121" t="s">
        <v>1579</v>
      </c>
      <c r="L10" s="121" t="s">
        <v>1579</v>
      </c>
      <c r="M10" s="121" t="s">
        <v>1579</v>
      </c>
      <c r="N10" s="121" t="s">
        <v>1579</v>
      </c>
      <c r="O10" s="121" t="s">
        <v>1579</v>
      </c>
      <c r="P10" s="121" t="s">
        <v>1578</v>
      </c>
      <c r="Q10" s="121" t="s">
        <v>1579</v>
      </c>
      <c r="R10" s="121" t="s">
        <v>1579</v>
      </c>
      <c r="S10" s="121" t="s">
        <v>1579</v>
      </c>
      <c r="T10" s="121" t="s">
        <v>1579</v>
      </c>
      <c r="U10" s="121" t="s">
        <v>1579</v>
      </c>
      <c r="V10" s="121" t="s">
        <v>1579</v>
      </c>
      <c r="W10" s="121" t="s">
        <v>1579</v>
      </c>
      <c r="X10" s="121" t="s">
        <v>1579</v>
      </c>
      <c r="Y10" s="121" t="s">
        <v>1579</v>
      </c>
      <c r="Z10" s="121" t="s">
        <v>1579</v>
      </c>
      <c r="AA10" s="121" t="s">
        <v>1579</v>
      </c>
      <c r="AB10" s="121" t="s">
        <v>1579</v>
      </c>
      <c r="AC10" s="121" t="s">
        <v>1579</v>
      </c>
      <c r="AD10" s="121" t="s">
        <v>1579</v>
      </c>
    </row>
    <row r="11" spans="1:30" x14ac:dyDescent="0.25">
      <c r="A11" s="122" t="s">
        <v>87</v>
      </c>
      <c r="B11" s="150">
        <v>2692.92</v>
      </c>
      <c r="C11" s="150">
        <v>2.4289900000000002</v>
      </c>
      <c r="D11" s="150">
        <v>0.39561000000000002</v>
      </c>
      <c r="E11" s="150">
        <v>0.35399999999999998</v>
      </c>
      <c r="F11" s="150">
        <v>0.23400000000000001</v>
      </c>
      <c r="G11" s="150">
        <v>7.1900000000000002E-3</v>
      </c>
      <c r="H11" s="150">
        <v>3875.1034500000001</v>
      </c>
      <c r="I11" s="122" t="s">
        <v>1548</v>
      </c>
      <c r="J11" s="122" t="s">
        <v>1548</v>
      </c>
      <c r="K11" s="150">
        <v>0.63997000000000004</v>
      </c>
      <c r="L11" s="150">
        <v>22.47269</v>
      </c>
      <c r="M11" s="122" t="s">
        <v>1548</v>
      </c>
      <c r="N11" s="150">
        <v>9.6909999999999996E-2</v>
      </c>
      <c r="O11" s="150">
        <v>0.41048000000000001</v>
      </c>
      <c r="P11" s="150">
        <v>2411.38</v>
      </c>
      <c r="Q11" s="150">
        <v>0.88500000000000001</v>
      </c>
      <c r="R11" s="122" t="s">
        <v>1548</v>
      </c>
      <c r="S11" s="150">
        <v>2E-3</v>
      </c>
      <c r="T11" s="150">
        <v>0.30399999999999999</v>
      </c>
      <c r="U11" s="122" t="s">
        <v>1548</v>
      </c>
      <c r="V11" s="150">
        <v>253.96299999999999</v>
      </c>
      <c r="W11" s="150">
        <v>0.14799999999999999</v>
      </c>
      <c r="X11" s="150">
        <v>4.3999999999999997E-2</v>
      </c>
      <c r="Y11" s="150">
        <v>41.86</v>
      </c>
      <c r="Z11" s="150">
        <v>3.6999999999999998E-2</v>
      </c>
      <c r="AA11" s="150">
        <v>0.35415999999999997</v>
      </c>
      <c r="AB11" s="150">
        <v>0.25398999999999999</v>
      </c>
      <c r="AC11" s="150">
        <v>6.81</v>
      </c>
      <c r="AD11" s="150">
        <v>0.38869999999999999</v>
      </c>
    </row>
    <row r="12" spans="1:30" x14ac:dyDescent="0.25">
      <c r="A12" s="130" t="s">
        <v>809</v>
      </c>
      <c r="B12" s="128">
        <v>2692.92</v>
      </c>
      <c r="C12" s="128">
        <v>2.4289900000000002</v>
      </c>
      <c r="D12" s="128">
        <v>0.39561000000000002</v>
      </c>
      <c r="E12" s="128">
        <v>0.35399999999999998</v>
      </c>
      <c r="F12" s="128">
        <v>0.23400000000000001</v>
      </c>
      <c r="G12" s="128">
        <v>7.1900000000000002E-3</v>
      </c>
      <c r="H12" s="128">
        <v>3875.1034500000001</v>
      </c>
      <c r="I12" s="130" t="s">
        <v>1548</v>
      </c>
      <c r="J12" s="130" t="s">
        <v>1548</v>
      </c>
      <c r="K12" s="128">
        <v>0.63997000000000004</v>
      </c>
      <c r="L12" s="128">
        <v>22.47269</v>
      </c>
      <c r="M12" s="130" t="s">
        <v>1548</v>
      </c>
      <c r="N12" s="128">
        <v>9.6909999999999996E-2</v>
      </c>
      <c r="O12" s="128">
        <v>0.41048000000000001</v>
      </c>
      <c r="P12" s="128">
        <v>2411.38</v>
      </c>
      <c r="Q12" s="128">
        <v>0.88500000000000001</v>
      </c>
      <c r="R12" s="130" t="s">
        <v>1548</v>
      </c>
      <c r="S12" s="128">
        <v>2E-3</v>
      </c>
      <c r="T12" s="128">
        <v>0.30399999999999999</v>
      </c>
      <c r="U12" s="130" t="s">
        <v>1548</v>
      </c>
      <c r="V12" s="128">
        <v>253.96299999999999</v>
      </c>
      <c r="W12" s="128">
        <v>0.14799999999999999</v>
      </c>
      <c r="X12" s="128">
        <v>4.3999999999999997E-2</v>
      </c>
      <c r="Y12" s="128">
        <v>41.86</v>
      </c>
      <c r="Z12" s="128">
        <v>3.6999999999999998E-2</v>
      </c>
      <c r="AA12" s="128">
        <v>0.35415999999999997</v>
      </c>
      <c r="AB12" s="128">
        <v>0.25398999999999999</v>
      </c>
      <c r="AC12" s="128">
        <v>6.81</v>
      </c>
      <c r="AD12" s="128">
        <v>0.38869999999999999</v>
      </c>
    </row>
    <row r="13" spans="1:30" x14ac:dyDescent="0.25">
      <c r="A13" s="130" t="s">
        <v>810</v>
      </c>
      <c r="B13" s="128">
        <v>2692.85</v>
      </c>
      <c r="C13" s="128">
        <v>2.5158200000000002</v>
      </c>
      <c r="D13" s="128">
        <v>0.37430999999999998</v>
      </c>
      <c r="E13" s="128">
        <v>0.34200000000000003</v>
      </c>
      <c r="F13" s="128">
        <v>0.23499999999999999</v>
      </c>
      <c r="G13" s="128">
        <v>5.28E-3</v>
      </c>
      <c r="H13" s="128">
        <v>3875.1052800000002</v>
      </c>
      <c r="I13" s="130" t="s">
        <v>1548</v>
      </c>
      <c r="J13" s="130" t="s">
        <v>1548</v>
      </c>
      <c r="K13" s="128">
        <v>0.67474000000000001</v>
      </c>
      <c r="L13" s="128">
        <v>22.477329999999998</v>
      </c>
      <c r="M13" s="130" t="s">
        <v>1548</v>
      </c>
      <c r="N13" s="128">
        <v>0.11697</v>
      </c>
      <c r="O13" s="128">
        <v>0.41048000000000001</v>
      </c>
      <c r="P13" s="128">
        <v>2411.39</v>
      </c>
      <c r="Q13" s="128">
        <v>0.88600000000000001</v>
      </c>
      <c r="R13" s="130" t="s">
        <v>1548</v>
      </c>
      <c r="S13" s="128">
        <v>2E-3</v>
      </c>
      <c r="T13" s="128">
        <v>0.33200000000000002</v>
      </c>
      <c r="U13" s="130" t="s">
        <v>1548</v>
      </c>
      <c r="V13" s="128">
        <v>253.964</v>
      </c>
      <c r="W13" s="128">
        <v>0.15</v>
      </c>
      <c r="X13" s="128">
        <v>4.3999999999999997E-2</v>
      </c>
      <c r="Y13" s="128">
        <v>41.86</v>
      </c>
      <c r="Z13" s="128">
        <v>3.7999999999999999E-2</v>
      </c>
      <c r="AA13" s="128">
        <v>0.35891000000000001</v>
      </c>
      <c r="AB13" s="128">
        <v>0.24990000000000001</v>
      </c>
      <c r="AC13" s="128">
        <v>6.73</v>
      </c>
      <c r="AD13" s="128">
        <v>0.40587000000000001</v>
      </c>
    </row>
    <row r="14" spans="1:30" x14ac:dyDescent="0.25">
      <c r="A14" s="130" t="s">
        <v>811</v>
      </c>
      <c r="B14" s="128">
        <v>2692.85</v>
      </c>
      <c r="C14" s="128">
        <v>2.5158200000000002</v>
      </c>
      <c r="D14" s="128">
        <v>0.37430999999999998</v>
      </c>
      <c r="E14" s="128">
        <v>0.34200000000000003</v>
      </c>
      <c r="F14" s="128">
        <v>0.23499999999999999</v>
      </c>
      <c r="G14" s="128">
        <v>5.28E-3</v>
      </c>
      <c r="H14" s="128">
        <v>3875.1052800000002</v>
      </c>
      <c r="I14" s="130" t="s">
        <v>1548</v>
      </c>
      <c r="J14" s="130" t="s">
        <v>1548</v>
      </c>
      <c r="K14" s="128">
        <v>0.67474000000000001</v>
      </c>
      <c r="L14" s="128">
        <v>22.477329999999998</v>
      </c>
      <c r="M14" s="130" t="s">
        <v>1548</v>
      </c>
      <c r="N14" s="128">
        <v>0.11697</v>
      </c>
      <c r="O14" s="128">
        <v>0.41048000000000001</v>
      </c>
      <c r="P14" s="128">
        <v>2411.39</v>
      </c>
      <c r="Q14" s="128">
        <v>0.88600000000000001</v>
      </c>
      <c r="R14" s="130" t="s">
        <v>1548</v>
      </c>
      <c r="S14" s="128">
        <v>2E-3</v>
      </c>
      <c r="T14" s="128">
        <v>0.33200000000000002</v>
      </c>
      <c r="U14" s="130" t="s">
        <v>1548</v>
      </c>
      <c r="V14" s="128">
        <v>253.964</v>
      </c>
      <c r="W14" s="128">
        <v>0.15</v>
      </c>
      <c r="X14" s="128">
        <v>4.3999999999999997E-2</v>
      </c>
      <c r="Y14" s="128">
        <v>41.86</v>
      </c>
      <c r="Z14" s="128">
        <v>3.7999999999999999E-2</v>
      </c>
      <c r="AA14" s="128">
        <v>0.35891000000000001</v>
      </c>
      <c r="AB14" s="128">
        <v>0.24990000000000001</v>
      </c>
      <c r="AC14" s="128">
        <v>6.73</v>
      </c>
      <c r="AD14" s="128">
        <v>0.40587000000000001</v>
      </c>
    </row>
    <row r="15" spans="1:30" x14ac:dyDescent="0.25">
      <c r="A15" s="130" t="s">
        <v>812</v>
      </c>
      <c r="B15" s="128">
        <v>2692.81</v>
      </c>
      <c r="C15" s="128">
        <v>2.6076100000000002</v>
      </c>
      <c r="D15" s="128">
        <v>0.55215000000000003</v>
      </c>
      <c r="E15" s="128">
        <v>0.33400000000000002</v>
      </c>
      <c r="F15" s="128">
        <v>0.223</v>
      </c>
      <c r="G15" s="128">
        <v>6.3600000000000002E-3</v>
      </c>
      <c r="H15" s="128">
        <v>3875.1129000000001</v>
      </c>
      <c r="I15" s="130" t="s">
        <v>1548</v>
      </c>
      <c r="J15" s="130" t="s">
        <v>1548</v>
      </c>
      <c r="K15" s="128">
        <v>0.70062000000000002</v>
      </c>
      <c r="L15" s="128">
        <v>22.496659999999999</v>
      </c>
      <c r="M15" s="130" t="s">
        <v>1548</v>
      </c>
      <c r="N15" s="128">
        <v>0.13908999999999999</v>
      </c>
      <c r="O15" s="128">
        <v>0.41048000000000001</v>
      </c>
      <c r="P15" s="128">
        <v>2411.4</v>
      </c>
      <c r="Q15" s="128">
        <v>0.88700000000000001</v>
      </c>
      <c r="R15" s="130" t="s">
        <v>1548</v>
      </c>
      <c r="S15" s="128">
        <v>2E-3</v>
      </c>
      <c r="T15" s="128">
        <v>0.35</v>
      </c>
      <c r="U15" s="130" t="s">
        <v>1548</v>
      </c>
      <c r="V15" s="128">
        <v>253.965</v>
      </c>
      <c r="W15" s="128">
        <v>0.14599999999999999</v>
      </c>
      <c r="X15" s="128">
        <v>4.3999999999999997E-2</v>
      </c>
      <c r="Y15" s="128">
        <v>41.86</v>
      </c>
      <c r="Z15" s="128">
        <v>5.7000000000000002E-2</v>
      </c>
      <c r="AA15" s="128">
        <v>0.34314</v>
      </c>
      <c r="AB15" s="128">
        <v>0.26551000000000002</v>
      </c>
      <c r="AC15" s="128">
        <v>6.72</v>
      </c>
      <c r="AD15" s="128">
        <v>0.43615999999999999</v>
      </c>
    </row>
    <row r="16" spans="1:30" x14ac:dyDescent="0.25">
      <c r="A16" s="130" t="s">
        <v>813</v>
      </c>
      <c r="B16" s="128">
        <v>2692.81</v>
      </c>
      <c r="C16" s="128">
        <v>2.6076100000000002</v>
      </c>
      <c r="D16" s="128">
        <v>0.55215000000000003</v>
      </c>
      <c r="E16" s="128">
        <v>0.33400000000000002</v>
      </c>
      <c r="F16" s="128">
        <v>0.223</v>
      </c>
      <c r="G16" s="128">
        <v>6.3600000000000002E-3</v>
      </c>
      <c r="H16" s="128">
        <v>3875.1129000000001</v>
      </c>
      <c r="I16" s="130" t="s">
        <v>1548</v>
      </c>
      <c r="J16" s="130" t="s">
        <v>1548</v>
      </c>
      <c r="K16" s="128">
        <v>0.70062000000000002</v>
      </c>
      <c r="L16" s="128">
        <v>22.496659999999999</v>
      </c>
      <c r="M16" s="130" t="s">
        <v>1548</v>
      </c>
      <c r="N16" s="128">
        <v>0.13908999999999999</v>
      </c>
      <c r="O16" s="128">
        <v>0.41048000000000001</v>
      </c>
      <c r="P16" s="128">
        <v>2411.4</v>
      </c>
      <c r="Q16" s="128">
        <v>0.88700000000000001</v>
      </c>
      <c r="R16" s="130" t="s">
        <v>1548</v>
      </c>
      <c r="S16" s="128">
        <v>2E-3</v>
      </c>
      <c r="T16" s="128">
        <v>0.35</v>
      </c>
      <c r="U16" s="130" t="s">
        <v>1548</v>
      </c>
      <c r="V16" s="128">
        <v>253.965</v>
      </c>
      <c r="W16" s="128">
        <v>0.14599999999999999</v>
      </c>
      <c r="X16" s="128">
        <v>4.3999999999999997E-2</v>
      </c>
      <c r="Y16" s="128">
        <v>41.86</v>
      </c>
      <c r="Z16" s="128">
        <v>5.7000000000000002E-2</v>
      </c>
      <c r="AA16" s="128">
        <v>0.34314</v>
      </c>
      <c r="AB16" s="128">
        <v>0.26551000000000002</v>
      </c>
      <c r="AC16" s="128">
        <v>6.72</v>
      </c>
      <c r="AD16" s="128">
        <v>0.43615999999999999</v>
      </c>
    </row>
    <row r="17" spans="1:30" x14ac:dyDescent="0.25">
      <c r="A17" s="130" t="s">
        <v>814</v>
      </c>
      <c r="B17" s="128">
        <v>2692.81</v>
      </c>
      <c r="C17" s="128">
        <v>2.6944400000000002</v>
      </c>
      <c r="D17" s="128">
        <v>0.72799999999999998</v>
      </c>
      <c r="E17" s="128">
        <v>0.33200000000000002</v>
      </c>
      <c r="F17" s="128">
        <v>0.19900000000000001</v>
      </c>
      <c r="G17" s="128">
        <v>8.43E-3</v>
      </c>
      <c r="H17" s="128">
        <v>3875.1196100000002</v>
      </c>
      <c r="I17" s="130" t="s">
        <v>1548</v>
      </c>
      <c r="J17" s="130" t="s">
        <v>1548</v>
      </c>
      <c r="K17" s="128">
        <v>0.66610999999999998</v>
      </c>
      <c r="L17" s="128">
        <v>22.513670000000001</v>
      </c>
      <c r="M17" s="130" t="s">
        <v>1548</v>
      </c>
      <c r="N17" s="128">
        <v>0.16761999999999999</v>
      </c>
      <c r="O17" s="128">
        <v>0.39101999999999998</v>
      </c>
      <c r="P17" s="128">
        <v>2411.42</v>
      </c>
      <c r="Q17" s="128">
        <v>0.89</v>
      </c>
      <c r="R17" s="130" t="s">
        <v>1548</v>
      </c>
      <c r="S17" s="128">
        <v>2E-3</v>
      </c>
      <c r="T17" s="128">
        <v>0.36199999999999999</v>
      </c>
      <c r="U17" s="130" t="s">
        <v>1548</v>
      </c>
      <c r="V17" s="128">
        <v>253.96600000000001</v>
      </c>
      <c r="W17" s="128">
        <v>0.13100000000000001</v>
      </c>
      <c r="X17" s="128">
        <v>4.3999999999999997E-2</v>
      </c>
      <c r="Y17" s="128">
        <v>41.86</v>
      </c>
      <c r="Z17" s="128">
        <v>7.6999999999999999E-2</v>
      </c>
      <c r="AA17" s="128">
        <v>0.32754</v>
      </c>
      <c r="AB17" s="128">
        <v>0.28173999999999999</v>
      </c>
      <c r="AC17" s="128">
        <v>6.79</v>
      </c>
      <c r="AD17" s="128">
        <v>0.46855000000000002</v>
      </c>
    </row>
    <row r="18" spans="1:30" x14ac:dyDescent="0.25">
      <c r="A18" s="130" t="s">
        <v>815</v>
      </c>
      <c r="B18" s="128">
        <v>2692.81</v>
      </c>
      <c r="C18" s="128">
        <v>2.6944400000000002</v>
      </c>
      <c r="D18" s="128">
        <v>0.72799999999999998</v>
      </c>
      <c r="E18" s="128">
        <v>0.33200000000000002</v>
      </c>
      <c r="F18" s="128">
        <v>0.19900000000000001</v>
      </c>
      <c r="G18" s="128">
        <v>8.43E-3</v>
      </c>
      <c r="H18" s="128">
        <v>3875.1196100000002</v>
      </c>
      <c r="I18" s="130" t="s">
        <v>1548</v>
      </c>
      <c r="J18" s="130" t="s">
        <v>1548</v>
      </c>
      <c r="K18" s="128">
        <v>0.66610999999999998</v>
      </c>
      <c r="L18" s="128">
        <v>22.513670000000001</v>
      </c>
      <c r="M18" s="130" t="s">
        <v>1548</v>
      </c>
      <c r="N18" s="128">
        <v>0.16761999999999999</v>
      </c>
      <c r="O18" s="128">
        <v>0.39101999999999998</v>
      </c>
      <c r="P18" s="128">
        <v>2411.42</v>
      </c>
      <c r="Q18" s="128">
        <v>0.89</v>
      </c>
      <c r="R18" s="130" t="s">
        <v>1548</v>
      </c>
      <c r="S18" s="128">
        <v>2E-3</v>
      </c>
      <c r="T18" s="128">
        <v>0.36199999999999999</v>
      </c>
      <c r="U18" s="130" t="s">
        <v>1548</v>
      </c>
      <c r="V18" s="128">
        <v>253.96600000000001</v>
      </c>
      <c r="W18" s="128">
        <v>0.13100000000000001</v>
      </c>
      <c r="X18" s="128">
        <v>4.3999999999999997E-2</v>
      </c>
      <c r="Y18" s="128">
        <v>41.86</v>
      </c>
      <c r="Z18" s="128">
        <v>7.6999999999999999E-2</v>
      </c>
      <c r="AA18" s="128">
        <v>0.32754</v>
      </c>
      <c r="AB18" s="128">
        <v>0.28173999999999999</v>
      </c>
      <c r="AC18" s="128">
        <v>6.79</v>
      </c>
      <c r="AD18" s="128">
        <v>0.46855000000000002</v>
      </c>
    </row>
    <row r="19" spans="1:30" x14ac:dyDescent="0.25">
      <c r="A19" s="130" t="s">
        <v>816</v>
      </c>
      <c r="B19" s="128">
        <v>2692.81</v>
      </c>
      <c r="C19" s="128">
        <v>2.77719</v>
      </c>
      <c r="D19" s="128">
        <v>0.88300000000000001</v>
      </c>
      <c r="E19" s="128">
        <v>0.32</v>
      </c>
      <c r="F19" s="128">
        <v>0.182</v>
      </c>
      <c r="G19" s="128">
        <v>1.102E-2</v>
      </c>
      <c r="H19" s="128">
        <v>3875.12113</v>
      </c>
      <c r="I19" s="130" t="s">
        <v>1548</v>
      </c>
      <c r="J19" s="130" t="s">
        <v>1548</v>
      </c>
      <c r="K19" s="128">
        <v>0.62009000000000003</v>
      </c>
      <c r="L19" s="128">
        <v>22.51754</v>
      </c>
      <c r="M19" s="130" t="s">
        <v>1548</v>
      </c>
      <c r="N19" s="128">
        <v>0.19661000000000001</v>
      </c>
      <c r="O19" s="128">
        <v>0.37176999999999999</v>
      </c>
      <c r="P19" s="128">
        <v>2411.44</v>
      </c>
      <c r="Q19" s="128">
        <v>0.89200000000000002</v>
      </c>
      <c r="R19" s="130" t="s">
        <v>1548</v>
      </c>
      <c r="S19" s="128">
        <v>2E-3</v>
      </c>
      <c r="T19" s="128">
        <v>0.37</v>
      </c>
      <c r="U19" s="130" t="s">
        <v>1548</v>
      </c>
      <c r="V19" s="128">
        <v>253.96700000000001</v>
      </c>
      <c r="W19" s="128">
        <v>0.114</v>
      </c>
      <c r="X19" s="128">
        <v>4.4999999999999998E-2</v>
      </c>
      <c r="Y19" s="128">
        <v>41.86</v>
      </c>
      <c r="Z19" s="128">
        <v>9.9000000000000005E-2</v>
      </c>
      <c r="AA19" s="128">
        <v>0.31674000000000002</v>
      </c>
      <c r="AB19" s="128">
        <v>0.29396</v>
      </c>
      <c r="AC19" s="128">
        <v>6.88</v>
      </c>
      <c r="AD19" s="128">
        <v>0.50144</v>
      </c>
    </row>
    <row r="20" spans="1:30" x14ac:dyDescent="0.25">
      <c r="A20" s="130" t="s">
        <v>817</v>
      </c>
      <c r="B20" s="128">
        <v>2692.81</v>
      </c>
      <c r="C20" s="128">
        <v>2.77719</v>
      </c>
      <c r="D20" s="128">
        <v>0.88300000000000001</v>
      </c>
      <c r="E20" s="128">
        <v>0.32</v>
      </c>
      <c r="F20" s="128">
        <v>0.182</v>
      </c>
      <c r="G20" s="128">
        <v>1.102E-2</v>
      </c>
      <c r="H20" s="128">
        <v>3875.12113</v>
      </c>
      <c r="I20" s="130" t="s">
        <v>1548</v>
      </c>
      <c r="J20" s="130" t="s">
        <v>1548</v>
      </c>
      <c r="K20" s="128">
        <v>0.62009000000000003</v>
      </c>
      <c r="L20" s="128">
        <v>22.51754</v>
      </c>
      <c r="M20" s="130" t="s">
        <v>1548</v>
      </c>
      <c r="N20" s="128">
        <v>0.19661000000000001</v>
      </c>
      <c r="O20" s="128">
        <v>0.37176999999999999</v>
      </c>
      <c r="P20" s="128">
        <v>2411.44</v>
      </c>
      <c r="Q20" s="128">
        <v>0.89200000000000002</v>
      </c>
      <c r="R20" s="130" t="s">
        <v>1548</v>
      </c>
      <c r="S20" s="128">
        <v>2E-3</v>
      </c>
      <c r="T20" s="128">
        <v>0.37</v>
      </c>
      <c r="U20" s="130" t="s">
        <v>1548</v>
      </c>
      <c r="V20" s="128">
        <v>253.96700000000001</v>
      </c>
      <c r="W20" s="128">
        <v>0.114</v>
      </c>
      <c r="X20" s="128">
        <v>4.4999999999999998E-2</v>
      </c>
      <c r="Y20" s="128">
        <v>41.86</v>
      </c>
      <c r="Z20" s="128">
        <v>9.9000000000000005E-2</v>
      </c>
      <c r="AA20" s="128">
        <v>0.31674000000000002</v>
      </c>
      <c r="AB20" s="128">
        <v>0.29396</v>
      </c>
      <c r="AC20" s="128">
        <v>6.88</v>
      </c>
      <c r="AD20" s="128">
        <v>0.50144</v>
      </c>
    </row>
    <row r="21" spans="1:30" x14ac:dyDescent="0.25">
      <c r="A21" s="130" t="s">
        <v>818</v>
      </c>
      <c r="B21" s="128">
        <v>2692.81</v>
      </c>
      <c r="C21" s="128">
        <v>2.8585799999999999</v>
      </c>
      <c r="D21" s="128">
        <v>1.0261</v>
      </c>
      <c r="E21" s="128">
        <v>0.31</v>
      </c>
      <c r="F21" s="128">
        <v>0.16600000000000001</v>
      </c>
      <c r="G21" s="128">
        <v>1.166E-2</v>
      </c>
      <c r="H21" s="128">
        <v>3875.1034500000001</v>
      </c>
      <c r="I21" s="130" t="s">
        <v>1548</v>
      </c>
      <c r="J21" s="130" t="s">
        <v>1548</v>
      </c>
      <c r="K21" s="128">
        <v>0.57291000000000003</v>
      </c>
      <c r="L21" s="128">
        <v>22.47269</v>
      </c>
      <c r="M21" s="130" t="s">
        <v>1548</v>
      </c>
      <c r="N21" s="128">
        <v>0.21961</v>
      </c>
      <c r="O21" s="128">
        <v>0.34649999999999997</v>
      </c>
      <c r="P21" s="128">
        <v>2411.46</v>
      </c>
      <c r="Q21" s="128">
        <v>0.89500000000000002</v>
      </c>
      <c r="R21" s="130" t="s">
        <v>1548</v>
      </c>
      <c r="S21" s="128">
        <v>2E-3</v>
      </c>
      <c r="T21" s="128">
        <v>0.377</v>
      </c>
      <c r="U21" s="130" t="s">
        <v>1548</v>
      </c>
      <c r="V21" s="128">
        <v>253.96799999999999</v>
      </c>
      <c r="W21" s="128">
        <v>9.7000000000000003E-2</v>
      </c>
      <c r="X21" s="128">
        <v>4.4999999999999998E-2</v>
      </c>
      <c r="Y21" s="128">
        <v>41.86</v>
      </c>
      <c r="Z21" s="128">
        <v>0.12</v>
      </c>
      <c r="AA21" s="128">
        <v>0.31674000000000002</v>
      </c>
      <c r="AB21" s="128">
        <v>0.29171999999999998</v>
      </c>
      <c r="AC21" s="128">
        <v>6.93</v>
      </c>
      <c r="AD21" s="128">
        <v>0.53352999999999995</v>
      </c>
    </row>
    <row r="22" spans="1:30" x14ac:dyDescent="0.25">
      <c r="A22" s="130" t="s">
        <v>819</v>
      </c>
      <c r="B22" s="128">
        <v>2692.81</v>
      </c>
      <c r="C22" s="128">
        <v>2.8585799999999999</v>
      </c>
      <c r="D22" s="128">
        <v>1.0261</v>
      </c>
      <c r="E22" s="128">
        <v>0.31</v>
      </c>
      <c r="F22" s="128">
        <v>0.16600000000000001</v>
      </c>
      <c r="G22" s="128">
        <v>1.166E-2</v>
      </c>
      <c r="H22" s="128">
        <v>3875.1034500000001</v>
      </c>
      <c r="I22" s="130" t="s">
        <v>1548</v>
      </c>
      <c r="J22" s="130" t="s">
        <v>1548</v>
      </c>
      <c r="K22" s="128">
        <v>0.57291000000000003</v>
      </c>
      <c r="L22" s="128">
        <v>22.47269</v>
      </c>
      <c r="M22" s="130" t="s">
        <v>1548</v>
      </c>
      <c r="N22" s="128">
        <v>0.21961</v>
      </c>
      <c r="O22" s="128">
        <v>0.34649999999999997</v>
      </c>
      <c r="P22" s="128">
        <v>2411.46</v>
      </c>
      <c r="Q22" s="128">
        <v>0.89500000000000002</v>
      </c>
      <c r="R22" s="130" t="s">
        <v>1548</v>
      </c>
      <c r="S22" s="128">
        <v>2E-3</v>
      </c>
      <c r="T22" s="128">
        <v>0.377</v>
      </c>
      <c r="U22" s="130" t="s">
        <v>1548</v>
      </c>
      <c r="V22" s="128">
        <v>253.96799999999999</v>
      </c>
      <c r="W22" s="128">
        <v>9.7000000000000003E-2</v>
      </c>
      <c r="X22" s="128">
        <v>4.4999999999999998E-2</v>
      </c>
      <c r="Y22" s="128">
        <v>41.86</v>
      </c>
      <c r="Z22" s="128">
        <v>0.12</v>
      </c>
      <c r="AA22" s="128">
        <v>0.31674000000000002</v>
      </c>
      <c r="AB22" s="128">
        <v>0.29171999999999998</v>
      </c>
      <c r="AC22" s="128">
        <v>6.93</v>
      </c>
      <c r="AD22" s="128">
        <v>0.53352999999999995</v>
      </c>
    </row>
    <row r="23" spans="1:30" x14ac:dyDescent="0.25">
      <c r="A23" s="130" t="s">
        <v>820</v>
      </c>
      <c r="B23" s="128">
        <v>2692.82</v>
      </c>
      <c r="C23" s="128">
        <v>2.9399799999999998</v>
      </c>
      <c r="D23" s="128">
        <v>1.1071</v>
      </c>
      <c r="E23" s="128">
        <v>0.29399999999999998</v>
      </c>
      <c r="F23" s="128">
        <v>0.151</v>
      </c>
      <c r="G23" s="128">
        <v>1.069E-2</v>
      </c>
      <c r="H23" s="128">
        <v>3875.11229</v>
      </c>
      <c r="I23" s="130" t="s">
        <v>1548</v>
      </c>
      <c r="J23" s="130" t="s">
        <v>1548</v>
      </c>
      <c r="K23" s="128">
        <v>0.52495999999999998</v>
      </c>
      <c r="L23" s="128">
        <v>22.49511</v>
      </c>
      <c r="M23" s="130" t="s">
        <v>1548</v>
      </c>
      <c r="N23" s="128">
        <v>0.23907</v>
      </c>
      <c r="O23" s="128">
        <v>0.30958999999999998</v>
      </c>
      <c r="P23" s="128">
        <v>2411.48</v>
      </c>
      <c r="Q23" s="128">
        <v>0.89700000000000002</v>
      </c>
      <c r="R23" s="130" t="s">
        <v>1548</v>
      </c>
      <c r="S23" s="128">
        <v>2E-3</v>
      </c>
      <c r="T23" s="128">
        <v>0.39200000000000002</v>
      </c>
      <c r="U23" s="128">
        <v>92.27</v>
      </c>
      <c r="V23" s="128">
        <v>253.97</v>
      </c>
      <c r="W23" s="128">
        <v>8.4000000000000005E-2</v>
      </c>
      <c r="X23" s="128">
        <v>4.3999999999999997E-2</v>
      </c>
      <c r="Y23" s="128">
        <v>41.86</v>
      </c>
      <c r="Z23" s="128">
        <v>0.125</v>
      </c>
      <c r="AA23" s="128">
        <v>0.31828000000000001</v>
      </c>
      <c r="AB23" s="128">
        <v>0.29171999999999998</v>
      </c>
      <c r="AC23" s="128">
        <v>6.82</v>
      </c>
      <c r="AD23" s="128">
        <v>0.56637999999999999</v>
      </c>
    </row>
    <row r="24" spans="1:30" x14ac:dyDescent="0.25">
      <c r="A24" s="130" t="s">
        <v>821</v>
      </c>
      <c r="B24" s="128">
        <v>2692.82</v>
      </c>
      <c r="C24" s="128">
        <v>2.9399799999999998</v>
      </c>
      <c r="D24" s="128">
        <v>1.1071</v>
      </c>
      <c r="E24" s="128">
        <v>0.29399999999999998</v>
      </c>
      <c r="F24" s="128">
        <v>0.151</v>
      </c>
      <c r="G24" s="128">
        <v>1.069E-2</v>
      </c>
      <c r="H24" s="128">
        <v>3875.11229</v>
      </c>
      <c r="I24" s="130" t="s">
        <v>1548</v>
      </c>
      <c r="J24" s="130" t="s">
        <v>1548</v>
      </c>
      <c r="K24" s="128">
        <v>0.52495999999999998</v>
      </c>
      <c r="L24" s="128">
        <v>22.49511</v>
      </c>
      <c r="M24" s="130" t="s">
        <v>1548</v>
      </c>
      <c r="N24" s="128">
        <v>0.23907</v>
      </c>
      <c r="O24" s="128">
        <v>0.30958999999999998</v>
      </c>
      <c r="P24" s="128">
        <v>2411.48</v>
      </c>
      <c r="Q24" s="128">
        <v>0.89700000000000002</v>
      </c>
      <c r="R24" s="130" t="s">
        <v>1548</v>
      </c>
      <c r="S24" s="128">
        <v>2E-3</v>
      </c>
      <c r="T24" s="128">
        <v>0.39200000000000002</v>
      </c>
      <c r="U24" s="128">
        <v>92.27</v>
      </c>
      <c r="V24" s="128">
        <v>253.97</v>
      </c>
      <c r="W24" s="128">
        <v>8.4000000000000005E-2</v>
      </c>
      <c r="X24" s="128">
        <v>4.3999999999999997E-2</v>
      </c>
      <c r="Y24" s="128">
        <v>41.86</v>
      </c>
      <c r="Z24" s="128">
        <v>0.125</v>
      </c>
      <c r="AA24" s="128">
        <v>0.31828000000000001</v>
      </c>
      <c r="AB24" s="128">
        <v>0.29171999999999998</v>
      </c>
      <c r="AC24" s="128">
        <v>6.82</v>
      </c>
      <c r="AD24" s="128">
        <v>0.56637999999999999</v>
      </c>
    </row>
    <row r="25" spans="1:30" x14ac:dyDescent="0.25">
      <c r="A25" s="130" t="s">
        <v>822</v>
      </c>
      <c r="B25" s="128">
        <v>2692.8</v>
      </c>
      <c r="C25" s="128">
        <v>2.9375399999999998</v>
      </c>
      <c r="D25" s="128">
        <v>1.1314</v>
      </c>
      <c r="E25" s="128">
        <v>0.31</v>
      </c>
      <c r="F25" s="128">
        <v>0.13900000000000001</v>
      </c>
      <c r="G25" s="128">
        <v>8.2500000000000004E-3</v>
      </c>
      <c r="H25" s="128">
        <v>3875.1180800000002</v>
      </c>
      <c r="I25" s="130" t="s">
        <v>1548</v>
      </c>
      <c r="J25" s="130" t="s">
        <v>1548</v>
      </c>
      <c r="K25" s="128">
        <v>0.47638000000000003</v>
      </c>
      <c r="L25" s="128">
        <v>22.509810000000002</v>
      </c>
      <c r="M25" s="130" t="s">
        <v>1548</v>
      </c>
      <c r="N25" s="128">
        <v>0.23907</v>
      </c>
      <c r="O25" s="128">
        <v>0.27975</v>
      </c>
      <c r="P25" s="128">
        <v>2411.4899999999998</v>
      </c>
      <c r="Q25" s="128">
        <v>0.89800000000000002</v>
      </c>
      <c r="R25" s="130" t="s">
        <v>1548</v>
      </c>
      <c r="S25" s="128">
        <v>2E-3</v>
      </c>
      <c r="T25" s="128">
        <v>0.41499999999999998</v>
      </c>
      <c r="U25" s="130" t="s">
        <v>1548</v>
      </c>
      <c r="V25" s="128">
        <v>253.971</v>
      </c>
      <c r="W25" s="128">
        <v>8.6999999999999994E-2</v>
      </c>
      <c r="X25" s="128">
        <v>4.2999999999999997E-2</v>
      </c>
      <c r="Y25" s="128">
        <v>41.86</v>
      </c>
      <c r="Z25" s="128">
        <v>0.112</v>
      </c>
      <c r="AA25" s="128">
        <v>0.31213000000000002</v>
      </c>
      <c r="AB25" s="128">
        <v>0.30417</v>
      </c>
      <c r="AC25" s="128">
        <v>6.73</v>
      </c>
      <c r="AD25" s="128">
        <v>0.57742000000000004</v>
      </c>
    </row>
    <row r="26" spans="1:30" x14ac:dyDescent="0.25">
      <c r="A26" s="130" t="s">
        <v>823</v>
      </c>
      <c r="B26" s="128">
        <v>2692.8</v>
      </c>
      <c r="C26" s="128">
        <v>2.9375399999999998</v>
      </c>
      <c r="D26" s="128">
        <v>1.1314</v>
      </c>
      <c r="E26" s="128">
        <v>0.31</v>
      </c>
      <c r="F26" s="128">
        <v>0.13900000000000001</v>
      </c>
      <c r="G26" s="128">
        <v>8.2500000000000004E-3</v>
      </c>
      <c r="H26" s="128">
        <v>3875.1180800000002</v>
      </c>
      <c r="I26" s="130" t="s">
        <v>1548</v>
      </c>
      <c r="J26" s="130" t="s">
        <v>1548</v>
      </c>
      <c r="K26" s="128">
        <v>0.47638000000000003</v>
      </c>
      <c r="L26" s="128">
        <v>22.509810000000002</v>
      </c>
      <c r="M26" s="130" t="s">
        <v>1548</v>
      </c>
      <c r="N26" s="128">
        <v>0.23907</v>
      </c>
      <c r="O26" s="128">
        <v>0.27975</v>
      </c>
      <c r="P26" s="128">
        <v>2411.4899999999998</v>
      </c>
      <c r="Q26" s="128">
        <v>0.89800000000000002</v>
      </c>
      <c r="R26" s="130" t="s">
        <v>1548</v>
      </c>
      <c r="S26" s="128">
        <v>2E-3</v>
      </c>
      <c r="T26" s="128">
        <v>0.41499999999999998</v>
      </c>
      <c r="U26" s="130" t="s">
        <v>1548</v>
      </c>
      <c r="V26" s="128">
        <v>253.971</v>
      </c>
      <c r="W26" s="128">
        <v>8.6999999999999994E-2</v>
      </c>
      <c r="X26" s="128">
        <v>4.2999999999999997E-2</v>
      </c>
      <c r="Y26" s="128">
        <v>41.86</v>
      </c>
      <c r="Z26" s="128">
        <v>0.112</v>
      </c>
      <c r="AA26" s="128">
        <v>0.31213000000000002</v>
      </c>
      <c r="AB26" s="128">
        <v>0.30417</v>
      </c>
      <c r="AC26" s="128">
        <v>6.73</v>
      </c>
      <c r="AD26" s="128">
        <v>0.57742000000000004</v>
      </c>
    </row>
    <row r="27" spans="1:30" x14ac:dyDescent="0.25">
      <c r="A27" s="130" t="s">
        <v>824</v>
      </c>
      <c r="B27" s="128">
        <v>2692.81</v>
      </c>
      <c r="C27" s="128">
        <v>2.7866200000000001</v>
      </c>
      <c r="D27" s="128">
        <v>1.153</v>
      </c>
      <c r="E27" s="128">
        <v>0.33</v>
      </c>
      <c r="F27" s="128">
        <v>0.126</v>
      </c>
      <c r="G27" s="128">
        <v>7.8200000000000006E-3</v>
      </c>
      <c r="H27" s="128">
        <v>3875.1232599999998</v>
      </c>
      <c r="I27" s="130" t="s">
        <v>1548</v>
      </c>
      <c r="J27" s="130" t="s">
        <v>1548</v>
      </c>
      <c r="K27" s="128">
        <v>0.42731999999999998</v>
      </c>
      <c r="L27" s="128">
        <v>22.522950000000002</v>
      </c>
      <c r="M27" s="128">
        <v>205.50676000000001</v>
      </c>
      <c r="N27" s="128">
        <v>0.24424000000000001</v>
      </c>
      <c r="O27" s="128">
        <v>0.25666</v>
      </c>
      <c r="P27" s="128">
        <v>2411.5100000000002</v>
      </c>
      <c r="Q27" s="128">
        <v>0.90100000000000002</v>
      </c>
      <c r="R27" s="130" t="s">
        <v>1548</v>
      </c>
      <c r="S27" s="128">
        <v>2E-3</v>
      </c>
      <c r="T27" s="128">
        <v>0.43</v>
      </c>
      <c r="U27" s="130" t="s">
        <v>1548</v>
      </c>
      <c r="V27" s="128">
        <v>253.97200000000001</v>
      </c>
      <c r="W27" s="128">
        <v>7.6999999999999999E-2</v>
      </c>
      <c r="X27" s="128">
        <v>4.1000000000000002E-2</v>
      </c>
      <c r="Y27" s="128">
        <v>41.86</v>
      </c>
      <c r="Z27" s="128">
        <v>0.11700000000000001</v>
      </c>
      <c r="AA27" s="128">
        <v>0.29388999999999998</v>
      </c>
      <c r="AB27" s="128">
        <v>0.32862999999999998</v>
      </c>
      <c r="AC27" s="128">
        <v>6.68</v>
      </c>
      <c r="AD27" s="128">
        <v>0.57989000000000002</v>
      </c>
    </row>
    <row r="28" spans="1:30" x14ac:dyDescent="0.25">
      <c r="A28" s="130" t="s">
        <v>825</v>
      </c>
      <c r="B28" s="128">
        <v>2692.81</v>
      </c>
      <c r="C28" s="128">
        <v>2.7866200000000001</v>
      </c>
      <c r="D28" s="128">
        <v>1.153</v>
      </c>
      <c r="E28" s="128">
        <v>0.33</v>
      </c>
      <c r="F28" s="128">
        <v>0.126</v>
      </c>
      <c r="G28" s="128">
        <v>7.8200000000000006E-3</v>
      </c>
      <c r="H28" s="128">
        <v>3875.1232599999998</v>
      </c>
      <c r="I28" s="130" t="s">
        <v>1548</v>
      </c>
      <c r="J28" s="130" t="s">
        <v>1548</v>
      </c>
      <c r="K28" s="128">
        <v>0.42731999999999998</v>
      </c>
      <c r="L28" s="128">
        <v>22.522950000000002</v>
      </c>
      <c r="M28" s="128">
        <v>205.50676000000001</v>
      </c>
      <c r="N28" s="128">
        <v>0.24424000000000001</v>
      </c>
      <c r="O28" s="128">
        <v>0.25666</v>
      </c>
      <c r="P28" s="128">
        <v>2411.5100000000002</v>
      </c>
      <c r="Q28" s="128">
        <v>0.90100000000000002</v>
      </c>
      <c r="R28" s="130" t="s">
        <v>1548</v>
      </c>
      <c r="S28" s="128">
        <v>2E-3</v>
      </c>
      <c r="T28" s="128">
        <v>0.43</v>
      </c>
      <c r="U28" s="130" t="s">
        <v>1548</v>
      </c>
      <c r="V28" s="128">
        <v>253.97200000000001</v>
      </c>
      <c r="W28" s="128">
        <v>7.6999999999999999E-2</v>
      </c>
      <c r="X28" s="128">
        <v>4.1000000000000002E-2</v>
      </c>
      <c r="Y28" s="128">
        <v>41.86</v>
      </c>
      <c r="Z28" s="128">
        <v>0.11700000000000001</v>
      </c>
      <c r="AA28" s="128">
        <v>0.29388999999999998</v>
      </c>
      <c r="AB28" s="128">
        <v>0.32862999999999998</v>
      </c>
      <c r="AC28" s="128">
        <v>6.68</v>
      </c>
      <c r="AD28" s="128">
        <v>0.57989000000000002</v>
      </c>
    </row>
    <row r="29" spans="1:30" x14ac:dyDescent="0.25">
      <c r="A29" s="130" t="s">
        <v>826</v>
      </c>
      <c r="B29" s="128">
        <v>2692.83</v>
      </c>
      <c r="C29" s="128">
        <v>2.61591</v>
      </c>
      <c r="D29" s="128">
        <v>1.1919999999999999</v>
      </c>
      <c r="E29" s="128">
        <v>0.33200000000000002</v>
      </c>
      <c r="F29" s="128">
        <v>0.12</v>
      </c>
      <c r="G29" s="128">
        <v>8.6599999999999993E-3</v>
      </c>
      <c r="H29" s="128">
        <v>3875.11717</v>
      </c>
      <c r="I29" s="130" t="s">
        <v>1548</v>
      </c>
      <c r="J29" s="130" t="s">
        <v>1548</v>
      </c>
      <c r="K29" s="128">
        <v>0.37847999999999998</v>
      </c>
      <c r="L29" s="128">
        <v>22.507490000000001</v>
      </c>
      <c r="M29" s="130" t="s">
        <v>1548</v>
      </c>
      <c r="N29" s="128">
        <v>0.23907</v>
      </c>
      <c r="O29" s="128">
        <v>0.25666</v>
      </c>
      <c r="P29" s="128">
        <v>2411.54</v>
      </c>
      <c r="Q29" s="128">
        <v>0.90500000000000003</v>
      </c>
      <c r="R29" s="130" t="s">
        <v>1548</v>
      </c>
      <c r="S29" s="128">
        <v>2E-3</v>
      </c>
      <c r="T29" s="128">
        <v>0.43099999999999999</v>
      </c>
      <c r="U29" s="130" t="s">
        <v>1548</v>
      </c>
      <c r="V29" s="128">
        <v>253.96299999999999</v>
      </c>
      <c r="W29" s="128">
        <v>6.0999999999999999E-2</v>
      </c>
      <c r="X29" s="128">
        <v>3.9E-2</v>
      </c>
      <c r="Y29" s="128">
        <v>41.86</v>
      </c>
      <c r="Z29" s="128">
        <v>0.123</v>
      </c>
      <c r="AA29" s="128">
        <v>0.26456000000000002</v>
      </c>
      <c r="AB29" s="128">
        <v>0.35872999999999999</v>
      </c>
      <c r="AC29" s="128">
        <v>6.62</v>
      </c>
      <c r="AD29" s="128">
        <v>0.58237000000000005</v>
      </c>
    </row>
    <row r="30" spans="1:30" x14ac:dyDescent="0.25">
      <c r="A30" s="130" t="s">
        <v>827</v>
      </c>
      <c r="B30" s="128">
        <v>2692.83</v>
      </c>
      <c r="C30" s="128">
        <v>2.61591</v>
      </c>
      <c r="D30" s="128">
        <v>1.1919999999999999</v>
      </c>
      <c r="E30" s="128">
        <v>0.33200000000000002</v>
      </c>
      <c r="F30" s="128">
        <v>0.12</v>
      </c>
      <c r="G30" s="128">
        <v>8.6599999999999993E-3</v>
      </c>
      <c r="H30" s="128">
        <v>3875.11717</v>
      </c>
      <c r="I30" s="130" t="s">
        <v>1548</v>
      </c>
      <c r="J30" s="130" t="s">
        <v>1548</v>
      </c>
      <c r="K30" s="128">
        <v>0.37847999999999998</v>
      </c>
      <c r="L30" s="128">
        <v>22.507490000000001</v>
      </c>
      <c r="M30" s="130" t="s">
        <v>1548</v>
      </c>
      <c r="N30" s="128">
        <v>0.23907</v>
      </c>
      <c r="O30" s="128">
        <v>0.25666</v>
      </c>
      <c r="P30" s="128">
        <v>2411.54</v>
      </c>
      <c r="Q30" s="128">
        <v>0.90500000000000003</v>
      </c>
      <c r="R30" s="130" t="s">
        <v>1548</v>
      </c>
      <c r="S30" s="128">
        <v>2E-3</v>
      </c>
      <c r="T30" s="128">
        <v>0.43099999999999999</v>
      </c>
      <c r="U30" s="130" t="s">
        <v>1548</v>
      </c>
      <c r="V30" s="128">
        <v>253.96299999999999</v>
      </c>
      <c r="W30" s="128">
        <v>6.0999999999999999E-2</v>
      </c>
      <c r="X30" s="128">
        <v>3.9E-2</v>
      </c>
      <c r="Y30" s="128">
        <v>41.86</v>
      </c>
      <c r="Z30" s="128">
        <v>0.123</v>
      </c>
      <c r="AA30" s="128">
        <v>0.26456000000000002</v>
      </c>
      <c r="AB30" s="128">
        <v>0.35872999999999999</v>
      </c>
      <c r="AC30" s="128">
        <v>6.62</v>
      </c>
      <c r="AD30" s="128">
        <v>0.58237000000000005</v>
      </c>
    </row>
    <row r="31" spans="1:30" x14ac:dyDescent="0.25">
      <c r="A31" s="130" t="s">
        <v>828</v>
      </c>
      <c r="B31" s="128">
        <v>2692.84</v>
      </c>
      <c r="C31" s="128">
        <v>2.5224299999999999</v>
      </c>
      <c r="D31" s="128">
        <v>1.1449</v>
      </c>
      <c r="E31" s="128">
        <v>0.32600000000000001</v>
      </c>
      <c r="F31" s="128">
        <v>0.13100000000000001</v>
      </c>
      <c r="G31" s="128">
        <v>7.8100000000000001E-3</v>
      </c>
      <c r="H31" s="128">
        <v>3875.1058899999998</v>
      </c>
      <c r="I31" s="130" t="s">
        <v>1548</v>
      </c>
      <c r="J31" s="130" t="s">
        <v>1548</v>
      </c>
      <c r="K31" s="128">
        <v>0.33162999999999998</v>
      </c>
      <c r="L31" s="128">
        <v>22.47888</v>
      </c>
      <c r="M31" s="130" t="s">
        <v>1548</v>
      </c>
      <c r="N31" s="128">
        <v>0.22933999999999999</v>
      </c>
      <c r="O31" s="128">
        <v>0.25666</v>
      </c>
      <c r="P31" s="128">
        <v>2411.56</v>
      </c>
      <c r="Q31" s="128">
        <v>0.90700000000000003</v>
      </c>
      <c r="R31" s="130" t="s">
        <v>1548</v>
      </c>
      <c r="S31" s="128">
        <v>2E-3</v>
      </c>
      <c r="T31" s="128">
        <v>0.433</v>
      </c>
      <c r="U31" s="130" t="s">
        <v>1548</v>
      </c>
      <c r="V31" s="128">
        <v>253.95500000000001</v>
      </c>
      <c r="W31" s="128">
        <v>4.5999999999999999E-2</v>
      </c>
      <c r="X31" s="128">
        <v>3.6999999999999998E-2</v>
      </c>
      <c r="Y31" s="128">
        <v>41.86</v>
      </c>
      <c r="Z31" s="128">
        <v>0.13</v>
      </c>
      <c r="AA31" s="128">
        <v>0.24876999999999999</v>
      </c>
      <c r="AB31" s="128">
        <v>0.37104999999999999</v>
      </c>
      <c r="AC31" s="128">
        <v>6.52</v>
      </c>
      <c r="AD31" s="128">
        <v>0.58237000000000005</v>
      </c>
    </row>
    <row r="32" spans="1:30" x14ac:dyDescent="0.25">
      <c r="A32" s="130" t="s">
        <v>829</v>
      </c>
      <c r="B32" s="128">
        <v>2692.84</v>
      </c>
      <c r="C32" s="128">
        <v>2.5224299999999999</v>
      </c>
      <c r="D32" s="128">
        <v>1.1449</v>
      </c>
      <c r="E32" s="128">
        <v>0.32600000000000001</v>
      </c>
      <c r="F32" s="128">
        <v>0.13100000000000001</v>
      </c>
      <c r="G32" s="128">
        <v>7.8100000000000001E-3</v>
      </c>
      <c r="H32" s="128">
        <v>3875.1058899999998</v>
      </c>
      <c r="I32" s="130" t="s">
        <v>1548</v>
      </c>
      <c r="J32" s="130" t="s">
        <v>1548</v>
      </c>
      <c r="K32" s="128">
        <v>0.33162999999999998</v>
      </c>
      <c r="L32" s="128">
        <v>22.47888</v>
      </c>
      <c r="M32" s="130" t="s">
        <v>1548</v>
      </c>
      <c r="N32" s="128">
        <v>0.22933999999999999</v>
      </c>
      <c r="O32" s="128">
        <v>0.25666</v>
      </c>
      <c r="P32" s="128">
        <v>2411.56</v>
      </c>
      <c r="Q32" s="128">
        <v>0.90700000000000003</v>
      </c>
      <c r="R32" s="130" t="s">
        <v>1548</v>
      </c>
      <c r="S32" s="128">
        <v>2E-3</v>
      </c>
      <c r="T32" s="128">
        <v>0.433</v>
      </c>
      <c r="U32" s="130" t="s">
        <v>1548</v>
      </c>
      <c r="V32" s="128">
        <v>253.95500000000001</v>
      </c>
      <c r="W32" s="128">
        <v>4.5999999999999999E-2</v>
      </c>
      <c r="X32" s="128">
        <v>3.6999999999999998E-2</v>
      </c>
      <c r="Y32" s="128">
        <v>41.86</v>
      </c>
      <c r="Z32" s="128">
        <v>0.13</v>
      </c>
      <c r="AA32" s="128">
        <v>0.24876999999999999</v>
      </c>
      <c r="AB32" s="128">
        <v>0.37104999999999999</v>
      </c>
      <c r="AC32" s="128">
        <v>6.52</v>
      </c>
      <c r="AD32" s="128">
        <v>0.58237000000000005</v>
      </c>
    </row>
    <row r="33" spans="1:30" x14ac:dyDescent="0.25">
      <c r="A33" s="130" t="s">
        <v>830</v>
      </c>
      <c r="B33" s="128">
        <v>2692.85</v>
      </c>
      <c r="C33" s="128">
        <v>2.4042599999999998</v>
      </c>
      <c r="D33" s="128">
        <v>0.99639999999999995</v>
      </c>
      <c r="E33" s="128">
        <v>0.32400000000000001</v>
      </c>
      <c r="F33" s="128">
        <v>0.13100000000000001</v>
      </c>
      <c r="G33" s="128">
        <v>6.6400000000000001E-3</v>
      </c>
      <c r="H33" s="128">
        <v>3875.07602</v>
      </c>
      <c r="I33" s="130" t="s">
        <v>1548</v>
      </c>
      <c r="J33" s="130" t="s">
        <v>1548</v>
      </c>
      <c r="K33" s="128">
        <v>0.33417000000000002</v>
      </c>
      <c r="L33" s="128">
        <v>22.40314</v>
      </c>
      <c r="M33" s="130" t="s">
        <v>1548</v>
      </c>
      <c r="N33" s="128">
        <v>0.20568</v>
      </c>
      <c r="O33" s="128">
        <v>0.26235999999999998</v>
      </c>
      <c r="P33" s="128">
        <v>2411.58</v>
      </c>
      <c r="Q33" s="128">
        <v>0.91</v>
      </c>
      <c r="R33" s="130" t="s">
        <v>1548</v>
      </c>
      <c r="S33" s="128">
        <v>2E-3</v>
      </c>
      <c r="T33" s="128">
        <v>0.42899999999999999</v>
      </c>
      <c r="U33" s="130" t="s">
        <v>1548</v>
      </c>
      <c r="V33" s="128">
        <v>253.946</v>
      </c>
      <c r="W33" s="128">
        <v>3.1E-2</v>
      </c>
      <c r="X33" s="128">
        <v>3.5000000000000003E-2</v>
      </c>
      <c r="Y33" s="128">
        <v>41.86</v>
      </c>
      <c r="Z33" s="128">
        <v>0.13500000000000001</v>
      </c>
      <c r="AA33" s="128">
        <v>0.23205000000000001</v>
      </c>
      <c r="AB33" s="128">
        <v>0.38977000000000001</v>
      </c>
      <c r="AC33" s="128">
        <v>6.44</v>
      </c>
      <c r="AD33" s="128">
        <v>0.58174999999999999</v>
      </c>
    </row>
    <row r="34" spans="1:30" x14ac:dyDescent="0.25">
      <c r="A34" s="130" t="s">
        <v>831</v>
      </c>
      <c r="B34" s="128">
        <v>2692.85</v>
      </c>
      <c r="C34" s="128">
        <v>2.4042599999999998</v>
      </c>
      <c r="D34" s="128">
        <v>0.99639999999999995</v>
      </c>
      <c r="E34" s="128">
        <v>0.32400000000000001</v>
      </c>
      <c r="F34" s="128">
        <v>0.13100000000000001</v>
      </c>
      <c r="G34" s="128">
        <v>6.6400000000000001E-3</v>
      </c>
      <c r="H34" s="128">
        <v>3875.07602</v>
      </c>
      <c r="I34" s="130" t="s">
        <v>1548</v>
      </c>
      <c r="J34" s="130" t="s">
        <v>1548</v>
      </c>
      <c r="K34" s="128">
        <v>0.33417000000000002</v>
      </c>
      <c r="L34" s="128">
        <v>22.40314</v>
      </c>
      <c r="M34" s="130" t="s">
        <v>1548</v>
      </c>
      <c r="N34" s="128">
        <v>0.20568</v>
      </c>
      <c r="O34" s="128">
        <v>0.26235999999999998</v>
      </c>
      <c r="P34" s="128">
        <v>2411.58</v>
      </c>
      <c r="Q34" s="128">
        <v>0.91</v>
      </c>
      <c r="R34" s="130" t="s">
        <v>1548</v>
      </c>
      <c r="S34" s="128">
        <v>2E-3</v>
      </c>
      <c r="T34" s="128">
        <v>0.42899999999999999</v>
      </c>
      <c r="U34" s="130" t="s">
        <v>1548</v>
      </c>
      <c r="V34" s="128">
        <v>253.946</v>
      </c>
      <c r="W34" s="128">
        <v>3.1E-2</v>
      </c>
      <c r="X34" s="128">
        <v>3.5000000000000003E-2</v>
      </c>
      <c r="Y34" s="128">
        <v>41.86</v>
      </c>
      <c r="Z34" s="128">
        <v>0.13500000000000001</v>
      </c>
      <c r="AA34" s="128">
        <v>0.23205000000000001</v>
      </c>
      <c r="AB34" s="128">
        <v>0.38977000000000001</v>
      </c>
      <c r="AC34" s="128">
        <v>6.44</v>
      </c>
      <c r="AD34" s="128">
        <v>0.58174999999999999</v>
      </c>
    </row>
    <row r="35" spans="1:30" x14ac:dyDescent="0.25">
      <c r="A35" s="130" t="s">
        <v>832</v>
      </c>
      <c r="B35" s="128">
        <v>2692.83</v>
      </c>
      <c r="C35" s="128">
        <v>2.2928799999999998</v>
      </c>
      <c r="D35" s="128">
        <v>0.873</v>
      </c>
      <c r="E35" s="128">
        <v>0.33900000000000002</v>
      </c>
      <c r="F35" s="128">
        <v>0.124</v>
      </c>
      <c r="G35" s="128">
        <v>6.5799999999999999E-3</v>
      </c>
      <c r="H35" s="128">
        <v>3875.0690100000002</v>
      </c>
      <c r="I35" s="130" t="s">
        <v>1548</v>
      </c>
      <c r="J35" s="130" t="s">
        <v>1548</v>
      </c>
      <c r="K35" s="128">
        <v>0.35859000000000002</v>
      </c>
      <c r="L35" s="128">
        <v>22.385380000000001</v>
      </c>
      <c r="M35" s="130" t="s">
        <v>1548</v>
      </c>
      <c r="N35" s="128">
        <v>0.18793000000000001</v>
      </c>
      <c r="O35" s="128">
        <v>0.27975</v>
      </c>
      <c r="P35" s="128">
        <v>2411.6</v>
      </c>
      <c r="Q35" s="128">
        <v>0.91200000000000003</v>
      </c>
      <c r="R35" s="130" t="s">
        <v>1548</v>
      </c>
      <c r="S35" s="128">
        <v>2E-3</v>
      </c>
      <c r="T35" s="128">
        <v>0.42099999999999999</v>
      </c>
      <c r="U35" s="130" t="s">
        <v>1548</v>
      </c>
      <c r="V35" s="128">
        <v>253.93700000000001</v>
      </c>
      <c r="W35" s="128">
        <v>1.9E-2</v>
      </c>
      <c r="X35" s="128">
        <v>3.3000000000000002E-2</v>
      </c>
      <c r="Y35" s="128">
        <v>41.86</v>
      </c>
      <c r="Z35" s="128">
        <v>0.13800000000000001</v>
      </c>
      <c r="AA35" s="128">
        <v>0.21793999999999999</v>
      </c>
      <c r="AB35" s="128">
        <v>0.40748000000000001</v>
      </c>
      <c r="AC35" s="128">
        <v>6.33</v>
      </c>
      <c r="AD35" s="128">
        <v>0.56698999999999999</v>
      </c>
    </row>
    <row r="36" spans="1:30" x14ac:dyDescent="0.25">
      <c r="A36" s="130" t="s">
        <v>833</v>
      </c>
      <c r="B36" s="128">
        <v>2692.83</v>
      </c>
      <c r="C36" s="128">
        <v>2.2928799999999998</v>
      </c>
      <c r="D36" s="128">
        <v>0.873</v>
      </c>
      <c r="E36" s="128">
        <v>0.33900000000000002</v>
      </c>
      <c r="F36" s="128">
        <v>0.124</v>
      </c>
      <c r="G36" s="128">
        <v>6.5799999999999999E-3</v>
      </c>
      <c r="H36" s="128">
        <v>3875.0690100000002</v>
      </c>
      <c r="I36" s="130" t="s">
        <v>1548</v>
      </c>
      <c r="J36" s="130" t="s">
        <v>1548</v>
      </c>
      <c r="K36" s="128">
        <v>0.35859000000000002</v>
      </c>
      <c r="L36" s="128">
        <v>22.385380000000001</v>
      </c>
      <c r="M36" s="130" t="s">
        <v>1548</v>
      </c>
      <c r="N36" s="128">
        <v>0.18793000000000001</v>
      </c>
      <c r="O36" s="128">
        <v>0.27975</v>
      </c>
      <c r="P36" s="128">
        <v>2411.6</v>
      </c>
      <c r="Q36" s="128">
        <v>0.91200000000000003</v>
      </c>
      <c r="R36" s="130" t="s">
        <v>1548</v>
      </c>
      <c r="S36" s="128">
        <v>2E-3</v>
      </c>
      <c r="T36" s="128">
        <v>0.42099999999999999</v>
      </c>
      <c r="U36" s="130" t="s">
        <v>1548</v>
      </c>
      <c r="V36" s="128">
        <v>253.93700000000001</v>
      </c>
      <c r="W36" s="128">
        <v>1.9E-2</v>
      </c>
      <c r="X36" s="128">
        <v>3.3000000000000002E-2</v>
      </c>
      <c r="Y36" s="128">
        <v>41.86</v>
      </c>
      <c r="Z36" s="128">
        <v>0.13800000000000001</v>
      </c>
      <c r="AA36" s="128">
        <v>0.21793999999999999</v>
      </c>
      <c r="AB36" s="128">
        <v>0.40748000000000001</v>
      </c>
      <c r="AC36" s="128">
        <v>6.33</v>
      </c>
      <c r="AD36" s="128">
        <v>0.56698999999999999</v>
      </c>
    </row>
    <row r="37" spans="1:30" x14ac:dyDescent="0.25">
      <c r="A37" s="130" t="s">
        <v>834</v>
      </c>
      <c r="B37" s="128">
        <v>2692.8</v>
      </c>
      <c r="C37" s="128">
        <v>2.3702100000000002</v>
      </c>
      <c r="D37" s="128">
        <v>0.79300000000000004</v>
      </c>
      <c r="E37" s="128">
        <v>0.34499999999999997</v>
      </c>
      <c r="F37" s="128">
        <v>0.13100000000000001</v>
      </c>
      <c r="G37" s="128">
        <v>4.9300000000000004E-3</v>
      </c>
      <c r="H37" s="128">
        <v>3875.0693099999999</v>
      </c>
      <c r="I37" s="130" t="s">
        <v>1548</v>
      </c>
      <c r="J37" s="130" t="s">
        <v>1548</v>
      </c>
      <c r="K37" s="128">
        <v>0.38984000000000002</v>
      </c>
      <c r="L37" s="128">
        <v>22.386150000000001</v>
      </c>
      <c r="M37" s="130" t="s">
        <v>1548</v>
      </c>
      <c r="N37" s="128">
        <v>0.17136000000000001</v>
      </c>
      <c r="O37" s="128">
        <v>0.29754999999999998</v>
      </c>
      <c r="P37" s="128">
        <v>2411.6</v>
      </c>
      <c r="Q37" s="128">
        <v>0.91200000000000003</v>
      </c>
      <c r="R37" s="130" t="s">
        <v>1548</v>
      </c>
      <c r="S37" s="128">
        <v>2E-3</v>
      </c>
      <c r="T37" s="128">
        <v>0.40899999999999997</v>
      </c>
      <c r="U37" s="130" t="s">
        <v>1548</v>
      </c>
      <c r="V37" s="128">
        <v>253.928</v>
      </c>
      <c r="W37" s="128">
        <v>1.6E-2</v>
      </c>
      <c r="X37" s="128">
        <v>2.8000000000000001E-2</v>
      </c>
      <c r="Y37" s="128">
        <v>41.86</v>
      </c>
      <c r="Z37" s="128">
        <v>0.13800000000000001</v>
      </c>
      <c r="AA37" s="128">
        <v>0.20981</v>
      </c>
      <c r="AB37" s="128">
        <v>0.41515000000000002</v>
      </c>
      <c r="AC37" s="128">
        <v>6.24</v>
      </c>
      <c r="AD37" s="128">
        <v>0.54</v>
      </c>
    </row>
    <row r="38" spans="1:30" x14ac:dyDescent="0.25">
      <c r="A38" s="130" t="s">
        <v>835</v>
      </c>
      <c r="B38" s="128">
        <v>2692.8</v>
      </c>
      <c r="C38" s="128">
        <v>2.3702100000000002</v>
      </c>
      <c r="D38" s="128">
        <v>0.79300000000000004</v>
      </c>
      <c r="E38" s="128">
        <v>0.34499999999999997</v>
      </c>
      <c r="F38" s="128">
        <v>0.13100000000000001</v>
      </c>
      <c r="G38" s="128">
        <v>4.9300000000000004E-3</v>
      </c>
      <c r="H38" s="128">
        <v>3875.0693099999999</v>
      </c>
      <c r="I38" s="130" t="s">
        <v>1548</v>
      </c>
      <c r="J38" s="130" t="s">
        <v>1548</v>
      </c>
      <c r="K38" s="128">
        <v>0.38984000000000002</v>
      </c>
      <c r="L38" s="128">
        <v>22.386150000000001</v>
      </c>
      <c r="M38" s="130" t="s">
        <v>1548</v>
      </c>
      <c r="N38" s="128">
        <v>0.17136000000000001</v>
      </c>
      <c r="O38" s="128">
        <v>0.29754999999999998</v>
      </c>
      <c r="P38" s="128">
        <v>2411.6</v>
      </c>
      <c r="Q38" s="128">
        <v>0.91200000000000003</v>
      </c>
      <c r="R38" s="130" t="s">
        <v>1548</v>
      </c>
      <c r="S38" s="128">
        <v>2E-3</v>
      </c>
      <c r="T38" s="128">
        <v>0.40899999999999997</v>
      </c>
      <c r="U38" s="130" t="s">
        <v>1548</v>
      </c>
      <c r="V38" s="128">
        <v>253.928</v>
      </c>
      <c r="W38" s="128">
        <v>1.6E-2</v>
      </c>
      <c r="X38" s="128">
        <v>2.8000000000000001E-2</v>
      </c>
      <c r="Y38" s="128">
        <v>41.86</v>
      </c>
      <c r="Z38" s="128">
        <v>0.13800000000000001</v>
      </c>
      <c r="AA38" s="128">
        <v>0.20981</v>
      </c>
      <c r="AB38" s="128">
        <v>0.41515000000000002</v>
      </c>
      <c r="AC38" s="128">
        <v>6.24</v>
      </c>
      <c r="AD38" s="128">
        <v>0.54</v>
      </c>
    </row>
    <row r="39" spans="1:30" x14ac:dyDescent="0.25">
      <c r="A39" s="130" t="s">
        <v>836</v>
      </c>
      <c r="B39" s="128">
        <v>2692.75</v>
      </c>
      <c r="C39" s="128">
        <v>2.4516</v>
      </c>
      <c r="D39" s="128">
        <v>0.68049999999999999</v>
      </c>
      <c r="E39" s="128">
        <v>0.34200000000000003</v>
      </c>
      <c r="F39" s="128">
        <v>0.156</v>
      </c>
      <c r="G39" s="128">
        <v>3.96E-3</v>
      </c>
      <c r="H39" s="128">
        <v>3875.05926</v>
      </c>
      <c r="I39" s="130" t="s">
        <v>1548</v>
      </c>
      <c r="J39" s="130" t="s">
        <v>1548</v>
      </c>
      <c r="K39" s="128">
        <v>0.42131000000000002</v>
      </c>
      <c r="L39" s="128">
        <v>22.360669999999999</v>
      </c>
      <c r="M39" s="130" t="s">
        <v>1548</v>
      </c>
      <c r="N39" s="128">
        <v>0.15265999999999999</v>
      </c>
      <c r="O39" s="128">
        <v>0.31566</v>
      </c>
      <c r="P39" s="128">
        <v>2411.62</v>
      </c>
      <c r="Q39" s="128">
        <v>0.91300000000000003</v>
      </c>
      <c r="R39" s="130" t="s">
        <v>1548</v>
      </c>
      <c r="S39" s="128">
        <v>2E-3</v>
      </c>
      <c r="T39" s="128">
        <v>0.39500000000000002</v>
      </c>
      <c r="U39" s="130" t="s">
        <v>1548</v>
      </c>
      <c r="V39" s="128">
        <v>253.92</v>
      </c>
      <c r="W39" s="128">
        <v>1.7000000000000001E-2</v>
      </c>
      <c r="X39" s="128">
        <v>2.3E-2</v>
      </c>
      <c r="Y39" s="128">
        <v>41.86</v>
      </c>
      <c r="Z39" s="128">
        <v>0.13800000000000001</v>
      </c>
      <c r="AA39" s="128">
        <v>0.20981</v>
      </c>
      <c r="AB39" s="128">
        <v>0.41387000000000002</v>
      </c>
      <c r="AC39" s="128">
        <v>6.15</v>
      </c>
      <c r="AD39" s="128">
        <v>0.51275000000000004</v>
      </c>
    </row>
    <row r="40" spans="1:30" x14ac:dyDescent="0.25">
      <c r="A40" s="130" t="s">
        <v>837</v>
      </c>
      <c r="B40" s="128">
        <v>2692.75</v>
      </c>
      <c r="C40" s="128">
        <v>2.4516</v>
      </c>
      <c r="D40" s="128">
        <v>0.68049999999999999</v>
      </c>
      <c r="E40" s="128">
        <v>0.34200000000000003</v>
      </c>
      <c r="F40" s="128">
        <v>0.156</v>
      </c>
      <c r="G40" s="128">
        <v>3.96E-3</v>
      </c>
      <c r="H40" s="128">
        <v>3875.05926</v>
      </c>
      <c r="I40" s="130" t="s">
        <v>1548</v>
      </c>
      <c r="J40" s="130" t="s">
        <v>1548</v>
      </c>
      <c r="K40" s="128">
        <v>0.42131000000000002</v>
      </c>
      <c r="L40" s="128">
        <v>22.360669999999999</v>
      </c>
      <c r="M40" s="130" t="s">
        <v>1548</v>
      </c>
      <c r="N40" s="128">
        <v>0.15265999999999999</v>
      </c>
      <c r="O40" s="128">
        <v>0.31566</v>
      </c>
      <c r="P40" s="128">
        <v>2411.62</v>
      </c>
      <c r="Q40" s="128">
        <v>0.91300000000000003</v>
      </c>
      <c r="R40" s="130" t="s">
        <v>1548</v>
      </c>
      <c r="S40" s="128">
        <v>2E-3</v>
      </c>
      <c r="T40" s="128">
        <v>0.39500000000000002</v>
      </c>
      <c r="U40" s="130" t="s">
        <v>1548</v>
      </c>
      <c r="V40" s="128">
        <v>253.92</v>
      </c>
      <c r="W40" s="128">
        <v>1.7000000000000001E-2</v>
      </c>
      <c r="X40" s="128">
        <v>2.3E-2</v>
      </c>
      <c r="Y40" s="128">
        <v>41.86</v>
      </c>
      <c r="Z40" s="128">
        <v>0.13800000000000001</v>
      </c>
      <c r="AA40" s="128">
        <v>0.20981</v>
      </c>
      <c r="AB40" s="128">
        <v>0.41387000000000002</v>
      </c>
      <c r="AC40" s="128">
        <v>6.15</v>
      </c>
      <c r="AD40" s="128">
        <v>0.51275000000000004</v>
      </c>
    </row>
    <row r="41" spans="1:30" x14ac:dyDescent="0.25">
      <c r="A41" s="130" t="s">
        <v>838</v>
      </c>
      <c r="B41" s="128">
        <v>2692.69</v>
      </c>
      <c r="C41" s="128">
        <v>2.4379</v>
      </c>
      <c r="D41" s="128">
        <v>0.68049999999999999</v>
      </c>
      <c r="E41" s="128">
        <v>0.33400000000000002</v>
      </c>
      <c r="F41" s="128">
        <v>0.19500000000000001</v>
      </c>
      <c r="G41" s="128">
        <v>5.0699999999999999E-3</v>
      </c>
      <c r="H41" s="128">
        <v>3875.04036</v>
      </c>
      <c r="I41" s="130" t="s">
        <v>1548</v>
      </c>
      <c r="J41" s="130" t="s">
        <v>1548</v>
      </c>
      <c r="K41" s="128">
        <v>0.45175999999999999</v>
      </c>
      <c r="L41" s="128">
        <v>22.312809999999999</v>
      </c>
      <c r="M41" s="130" t="s">
        <v>1548</v>
      </c>
      <c r="N41" s="128">
        <v>0.14248</v>
      </c>
      <c r="O41" s="128">
        <v>0.33406999999999998</v>
      </c>
      <c r="P41" s="128">
        <v>2411.64</v>
      </c>
      <c r="Q41" s="128">
        <v>0.91700000000000004</v>
      </c>
      <c r="R41" s="130" t="s">
        <v>1548</v>
      </c>
      <c r="S41" s="128">
        <v>2E-3</v>
      </c>
      <c r="T41" s="128">
        <v>0.379</v>
      </c>
      <c r="U41" s="130" t="s">
        <v>1548</v>
      </c>
      <c r="V41" s="128">
        <v>253.911</v>
      </c>
      <c r="W41" s="128">
        <v>1.4999999999999999E-2</v>
      </c>
      <c r="X41" s="128">
        <v>1.7000000000000001E-2</v>
      </c>
      <c r="Y41" s="128">
        <v>41.86</v>
      </c>
      <c r="Z41" s="128">
        <v>0.13900000000000001</v>
      </c>
      <c r="AA41" s="128">
        <v>0.25846000000000002</v>
      </c>
      <c r="AB41" s="128">
        <v>0.35872999999999999</v>
      </c>
      <c r="AC41" s="128">
        <v>6.07</v>
      </c>
      <c r="AD41" s="128">
        <v>0.48535</v>
      </c>
    </row>
    <row r="42" spans="1:30" x14ac:dyDescent="0.25">
      <c r="A42" s="130" t="s">
        <v>839</v>
      </c>
      <c r="B42" s="128">
        <v>2692.69</v>
      </c>
      <c r="C42" s="128">
        <v>2.4379</v>
      </c>
      <c r="D42" s="128">
        <v>0.68049999999999999</v>
      </c>
      <c r="E42" s="128">
        <v>0.33400000000000002</v>
      </c>
      <c r="F42" s="128">
        <v>0.19500000000000001</v>
      </c>
      <c r="G42" s="128">
        <v>5.0699999999999999E-3</v>
      </c>
      <c r="H42" s="128">
        <v>3875.04036</v>
      </c>
      <c r="I42" s="130" t="s">
        <v>1548</v>
      </c>
      <c r="J42" s="130" t="s">
        <v>1548</v>
      </c>
      <c r="K42" s="128">
        <v>0.45175999999999999</v>
      </c>
      <c r="L42" s="128">
        <v>22.312809999999999</v>
      </c>
      <c r="M42" s="130" t="s">
        <v>1548</v>
      </c>
      <c r="N42" s="128">
        <v>0.14248</v>
      </c>
      <c r="O42" s="128">
        <v>0.33406999999999998</v>
      </c>
      <c r="P42" s="128">
        <v>2411.64</v>
      </c>
      <c r="Q42" s="128">
        <v>0.91700000000000004</v>
      </c>
      <c r="R42" s="130" t="s">
        <v>1548</v>
      </c>
      <c r="S42" s="128">
        <v>2E-3</v>
      </c>
      <c r="T42" s="128">
        <v>0.379</v>
      </c>
      <c r="U42" s="130" t="s">
        <v>1548</v>
      </c>
      <c r="V42" s="128">
        <v>253.911</v>
      </c>
      <c r="W42" s="128">
        <v>1.4999999999999999E-2</v>
      </c>
      <c r="X42" s="128">
        <v>1.7000000000000001E-2</v>
      </c>
      <c r="Y42" s="128">
        <v>41.86</v>
      </c>
      <c r="Z42" s="128">
        <v>0.13900000000000001</v>
      </c>
      <c r="AA42" s="128">
        <v>0.25846000000000002</v>
      </c>
      <c r="AB42" s="128">
        <v>0.35872999999999999</v>
      </c>
      <c r="AC42" s="128">
        <v>6.07</v>
      </c>
      <c r="AD42" s="128">
        <v>0.48535</v>
      </c>
    </row>
    <row r="43" spans="1:30" x14ac:dyDescent="0.25">
      <c r="A43" s="130" t="s">
        <v>840</v>
      </c>
      <c r="B43" s="128">
        <v>2692.64</v>
      </c>
      <c r="C43" s="128">
        <v>2.36056</v>
      </c>
      <c r="D43" s="128">
        <v>0.74299999999999999</v>
      </c>
      <c r="E43" s="128">
        <v>0.33400000000000002</v>
      </c>
      <c r="F43" s="128">
        <v>0.21</v>
      </c>
      <c r="G43" s="128">
        <v>1.1310000000000001E-2</v>
      </c>
      <c r="H43" s="128">
        <v>3875.0098800000001</v>
      </c>
      <c r="I43" s="130" t="s">
        <v>1548</v>
      </c>
      <c r="J43" s="130" t="s">
        <v>1548</v>
      </c>
      <c r="K43" s="128">
        <v>0.48124</v>
      </c>
      <c r="L43" s="128">
        <v>22.235679999999999</v>
      </c>
      <c r="M43" s="130" t="s">
        <v>1548</v>
      </c>
      <c r="N43" s="128">
        <v>0.13908999999999999</v>
      </c>
      <c r="O43" s="128">
        <v>0.35276999999999997</v>
      </c>
      <c r="P43" s="128">
        <v>2411.66</v>
      </c>
      <c r="Q43" s="128">
        <v>0.91900000000000004</v>
      </c>
      <c r="R43" s="130" t="s">
        <v>1548</v>
      </c>
      <c r="S43" s="128">
        <v>2E-3</v>
      </c>
      <c r="T43" s="128">
        <v>0.38100000000000001</v>
      </c>
      <c r="U43" s="130" t="s">
        <v>1548</v>
      </c>
      <c r="V43" s="128">
        <v>253.90199999999999</v>
      </c>
      <c r="W43" s="128">
        <v>1.7000000000000001E-2</v>
      </c>
      <c r="X43" s="128">
        <v>1.7000000000000001E-2</v>
      </c>
      <c r="Y43" s="128">
        <v>41.86</v>
      </c>
      <c r="Z43" s="128">
        <v>0.13800000000000001</v>
      </c>
      <c r="AA43" s="128">
        <v>0.28786</v>
      </c>
      <c r="AB43" s="128">
        <v>0.33338000000000001</v>
      </c>
      <c r="AC43" s="128">
        <v>6</v>
      </c>
      <c r="AD43" s="128">
        <v>0.45687</v>
      </c>
    </row>
    <row r="44" spans="1:30" x14ac:dyDescent="0.25">
      <c r="A44" s="130" t="s">
        <v>841</v>
      </c>
      <c r="B44" s="128">
        <v>2692.64</v>
      </c>
      <c r="C44" s="128">
        <v>2.36056</v>
      </c>
      <c r="D44" s="128">
        <v>0.74299999999999999</v>
      </c>
      <c r="E44" s="128">
        <v>0.33400000000000002</v>
      </c>
      <c r="F44" s="128">
        <v>0.21</v>
      </c>
      <c r="G44" s="128">
        <v>1.1310000000000001E-2</v>
      </c>
      <c r="H44" s="128">
        <v>3875.0098800000001</v>
      </c>
      <c r="I44" s="130" t="s">
        <v>1548</v>
      </c>
      <c r="J44" s="130" t="s">
        <v>1548</v>
      </c>
      <c r="K44" s="128">
        <v>0.48124</v>
      </c>
      <c r="L44" s="128">
        <v>22.235679999999999</v>
      </c>
      <c r="M44" s="130" t="s">
        <v>1548</v>
      </c>
      <c r="N44" s="128">
        <v>0.13908999999999999</v>
      </c>
      <c r="O44" s="128">
        <v>0.35276999999999997</v>
      </c>
      <c r="P44" s="128">
        <v>2411.66</v>
      </c>
      <c r="Q44" s="128">
        <v>0.91900000000000004</v>
      </c>
      <c r="R44" s="130" t="s">
        <v>1548</v>
      </c>
      <c r="S44" s="128">
        <v>2E-3</v>
      </c>
      <c r="T44" s="128">
        <v>0.38100000000000001</v>
      </c>
      <c r="U44" s="130" t="s">
        <v>1548</v>
      </c>
      <c r="V44" s="128">
        <v>253.90199999999999</v>
      </c>
      <c r="W44" s="128">
        <v>1.7000000000000001E-2</v>
      </c>
      <c r="X44" s="128">
        <v>1.7000000000000001E-2</v>
      </c>
      <c r="Y44" s="128">
        <v>41.86</v>
      </c>
      <c r="Z44" s="128">
        <v>0.13800000000000001</v>
      </c>
      <c r="AA44" s="128">
        <v>0.28786</v>
      </c>
      <c r="AB44" s="128">
        <v>0.33338000000000001</v>
      </c>
      <c r="AC44" s="128">
        <v>6</v>
      </c>
      <c r="AD44" s="128">
        <v>0.45687</v>
      </c>
    </row>
    <row r="45" spans="1:30" x14ac:dyDescent="0.25">
      <c r="A45" s="130" t="s">
        <v>842</v>
      </c>
      <c r="B45" s="128">
        <v>2692.63</v>
      </c>
      <c r="C45" s="128">
        <v>2.2507000000000001</v>
      </c>
      <c r="D45" s="128">
        <v>0.76800000000000002</v>
      </c>
      <c r="E45" s="128">
        <v>0.32600000000000001</v>
      </c>
      <c r="F45" s="128">
        <v>0.22800000000000001</v>
      </c>
      <c r="G45" s="128">
        <v>1.9939999999999999E-2</v>
      </c>
      <c r="H45" s="128">
        <v>3874.9842699999999</v>
      </c>
      <c r="I45" s="128">
        <v>44.323999999999998</v>
      </c>
      <c r="J45" s="128">
        <v>23.884</v>
      </c>
      <c r="K45" s="128">
        <v>0.51166</v>
      </c>
      <c r="L45" s="128">
        <v>22.170940000000002</v>
      </c>
      <c r="M45" s="130" t="s">
        <v>1548</v>
      </c>
      <c r="N45" s="128">
        <v>0.13569000000000001</v>
      </c>
      <c r="O45" s="128">
        <v>0.35908000000000001</v>
      </c>
      <c r="P45" s="128">
        <v>2411.6799999999998</v>
      </c>
      <c r="Q45" s="128">
        <v>0.92200000000000004</v>
      </c>
      <c r="R45" s="130" t="s">
        <v>1548</v>
      </c>
      <c r="S45" s="128">
        <v>2E-3</v>
      </c>
      <c r="T45" s="128">
        <v>0.38500000000000001</v>
      </c>
      <c r="U45" s="130" t="s">
        <v>1548</v>
      </c>
      <c r="V45" s="128">
        <v>253.89400000000001</v>
      </c>
      <c r="W45" s="128">
        <v>1.7999999999999999E-2</v>
      </c>
      <c r="X45" s="128">
        <v>1.7000000000000001E-2</v>
      </c>
      <c r="Y45" s="128">
        <v>41.86</v>
      </c>
      <c r="Z45" s="128">
        <v>0.14000000000000001</v>
      </c>
      <c r="AA45" s="128">
        <v>0.28786</v>
      </c>
      <c r="AB45" s="128">
        <v>0.34055000000000002</v>
      </c>
      <c r="AC45" s="128">
        <v>5.9</v>
      </c>
      <c r="AD45" s="128">
        <v>0.42807000000000001</v>
      </c>
    </row>
    <row r="46" spans="1:30" x14ac:dyDescent="0.25">
      <c r="A46" s="130" t="s">
        <v>843</v>
      </c>
      <c r="B46" s="128">
        <v>2692.63</v>
      </c>
      <c r="C46" s="128">
        <v>2.2507000000000001</v>
      </c>
      <c r="D46" s="128">
        <v>0.76800000000000002</v>
      </c>
      <c r="E46" s="128">
        <v>0.32600000000000001</v>
      </c>
      <c r="F46" s="128">
        <v>0.22800000000000001</v>
      </c>
      <c r="G46" s="128">
        <v>1.9939999999999999E-2</v>
      </c>
      <c r="H46" s="128">
        <v>3874.9842699999999</v>
      </c>
      <c r="I46" s="128">
        <v>44.323999999999998</v>
      </c>
      <c r="J46" s="128">
        <v>23.884</v>
      </c>
      <c r="K46" s="128">
        <v>0.51166</v>
      </c>
      <c r="L46" s="128">
        <v>22.170940000000002</v>
      </c>
      <c r="M46" s="130" t="s">
        <v>1548</v>
      </c>
      <c r="N46" s="128">
        <v>0.13569000000000001</v>
      </c>
      <c r="O46" s="128">
        <v>0.35908000000000001</v>
      </c>
      <c r="P46" s="128">
        <v>2411.6799999999998</v>
      </c>
      <c r="Q46" s="128">
        <v>0.92200000000000004</v>
      </c>
      <c r="R46" s="130" t="s">
        <v>1548</v>
      </c>
      <c r="S46" s="128">
        <v>2E-3</v>
      </c>
      <c r="T46" s="128">
        <v>0.38500000000000001</v>
      </c>
      <c r="U46" s="130" t="s">
        <v>1548</v>
      </c>
      <c r="V46" s="128">
        <v>253.89400000000001</v>
      </c>
      <c r="W46" s="128">
        <v>1.7999999999999999E-2</v>
      </c>
      <c r="X46" s="128">
        <v>1.7000000000000001E-2</v>
      </c>
      <c r="Y46" s="128">
        <v>41.86</v>
      </c>
      <c r="Z46" s="128">
        <v>0.14000000000000001</v>
      </c>
      <c r="AA46" s="128">
        <v>0.28786</v>
      </c>
      <c r="AB46" s="128">
        <v>0.34055000000000002</v>
      </c>
      <c r="AC46" s="128">
        <v>5.9</v>
      </c>
      <c r="AD46" s="128">
        <v>0.42807000000000001</v>
      </c>
    </row>
    <row r="47" spans="1:30" x14ac:dyDescent="0.25">
      <c r="A47" s="130" t="s">
        <v>844</v>
      </c>
      <c r="B47" s="128">
        <v>2692.6</v>
      </c>
      <c r="C47" s="128">
        <v>2.1443599999999998</v>
      </c>
      <c r="D47" s="128">
        <v>0.8105</v>
      </c>
      <c r="E47" s="128">
        <v>0.32800000000000001</v>
      </c>
      <c r="F47" s="128">
        <v>0.245</v>
      </c>
      <c r="G47" s="128">
        <v>2.349E-2</v>
      </c>
      <c r="H47" s="128">
        <v>3874.99098</v>
      </c>
      <c r="I47" s="130" t="s">
        <v>1548</v>
      </c>
      <c r="J47" s="130" t="s">
        <v>1548</v>
      </c>
      <c r="K47" s="128">
        <v>0.54215999999999998</v>
      </c>
      <c r="L47" s="128">
        <v>22.187889999999999</v>
      </c>
      <c r="M47" s="128">
        <v>204.99100000000001</v>
      </c>
      <c r="N47" s="128">
        <v>0.14248</v>
      </c>
      <c r="O47" s="128">
        <v>0.35908000000000001</v>
      </c>
      <c r="P47" s="128">
        <v>2411.6999999999998</v>
      </c>
      <c r="Q47" s="128">
        <v>0.92400000000000004</v>
      </c>
      <c r="R47" s="130" t="s">
        <v>1548</v>
      </c>
      <c r="S47" s="128">
        <v>2E-3</v>
      </c>
      <c r="T47" s="128">
        <v>0.38800000000000001</v>
      </c>
      <c r="U47" s="128">
        <v>92.27</v>
      </c>
      <c r="V47" s="128">
        <v>253.88499999999999</v>
      </c>
      <c r="W47" s="128">
        <v>2.1000000000000001E-2</v>
      </c>
      <c r="X47" s="128">
        <v>1.7999999999999999E-2</v>
      </c>
      <c r="Y47" s="128">
        <v>41.86</v>
      </c>
      <c r="Z47" s="128">
        <v>0.14000000000000001</v>
      </c>
      <c r="AA47" s="128">
        <v>0.30146000000000001</v>
      </c>
      <c r="AB47" s="128">
        <v>0.32862999999999998</v>
      </c>
      <c r="AC47" s="128">
        <v>5.88</v>
      </c>
      <c r="AD47" s="128">
        <v>0.39912999999999998</v>
      </c>
    </row>
    <row r="48" spans="1:30" x14ac:dyDescent="0.25">
      <c r="A48" s="130" t="s">
        <v>845</v>
      </c>
      <c r="B48" s="128">
        <v>2692.6</v>
      </c>
      <c r="C48" s="128">
        <v>2.1443599999999998</v>
      </c>
      <c r="D48" s="128">
        <v>0.8105</v>
      </c>
      <c r="E48" s="128">
        <v>0.32800000000000001</v>
      </c>
      <c r="F48" s="128">
        <v>0.245</v>
      </c>
      <c r="G48" s="128">
        <v>2.349E-2</v>
      </c>
      <c r="H48" s="128">
        <v>3874.99098</v>
      </c>
      <c r="I48" s="130" t="s">
        <v>1548</v>
      </c>
      <c r="J48" s="130" t="s">
        <v>1548</v>
      </c>
      <c r="K48" s="128">
        <v>0.54215999999999998</v>
      </c>
      <c r="L48" s="128">
        <v>22.187889999999999</v>
      </c>
      <c r="M48" s="128">
        <v>204.99100000000001</v>
      </c>
      <c r="N48" s="128">
        <v>0.14248</v>
      </c>
      <c r="O48" s="128">
        <v>0.35908000000000001</v>
      </c>
      <c r="P48" s="128">
        <v>2411.6999999999998</v>
      </c>
      <c r="Q48" s="128">
        <v>0.92400000000000004</v>
      </c>
      <c r="R48" s="130" t="s">
        <v>1548</v>
      </c>
      <c r="S48" s="128">
        <v>2E-3</v>
      </c>
      <c r="T48" s="128">
        <v>0.38800000000000001</v>
      </c>
      <c r="U48" s="128">
        <v>92.27</v>
      </c>
      <c r="V48" s="128">
        <v>253.88499999999999</v>
      </c>
      <c r="W48" s="128">
        <v>2.1000000000000001E-2</v>
      </c>
      <c r="X48" s="128">
        <v>1.7999999999999999E-2</v>
      </c>
      <c r="Y48" s="128">
        <v>41.86</v>
      </c>
      <c r="Z48" s="128">
        <v>0.14000000000000001</v>
      </c>
      <c r="AA48" s="128">
        <v>0.30146000000000001</v>
      </c>
      <c r="AB48" s="128">
        <v>0.32862999999999998</v>
      </c>
      <c r="AC48" s="128">
        <v>5.88</v>
      </c>
      <c r="AD48" s="128">
        <v>0.39912999999999998</v>
      </c>
    </row>
    <row r="49" spans="1:30" x14ac:dyDescent="0.25">
      <c r="A49" s="130" t="s">
        <v>846</v>
      </c>
      <c r="B49" s="128">
        <v>2692.58</v>
      </c>
      <c r="C49" s="128">
        <v>2.0874000000000001</v>
      </c>
      <c r="D49" s="128">
        <v>0.8105</v>
      </c>
      <c r="E49" s="128">
        <v>0.316</v>
      </c>
      <c r="F49" s="128">
        <v>0.26800000000000002</v>
      </c>
      <c r="G49" s="128">
        <v>2.7009999999999999E-2</v>
      </c>
      <c r="H49" s="128">
        <v>3874.9995100000001</v>
      </c>
      <c r="I49" s="130" t="s">
        <v>1548</v>
      </c>
      <c r="J49" s="130" t="s">
        <v>1548</v>
      </c>
      <c r="K49" s="128">
        <v>0.57272999999999996</v>
      </c>
      <c r="L49" s="128">
        <v>22.20947</v>
      </c>
      <c r="M49" s="130" t="s">
        <v>1548</v>
      </c>
      <c r="N49" s="128">
        <v>0.14587</v>
      </c>
      <c r="O49" s="128">
        <v>0.35908000000000001</v>
      </c>
      <c r="P49" s="128">
        <v>2411.6999999999998</v>
      </c>
      <c r="Q49" s="128">
        <v>0.92400000000000004</v>
      </c>
      <c r="R49" s="130" t="s">
        <v>1548</v>
      </c>
      <c r="S49" s="128">
        <v>2E-3</v>
      </c>
      <c r="T49" s="128">
        <v>0.38800000000000001</v>
      </c>
      <c r="U49" s="130" t="s">
        <v>1548</v>
      </c>
      <c r="V49" s="128">
        <v>253.876</v>
      </c>
      <c r="W49" s="128">
        <v>3.4000000000000002E-2</v>
      </c>
      <c r="X49" s="128">
        <v>1.9E-2</v>
      </c>
      <c r="Y49" s="128">
        <v>41.86</v>
      </c>
      <c r="Z49" s="128">
        <v>0.14399999999999999</v>
      </c>
      <c r="AA49" s="128">
        <v>0.35732999999999998</v>
      </c>
      <c r="AB49" s="128">
        <v>0.27085999999999999</v>
      </c>
      <c r="AC49" s="128">
        <v>5.78</v>
      </c>
      <c r="AD49" s="128">
        <v>0.37207000000000001</v>
      </c>
    </row>
    <row r="50" spans="1:30" x14ac:dyDescent="0.25">
      <c r="A50" s="130" t="s">
        <v>847</v>
      </c>
      <c r="B50" s="128">
        <v>2692.58</v>
      </c>
      <c r="C50" s="128">
        <v>2.0874000000000001</v>
      </c>
      <c r="D50" s="128">
        <v>0.8105</v>
      </c>
      <c r="E50" s="128">
        <v>0.316</v>
      </c>
      <c r="F50" s="128">
        <v>0.26800000000000002</v>
      </c>
      <c r="G50" s="128">
        <v>2.7009999999999999E-2</v>
      </c>
      <c r="H50" s="128">
        <v>3874.9995100000001</v>
      </c>
      <c r="I50" s="130" t="s">
        <v>1548</v>
      </c>
      <c r="J50" s="130" t="s">
        <v>1548</v>
      </c>
      <c r="K50" s="128">
        <v>0.57272999999999996</v>
      </c>
      <c r="L50" s="128">
        <v>22.20947</v>
      </c>
      <c r="M50" s="130" t="s">
        <v>1548</v>
      </c>
      <c r="N50" s="128">
        <v>0.14587</v>
      </c>
      <c r="O50" s="128">
        <v>0.35908000000000001</v>
      </c>
      <c r="P50" s="128">
        <v>2411.6999999999998</v>
      </c>
      <c r="Q50" s="128">
        <v>0.92400000000000004</v>
      </c>
      <c r="R50" s="130" t="s">
        <v>1548</v>
      </c>
      <c r="S50" s="128">
        <v>2E-3</v>
      </c>
      <c r="T50" s="128">
        <v>0.38800000000000001</v>
      </c>
      <c r="U50" s="130" t="s">
        <v>1548</v>
      </c>
      <c r="V50" s="128">
        <v>253.876</v>
      </c>
      <c r="W50" s="128">
        <v>3.4000000000000002E-2</v>
      </c>
      <c r="X50" s="128">
        <v>1.9E-2</v>
      </c>
      <c r="Y50" s="128">
        <v>41.86</v>
      </c>
      <c r="Z50" s="128">
        <v>0.14399999999999999</v>
      </c>
      <c r="AA50" s="128">
        <v>0.35732999999999998</v>
      </c>
      <c r="AB50" s="128">
        <v>0.27085999999999999</v>
      </c>
      <c r="AC50" s="128">
        <v>5.78</v>
      </c>
      <c r="AD50" s="128">
        <v>0.37207000000000001</v>
      </c>
    </row>
    <row r="51" spans="1:30" x14ac:dyDescent="0.25">
      <c r="A51" s="130" t="s">
        <v>848</v>
      </c>
      <c r="B51" s="128">
        <v>2692.54</v>
      </c>
      <c r="C51" s="128">
        <v>2.0195699999999999</v>
      </c>
      <c r="D51" s="128">
        <v>0.71799999999999997</v>
      </c>
      <c r="E51" s="128">
        <v>0.30399999999999999</v>
      </c>
      <c r="F51" s="128">
        <v>0.26500000000000001</v>
      </c>
      <c r="G51" s="128">
        <v>1.753E-2</v>
      </c>
      <c r="H51" s="128">
        <v>3875.0138400000001</v>
      </c>
      <c r="I51" s="130" t="s">
        <v>1548</v>
      </c>
      <c r="J51" s="130" t="s">
        <v>1548</v>
      </c>
      <c r="K51" s="128">
        <v>0.60357000000000005</v>
      </c>
      <c r="L51" s="128">
        <v>22.245699999999999</v>
      </c>
      <c r="M51" s="130" t="s">
        <v>1548</v>
      </c>
      <c r="N51" s="128">
        <v>0.15265999999999999</v>
      </c>
      <c r="O51" s="128">
        <v>0.35276999999999997</v>
      </c>
      <c r="P51" s="128">
        <v>2411.71</v>
      </c>
      <c r="Q51" s="128">
        <v>0.92500000000000004</v>
      </c>
      <c r="R51" s="130" t="s">
        <v>1548</v>
      </c>
      <c r="S51" s="128">
        <v>2E-3</v>
      </c>
      <c r="T51" s="128">
        <v>0.372</v>
      </c>
      <c r="U51" s="130" t="s">
        <v>1548</v>
      </c>
      <c r="V51" s="128">
        <v>253.86799999999999</v>
      </c>
      <c r="W51" s="128">
        <v>0.06</v>
      </c>
      <c r="X51" s="128">
        <v>2.5999999999999999E-2</v>
      </c>
      <c r="Y51" s="128">
        <v>41.86</v>
      </c>
      <c r="Z51" s="128">
        <v>0.14299999999999999</v>
      </c>
      <c r="AA51" s="128">
        <v>0.42575000000000002</v>
      </c>
      <c r="AB51" s="128">
        <v>0.20346</v>
      </c>
      <c r="AC51" s="128">
        <v>5.71</v>
      </c>
      <c r="AD51" s="128">
        <v>0.34038000000000002</v>
      </c>
    </row>
    <row r="52" spans="1:30" x14ac:dyDescent="0.25">
      <c r="A52" s="130" t="s">
        <v>849</v>
      </c>
      <c r="B52" s="128">
        <v>2692.54</v>
      </c>
      <c r="C52" s="128">
        <v>2.0195699999999999</v>
      </c>
      <c r="D52" s="128">
        <v>0.71799999999999997</v>
      </c>
      <c r="E52" s="128">
        <v>0.30399999999999999</v>
      </c>
      <c r="F52" s="128">
        <v>0.26500000000000001</v>
      </c>
      <c r="G52" s="128">
        <v>1.753E-2</v>
      </c>
      <c r="H52" s="128">
        <v>3875.0138400000001</v>
      </c>
      <c r="I52" s="130" t="s">
        <v>1548</v>
      </c>
      <c r="J52" s="130" t="s">
        <v>1548</v>
      </c>
      <c r="K52" s="128">
        <v>0.60357000000000005</v>
      </c>
      <c r="L52" s="128">
        <v>22.245699999999999</v>
      </c>
      <c r="M52" s="130" t="s">
        <v>1548</v>
      </c>
      <c r="N52" s="128">
        <v>0.15265999999999999</v>
      </c>
      <c r="O52" s="128">
        <v>0.35276999999999997</v>
      </c>
      <c r="P52" s="128">
        <v>2411.71</v>
      </c>
      <c r="Q52" s="128">
        <v>0.92500000000000004</v>
      </c>
      <c r="R52" s="130" t="s">
        <v>1548</v>
      </c>
      <c r="S52" s="128">
        <v>2E-3</v>
      </c>
      <c r="T52" s="128">
        <v>0.372</v>
      </c>
      <c r="U52" s="130" t="s">
        <v>1548</v>
      </c>
      <c r="V52" s="128">
        <v>253.86799999999999</v>
      </c>
      <c r="W52" s="128">
        <v>0.06</v>
      </c>
      <c r="X52" s="128">
        <v>2.5999999999999999E-2</v>
      </c>
      <c r="Y52" s="128">
        <v>41.86</v>
      </c>
      <c r="Z52" s="128">
        <v>0.14299999999999999</v>
      </c>
      <c r="AA52" s="128">
        <v>0.42575000000000002</v>
      </c>
      <c r="AB52" s="128">
        <v>0.20346</v>
      </c>
      <c r="AC52" s="128">
        <v>5.71</v>
      </c>
      <c r="AD52" s="128">
        <v>0.34038000000000002</v>
      </c>
    </row>
    <row r="53" spans="1:30" x14ac:dyDescent="0.25">
      <c r="A53" s="130" t="s">
        <v>850</v>
      </c>
      <c r="B53" s="128">
        <v>2692.47</v>
      </c>
      <c r="C53" s="128">
        <v>1.92089</v>
      </c>
      <c r="D53" s="128">
        <v>0.58448999999999995</v>
      </c>
      <c r="E53" s="128">
        <v>0.30199999999999999</v>
      </c>
      <c r="F53" s="128">
        <v>0.23400000000000001</v>
      </c>
      <c r="G53" s="128">
        <v>2.162E-2</v>
      </c>
      <c r="H53" s="128">
        <v>3875.0339600000002</v>
      </c>
      <c r="I53" s="130" t="s">
        <v>1548</v>
      </c>
      <c r="J53" s="130" t="s">
        <v>1548</v>
      </c>
      <c r="K53" s="128">
        <v>0.63251999999999997</v>
      </c>
      <c r="L53" s="128">
        <v>22.296610000000001</v>
      </c>
      <c r="M53" s="130" t="s">
        <v>1548</v>
      </c>
      <c r="N53" s="128">
        <v>0.16388</v>
      </c>
      <c r="O53" s="128">
        <v>0.34027000000000002</v>
      </c>
      <c r="P53" s="128">
        <v>2411.7199999999998</v>
      </c>
      <c r="Q53" s="128">
        <v>0.92700000000000005</v>
      </c>
      <c r="R53" s="130" t="s">
        <v>1548</v>
      </c>
      <c r="S53" s="128">
        <v>2E-3</v>
      </c>
      <c r="T53" s="128">
        <v>0.35399999999999998</v>
      </c>
      <c r="U53" s="130" t="s">
        <v>1548</v>
      </c>
      <c r="V53" s="128">
        <v>253.85900000000001</v>
      </c>
      <c r="W53" s="128">
        <v>8.7999999999999995E-2</v>
      </c>
      <c r="X53" s="128">
        <v>3.4000000000000002E-2</v>
      </c>
      <c r="Y53" s="128">
        <v>41.86</v>
      </c>
      <c r="Z53" s="128">
        <v>0.13700000000000001</v>
      </c>
      <c r="AA53" s="128">
        <v>0.48315999999999998</v>
      </c>
      <c r="AB53" s="128">
        <v>0.15057000000000001</v>
      </c>
      <c r="AC53" s="128">
        <v>5.64</v>
      </c>
      <c r="AD53" s="128">
        <v>0.31034</v>
      </c>
    </row>
    <row r="54" spans="1:30" x14ac:dyDescent="0.25">
      <c r="A54" s="130" t="s">
        <v>851</v>
      </c>
      <c r="B54" s="128">
        <v>2692.47</v>
      </c>
      <c r="C54" s="128">
        <v>1.92089</v>
      </c>
      <c r="D54" s="128">
        <v>0.58448999999999995</v>
      </c>
      <c r="E54" s="128">
        <v>0.30199999999999999</v>
      </c>
      <c r="F54" s="128">
        <v>0.23400000000000001</v>
      </c>
      <c r="G54" s="128">
        <v>2.162E-2</v>
      </c>
      <c r="H54" s="128">
        <v>3875.0339600000002</v>
      </c>
      <c r="I54" s="130" t="s">
        <v>1548</v>
      </c>
      <c r="J54" s="130" t="s">
        <v>1548</v>
      </c>
      <c r="K54" s="128">
        <v>0.63251999999999997</v>
      </c>
      <c r="L54" s="128">
        <v>22.296610000000001</v>
      </c>
      <c r="M54" s="130" t="s">
        <v>1548</v>
      </c>
      <c r="N54" s="128">
        <v>0.16388</v>
      </c>
      <c r="O54" s="128">
        <v>0.34027000000000002</v>
      </c>
      <c r="P54" s="128">
        <v>2411.7199999999998</v>
      </c>
      <c r="Q54" s="128">
        <v>0.92700000000000005</v>
      </c>
      <c r="R54" s="130" t="s">
        <v>1548</v>
      </c>
      <c r="S54" s="128">
        <v>2E-3</v>
      </c>
      <c r="T54" s="128">
        <v>0.35399999999999998</v>
      </c>
      <c r="U54" s="130" t="s">
        <v>1548</v>
      </c>
      <c r="V54" s="128">
        <v>253.85900000000001</v>
      </c>
      <c r="W54" s="128">
        <v>8.7999999999999995E-2</v>
      </c>
      <c r="X54" s="128">
        <v>3.4000000000000002E-2</v>
      </c>
      <c r="Y54" s="128">
        <v>41.86</v>
      </c>
      <c r="Z54" s="128">
        <v>0.13700000000000001</v>
      </c>
      <c r="AA54" s="128">
        <v>0.48315999999999998</v>
      </c>
      <c r="AB54" s="128">
        <v>0.15057000000000001</v>
      </c>
      <c r="AC54" s="128">
        <v>5.64</v>
      </c>
      <c r="AD54" s="128">
        <v>0.31034</v>
      </c>
    </row>
    <row r="55" spans="1:30" x14ac:dyDescent="0.25">
      <c r="A55" s="130" t="s">
        <v>852</v>
      </c>
      <c r="B55" s="128">
        <v>2692.39</v>
      </c>
      <c r="C55" s="128">
        <v>1.9022399999999999</v>
      </c>
      <c r="D55" s="128">
        <v>0.44589000000000001</v>
      </c>
      <c r="E55" s="128">
        <v>0.29899999999999999</v>
      </c>
      <c r="F55" s="128">
        <v>0.22600000000000001</v>
      </c>
      <c r="G55" s="128">
        <v>1.8360000000000001E-2</v>
      </c>
      <c r="H55" s="128">
        <v>3875.0373100000002</v>
      </c>
      <c r="I55" s="130" t="s">
        <v>1548</v>
      </c>
      <c r="J55" s="130" t="s">
        <v>1548</v>
      </c>
      <c r="K55" s="128">
        <v>0.65810000000000002</v>
      </c>
      <c r="L55" s="128">
        <v>22.305099999999999</v>
      </c>
      <c r="M55" s="130" t="s">
        <v>1548</v>
      </c>
      <c r="N55" s="128">
        <v>0.18379000000000001</v>
      </c>
      <c r="O55" s="128">
        <v>0.32790000000000002</v>
      </c>
      <c r="P55" s="128">
        <v>2411.73</v>
      </c>
      <c r="Q55" s="128">
        <v>0.92800000000000005</v>
      </c>
      <c r="R55" s="130" t="s">
        <v>1548</v>
      </c>
      <c r="S55" s="128">
        <v>2E-3</v>
      </c>
      <c r="T55" s="128">
        <v>0.33300000000000002</v>
      </c>
      <c r="U55" s="130" t="s">
        <v>1548</v>
      </c>
      <c r="V55" s="128">
        <v>253.85</v>
      </c>
      <c r="W55" s="128">
        <v>0.11600000000000001</v>
      </c>
      <c r="X55" s="128">
        <v>4.3999999999999997E-2</v>
      </c>
      <c r="Y55" s="128">
        <v>41.86</v>
      </c>
      <c r="Z55" s="128">
        <v>0.129</v>
      </c>
      <c r="AA55" s="128">
        <v>0.48509999999999998</v>
      </c>
      <c r="AB55" s="128">
        <v>0.14912</v>
      </c>
      <c r="AC55" s="128">
        <v>5.65</v>
      </c>
      <c r="AD55" s="128">
        <v>0.28092</v>
      </c>
    </row>
    <row r="56" spans="1:30" x14ac:dyDescent="0.25">
      <c r="A56" s="130" t="s">
        <v>853</v>
      </c>
      <c r="B56" s="128">
        <v>2692.39</v>
      </c>
      <c r="C56" s="128">
        <v>1.9022399999999999</v>
      </c>
      <c r="D56" s="128">
        <v>0.44589000000000001</v>
      </c>
      <c r="E56" s="128">
        <v>0.29899999999999999</v>
      </c>
      <c r="F56" s="128">
        <v>0.22600000000000001</v>
      </c>
      <c r="G56" s="128">
        <v>1.8360000000000001E-2</v>
      </c>
      <c r="H56" s="128">
        <v>3875.0373100000002</v>
      </c>
      <c r="I56" s="130" t="s">
        <v>1548</v>
      </c>
      <c r="J56" s="130" t="s">
        <v>1548</v>
      </c>
      <c r="K56" s="128">
        <v>0.65810000000000002</v>
      </c>
      <c r="L56" s="128">
        <v>22.305099999999999</v>
      </c>
      <c r="M56" s="130" t="s">
        <v>1548</v>
      </c>
      <c r="N56" s="128">
        <v>0.18379000000000001</v>
      </c>
      <c r="O56" s="128">
        <v>0.32790000000000002</v>
      </c>
      <c r="P56" s="128">
        <v>2411.73</v>
      </c>
      <c r="Q56" s="128">
        <v>0.92800000000000005</v>
      </c>
      <c r="R56" s="130" t="s">
        <v>1548</v>
      </c>
      <c r="S56" s="128">
        <v>2E-3</v>
      </c>
      <c r="T56" s="128">
        <v>0.33300000000000002</v>
      </c>
      <c r="U56" s="130" t="s">
        <v>1548</v>
      </c>
      <c r="V56" s="128">
        <v>253.85</v>
      </c>
      <c r="W56" s="128">
        <v>0.11600000000000001</v>
      </c>
      <c r="X56" s="128">
        <v>4.3999999999999997E-2</v>
      </c>
      <c r="Y56" s="128">
        <v>41.86</v>
      </c>
      <c r="Z56" s="128">
        <v>0.129</v>
      </c>
      <c r="AA56" s="128">
        <v>0.48509999999999998</v>
      </c>
      <c r="AB56" s="128">
        <v>0.14912</v>
      </c>
      <c r="AC56" s="128">
        <v>5.65</v>
      </c>
      <c r="AD56" s="128">
        <v>0.28092</v>
      </c>
    </row>
    <row r="57" spans="1:30" x14ac:dyDescent="0.25">
      <c r="A57" s="130" t="s">
        <v>854</v>
      </c>
      <c r="B57" s="128">
        <v>2692.33</v>
      </c>
      <c r="C57" s="128">
        <v>1.98584</v>
      </c>
      <c r="D57" s="128">
        <v>0.52673999999999999</v>
      </c>
      <c r="E57" s="128">
        <v>0.29599999999999999</v>
      </c>
      <c r="F57" s="128">
        <v>0.22500000000000001</v>
      </c>
      <c r="G57" s="128">
        <v>1.46E-2</v>
      </c>
      <c r="H57" s="128">
        <v>3875.0309099999999</v>
      </c>
      <c r="I57" s="130" t="s">
        <v>1548</v>
      </c>
      <c r="J57" s="130" t="s">
        <v>1548</v>
      </c>
      <c r="K57" s="128">
        <v>0.68372999999999995</v>
      </c>
      <c r="L57" s="128">
        <v>22.285039999999999</v>
      </c>
      <c r="M57" s="130" t="s">
        <v>1548</v>
      </c>
      <c r="N57" s="128">
        <v>0.19206999999999999</v>
      </c>
      <c r="O57" s="128">
        <v>0.31566</v>
      </c>
      <c r="P57" s="128">
        <v>2411.7399999999998</v>
      </c>
      <c r="Q57" s="128">
        <v>0.92900000000000005</v>
      </c>
      <c r="R57" s="130" t="s">
        <v>1548</v>
      </c>
      <c r="S57" s="128">
        <v>2E-3</v>
      </c>
      <c r="T57" s="128">
        <v>0.31900000000000001</v>
      </c>
      <c r="U57" s="130" t="s">
        <v>1548</v>
      </c>
      <c r="V57" s="128">
        <v>253.84100000000001</v>
      </c>
      <c r="W57" s="128">
        <v>0.14199999999999999</v>
      </c>
      <c r="X57" s="128">
        <v>5.3999999999999999E-2</v>
      </c>
      <c r="Y57" s="128">
        <v>41.86</v>
      </c>
      <c r="Z57" s="128">
        <v>0.12</v>
      </c>
      <c r="AA57" s="128">
        <v>0.45995999999999998</v>
      </c>
      <c r="AB57" s="128">
        <v>0.17016000000000001</v>
      </c>
      <c r="AC57" s="128">
        <v>5.7</v>
      </c>
      <c r="AD57" s="128">
        <v>0.26302999999999999</v>
      </c>
    </row>
    <row r="58" spans="1:30" x14ac:dyDescent="0.25">
      <c r="A58" s="131" t="s">
        <v>855</v>
      </c>
      <c r="B58" s="137">
        <v>2692.33</v>
      </c>
      <c r="C58" s="137">
        <v>1.98584</v>
      </c>
      <c r="D58" s="137">
        <v>0.52673999999999999</v>
      </c>
      <c r="E58" s="137">
        <v>0.29599999999999999</v>
      </c>
      <c r="F58" s="137">
        <v>0.22500000000000001</v>
      </c>
      <c r="G58" s="137">
        <v>1.46E-2</v>
      </c>
      <c r="H58" s="137">
        <v>3875.0309099999999</v>
      </c>
      <c r="I58" s="131" t="s">
        <v>1548</v>
      </c>
      <c r="J58" s="131" t="s">
        <v>1548</v>
      </c>
      <c r="K58" s="137">
        <v>0.68372999999999995</v>
      </c>
      <c r="L58" s="137">
        <v>22.285039999999999</v>
      </c>
      <c r="M58" s="131" t="s">
        <v>1548</v>
      </c>
      <c r="N58" s="137">
        <v>0.19206999999999999</v>
      </c>
      <c r="O58" s="137">
        <v>0.31566</v>
      </c>
      <c r="P58" s="137">
        <v>2411.7399999999998</v>
      </c>
      <c r="Q58" s="137">
        <v>0.92900000000000005</v>
      </c>
      <c r="R58" s="131" t="s">
        <v>1548</v>
      </c>
      <c r="S58" s="137">
        <v>2E-3</v>
      </c>
      <c r="T58" s="137">
        <v>0.31900000000000001</v>
      </c>
      <c r="U58" s="131" t="s">
        <v>1548</v>
      </c>
      <c r="V58" s="137">
        <v>253.84100000000001</v>
      </c>
      <c r="W58" s="137">
        <v>0.14199999999999999</v>
      </c>
      <c r="X58" s="137">
        <v>5.3999999999999999E-2</v>
      </c>
      <c r="Y58" s="137">
        <v>41.86</v>
      </c>
      <c r="Z58" s="137">
        <v>0.12</v>
      </c>
      <c r="AA58" s="137">
        <v>0.45995999999999998</v>
      </c>
      <c r="AB58" s="137">
        <v>0.17016000000000001</v>
      </c>
      <c r="AC58" s="137">
        <v>5.7</v>
      </c>
      <c r="AD58" s="137">
        <v>0.26302999999999999</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17" t="s">
        <v>0</v>
      </c>
      <c r="C3" s="218"/>
      <c r="D3" s="218"/>
      <c r="E3" s="218"/>
      <c r="F3" s="218"/>
      <c r="G3" s="218"/>
      <c r="H3" s="1"/>
    </row>
    <row r="4" spans="1:8" ht="0" hidden="1" customHeight="1" x14ac:dyDescent="0.25">
      <c r="A4" s="1"/>
      <c r="B4" s="1"/>
      <c r="C4" s="1"/>
      <c r="D4" s="1"/>
      <c r="E4" s="1"/>
      <c r="F4" s="1"/>
      <c r="G4" s="1"/>
      <c r="H4" s="1"/>
    </row>
    <row r="5" spans="1:8" ht="23.25" x14ac:dyDescent="0.35">
      <c r="A5" s="1"/>
      <c r="B5" s="22" t="s">
        <v>1580</v>
      </c>
      <c r="C5" s="1"/>
      <c r="D5" s="1"/>
      <c r="E5" s="1"/>
      <c r="F5" s="1"/>
      <c r="G5" s="1"/>
      <c r="H5" s="1"/>
    </row>
    <row r="6" spans="1:8" ht="30" x14ac:dyDescent="0.25">
      <c r="A6" s="1"/>
      <c r="B6" s="3" t="s">
        <v>82</v>
      </c>
      <c r="C6" s="3" t="s">
        <v>3</v>
      </c>
      <c r="D6" s="3" t="s">
        <v>1581</v>
      </c>
      <c r="E6" s="3" t="s">
        <v>7</v>
      </c>
      <c r="F6" s="3" t="s">
        <v>8</v>
      </c>
      <c r="G6" s="3" t="s">
        <v>1582</v>
      </c>
      <c r="H6" s="3" t="s">
        <v>1583</v>
      </c>
    </row>
    <row r="7" spans="1:8" x14ac:dyDescent="0.25">
      <c r="A7" s="1"/>
      <c r="B7" s="92" t="s">
        <v>86</v>
      </c>
      <c r="C7" s="6" t="s">
        <v>598</v>
      </c>
      <c r="D7" s="6" t="s">
        <v>1569</v>
      </c>
      <c r="E7" s="92" t="s">
        <v>1584</v>
      </c>
      <c r="F7" s="92" t="s">
        <v>1585</v>
      </c>
      <c r="G7" s="151">
        <v>4</v>
      </c>
      <c r="H7" s="92"/>
    </row>
    <row r="8" spans="1:8" x14ac:dyDescent="0.25">
      <c r="A8" s="1"/>
      <c r="B8" s="92" t="s">
        <v>86</v>
      </c>
      <c r="C8" s="6" t="s">
        <v>270</v>
      </c>
      <c r="D8" s="6" t="s">
        <v>1586</v>
      </c>
      <c r="E8" s="92" t="s">
        <v>1584</v>
      </c>
      <c r="F8" s="92" t="s">
        <v>1585</v>
      </c>
      <c r="G8" s="151">
        <v>0.89</v>
      </c>
      <c r="H8" s="92"/>
    </row>
    <row r="9" spans="1:8" x14ac:dyDescent="0.25">
      <c r="A9" s="1"/>
      <c r="B9" s="92" t="s">
        <v>86</v>
      </c>
      <c r="C9" s="6" t="s">
        <v>270</v>
      </c>
      <c r="D9" s="6" t="s">
        <v>1587</v>
      </c>
      <c r="E9" s="92" t="s">
        <v>1584</v>
      </c>
      <c r="F9" s="92" t="s">
        <v>1585</v>
      </c>
      <c r="G9" s="151">
        <v>0.06</v>
      </c>
      <c r="H9" s="92"/>
    </row>
    <row r="10" spans="1:8" x14ac:dyDescent="0.25">
      <c r="A10" s="1"/>
      <c r="B10" s="92" t="s">
        <v>86</v>
      </c>
      <c r="C10" s="6" t="s">
        <v>270</v>
      </c>
      <c r="D10" s="6" t="s">
        <v>1588</v>
      </c>
      <c r="E10" s="92" t="s">
        <v>1584</v>
      </c>
      <c r="F10" s="92" t="s">
        <v>1585</v>
      </c>
      <c r="G10" s="151">
        <v>0.46</v>
      </c>
      <c r="H10" s="92"/>
    </row>
    <row r="11" spans="1:8" x14ac:dyDescent="0.25">
      <c r="A11" s="1"/>
      <c r="B11" s="92" t="s">
        <v>86</v>
      </c>
      <c r="C11" s="6" t="s">
        <v>270</v>
      </c>
      <c r="D11" s="6" t="s">
        <v>1589</v>
      </c>
      <c r="E11" s="92" t="s">
        <v>1584</v>
      </c>
      <c r="F11" s="92" t="s">
        <v>1585</v>
      </c>
      <c r="G11" s="151">
        <v>2.0099999999999998</v>
      </c>
      <c r="H11" s="92"/>
    </row>
    <row r="12" spans="1:8" x14ac:dyDescent="0.25">
      <c r="A12" s="1"/>
      <c r="B12" s="92" t="s">
        <v>86</v>
      </c>
      <c r="C12" s="6" t="s">
        <v>270</v>
      </c>
      <c r="D12" s="6" t="s">
        <v>1590</v>
      </c>
      <c r="E12" s="92" t="s">
        <v>1584</v>
      </c>
      <c r="F12" s="92" t="s">
        <v>1585</v>
      </c>
      <c r="G12" s="151">
        <v>0.19</v>
      </c>
      <c r="H12" s="92"/>
    </row>
    <row r="13" spans="1:8" x14ac:dyDescent="0.25">
      <c r="A13" s="1"/>
      <c r="B13" s="92" t="s">
        <v>86</v>
      </c>
      <c r="C13" s="6" t="s">
        <v>270</v>
      </c>
      <c r="D13" s="6" t="s">
        <v>1591</v>
      </c>
      <c r="E13" s="92" t="s">
        <v>1584</v>
      </c>
      <c r="F13" s="92" t="s">
        <v>1585</v>
      </c>
      <c r="G13" s="151">
        <v>0.5</v>
      </c>
      <c r="H13" s="92"/>
    </row>
    <row r="14" spans="1:8" x14ac:dyDescent="0.25">
      <c r="A14" s="1"/>
      <c r="B14" s="92" t="s">
        <v>86</v>
      </c>
      <c r="C14" s="6" t="s">
        <v>270</v>
      </c>
      <c r="D14" s="6" t="s">
        <v>1592</v>
      </c>
      <c r="E14" s="92" t="s">
        <v>1584</v>
      </c>
      <c r="F14" s="92" t="s">
        <v>1585</v>
      </c>
      <c r="G14" s="151">
        <v>0.15</v>
      </c>
      <c r="H14" s="92"/>
    </row>
    <row r="15" spans="1:8" x14ac:dyDescent="0.25">
      <c r="A15" s="1"/>
      <c r="B15" s="92" t="s">
        <v>86</v>
      </c>
      <c r="C15" s="6" t="s">
        <v>270</v>
      </c>
      <c r="D15" s="6" t="s">
        <v>1593</v>
      </c>
      <c r="E15" s="92" t="s">
        <v>1584</v>
      </c>
      <c r="F15" s="92" t="s">
        <v>1585</v>
      </c>
      <c r="G15" s="151">
        <v>0.05</v>
      </c>
      <c r="H15" s="92"/>
    </row>
    <row r="16" spans="1:8" x14ac:dyDescent="0.25">
      <c r="A16" s="1"/>
      <c r="B16" s="92" t="s">
        <v>86</v>
      </c>
      <c r="C16" s="6" t="s">
        <v>270</v>
      </c>
      <c r="D16" s="6" t="s">
        <v>1594</v>
      </c>
      <c r="E16" s="92" t="s">
        <v>1584</v>
      </c>
      <c r="F16" s="92" t="s">
        <v>1585</v>
      </c>
      <c r="G16" s="151">
        <v>0.36</v>
      </c>
      <c r="H16" s="92"/>
    </row>
    <row r="17" spans="1:8" x14ac:dyDescent="0.25">
      <c r="A17" s="1"/>
      <c r="B17" s="92" t="s">
        <v>86</v>
      </c>
      <c r="C17" s="6" t="s">
        <v>270</v>
      </c>
      <c r="D17" s="6" t="s">
        <v>1595</v>
      </c>
      <c r="E17" s="92" t="s">
        <v>1584</v>
      </c>
      <c r="F17" s="92" t="s">
        <v>1585</v>
      </c>
      <c r="G17" s="151">
        <v>4.33</v>
      </c>
      <c r="H17" s="92"/>
    </row>
    <row r="18" spans="1:8" x14ac:dyDescent="0.25">
      <c r="A18" s="1"/>
      <c r="B18" s="92" t="s">
        <v>86</v>
      </c>
      <c r="C18" s="6" t="s">
        <v>270</v>
      </c>
      <c r="D18" s="6" t="s">
        <v>1596</v>
      </c>
      <c r="E18" s="92" t="s">
        <v>1584</v>
      </c>
      <c r="F18" s="92" t="s">
        <v>1585</v>
      </c>
      <c r="G18" s="151">
        <v>0.35</v>
      </c>
      <c r="H18" s="92"/>
    </row>
    <row r="19" spans="1:8" x14ac:dyDescent="0.25">
      <c r="A19" s="1"/>
      <c r="B19" s="92" t="s">
        <v>86</v>
      </c>
      <c r="C19" s="6" t="s">
        <v>270</v>
      </c>
      <c r="D19" s="6" t="s">
        <v>1597</v>
      </c>
      <c r="E19" s="92" t="s">
        <v>1584</v>
      </c>
      <c r="F19" s="92" t="s">
        <v>1585</v>
      </c>
      <c r="G19" s="151">
        <v>0.1</v>
      </c>
      <c r="H19" s="92"/>
    </row>
    <row r="20" spans="1:8" x14ac:dyDescent="0.25">
      <c r="A20" s="1"/>
      <c r="B20" s="92" t="s">
        <v>86</v>
      </c>
      <c r="C20" s="6" t="s">
        <v>270</v>
      </c>
      <c r="D20" s="6" t="s">
        <v>1598</v>
      </c>
      <c r="E20" s="92" t="s">
        <v>1584</v>
      </c>
      <c r="F20" s="92" t="s">
        <v>1585</v>
      </c>
      <c r="G20" s="151">
        <v>26.369</v>
      </c>
      <c r="H20" s="92"/>
    </row>
    <row r="21" spans="1:8" x14ac:dyDescent="0.25">
      <c r="A21" s="1"/>
      <c r="B21" s="92" t="s">
        <v>86</v>
      </c>
      <c r="C21" s="6" t="s">
        <v>270</v>
      </c>
      <c r="D21" s="6" t="s">
        <v>1599</v>
      </c>
      <c r="E21" s="92" t="s">
        <v>1584</v>
      </c>
      <c r="F21" s="92" t="s">
        <v>1585</v>
      </c>
      <c r="G21" s="151">
        <v>0.06</v>
      </c>
      <c r="H21" s="92"/>
    </row>
    <row r="22" spans="1:8" x14ac:dyDescent="0.25">
      <c r="A22" s="1"/>
      <c r="B22" s="92" t="s">
        <v>86</v>
      </c>
      <c r="C22" s="6" t="s">
        <v>270</v>
      </c>
      <c r="D22" s="6" t="s">
        <v>1600</v>
      </c>
      <c r="E22" s="92" t="s">
        <v>1584</v>
      </c>
      <c r="F22" s="92" t="s">
        <v>1585</v>
      </c>
      <c r="G22" s="151">
        <v>0.19</v>
      </c>
      <c r="H22" s="92"/>
    </row>
    <row r="23" spans="1:8" x14ac:dyDescent="0.25">
      <c r="A23" s="1"/>
      <c r="B23" s="92" t="s">
        <v>86</v>
      </c>
      <c r="C23" s="6" t="s">
        <v>270</v>
      </c>
      <c r="D23" s="6" t="s">
        <v>1601</v>
      </c>
      <c r="E23" s="92" t="s">
        <v>1584</v>
      </c>
      <c r="F23" s="92" t="s">
        <v>1585</v>
      </c>
      <c r="G23" s="151">
        <v>0.11</v>
      </c>
      <c r="H23" s="92"/>
    </row>
    <row r="24" spans="1:8" x14ac:dyDescent="0.25">
      <c r="A24" s="1"/>
      <c r="B24" s="92" t="s">
        <v>86</v>
      </c>
      <c r="C24" s="6" t="s">
        <v>270</v>
      </c>
      <c r="D24" s="6" t="s">
        <v>1602</v>
      </c>
      <c r="E24" s="92" t="s">
        <v>1584</v>
      </c>
      <c r="F24" s="92" t="s">
        <v>1585</v>
      </c>
      <c r="G24" s="151">
        <v>0.52</v>
      </c>
      <c r="H24" s="92"/>
    </row>
    <row r="25" spans="1:8" x14ac:dyDescent="0.25">
      <c r="A25" s="1"/>
      <c r="B25" s="92" t="s">
        <v>86</v>
      </c>
      <c r="C25" s="6" t="s">
        <v>270</v>
      </c>
      <c r="D25" s="6" t="s">
        <v>1603</v>
      </c>
      <c r="E25" s="92" t="s">
        <v>1584</v>
      </c>
      <c r="F25" s="92" t="s">
        <v>1585</v>
      </c>
      <c r="G25" s="151">
        <v>1.5</v>
      </c>
      <c r="H25" s="92"/>
    </row>
    <row r="26" spans="1:8" x14ac:dyDescent="0.25">
      <c r="A26" s="1"/>
      <c r="B26" s="92" t="s">
        <v>86</v>
      </c>
      <c r="C26" s="6" t="s">
        <v>270</v>
      </c>
      <c r="D26" s="6" t="s">
        <v>1604</v>
      </c>
      <c r="E26" s="92" t="s">
        <v>1584</v>
      </c>
      <c r="F26" s="92" t="s">
        <v>1585</v>
      </c>
      <c r="G26" s="151">
        <v>0.12</v>
      </c>
      <c r="H26" s="92"/>
    </row>
    <row r="27" spans="1:8" x14ac:dyDescent="0.25">
      <c r="A27" s="1"/>
      <c r="B27" s="92" t="s">
        <v>86</v>
      </c>
      <c r="C27" s="6" t="s">
        <v>270</v>
      </c>
      <c r="D27" s="6" t="s">
        <v>1605</v>
      </c>
      <c r="E27" s="92" t="s">
        <v>1584</v>
      </c>
      <c r="F27" s="92" t="s">
        <v>1585</v>
      </c>
      <c r="G27" s="151">
        <v>0.33</v>
      </c>
      <c r="H27" s="92"/>
    </row>
    <row r="28" spans="1:8" x14ac:dyDescent="0.25">
      <c r="A28" s="1"/>
      <c r="B28" s="92" t="s">
        <v>86</v>
      </c>
      <c r="C28" s="6" t="s">
        <v>270</v>
      </c>
      <c r="D28" s="6" t="s">
        <v>1606</v>
      </c>
      <c r="E28" s="92" t="s">
        <v>1584</v>
      </c>
      <c r="F28" s="92" t="s">
        <v>1585</v>
      </c>
      <c r="G28" s="151">
        <v>0.14000000000000001</v>
      </c>
      <c r="H28" s="92"/>
    </row>
    <row r="29" spans="1:8" x14ac:dyDescent="0.25">
      <c r="A29" s="1"/>
      <c r="B29" s="92" t="s">
        <v>86</v>
      </c>
      <c r="C29" s="6" t="s">
        <v>169</v>
      </c>
      <c r="D29" s="6" t="s">
        <v>1607</v>
      </c>
      <c r="E29" s="92" t="s">
        <v>1584</v>
      </c>
      <c r="F29" s="92" t="s">
        <v>1585</v>
      </c>
      <c r="G29" s="151">
        <v>13</v>
      </c>
      <c r="H29" s="92"/>
    </row>
    <row r="30" spans="1:8" x14ac:dyDescent="0.25">
      <c r="A30" s="1"/>
      <c r="B30" s="92" t="s">
        <v>86</v>
      </c>
      <c r="C30" s="6" t="s">
        <v>169</v>
      </c>
      <c r="D30" s="6" t="s">
        <v>1608</v>
      </c>
      <c r="E30" s="92" t="s">
        <v>1584</v>
      </c>
      <c r="F30" s="92" t="s">
        <v>1585</v>
      </c>
      <c r="G30" s="151">
        <v>26.369</v>
      </c>
      <c r="H30" s="92"/>
    </row>
    <row r="31" spans="1:8" x14ac:dyDescent="0.25">
      <c r="A31" s="1"/>
      <c r="B31" s="92" t="s">
        <v>86</v>
      </c>
      <c r="C31" s="6" t="s">
        <v>169</v>
      </c>
      <c r="D31" s="6" t="s">
        <v>1609</v>
      </c>
      <c r="E31" s="92" t="s">
        <v>1584</v>
      </c>
      <c r="F31" s="92" t="s">
        <v>1585</v>
      </c>
      <c r="G31" s="151">
        <v>7</v>
      </c>
      <c r="H31" s="92"/>
    </row>
    <row r="32" spans="1:8" ht="25.5" x14ac:dyDescent="0.25">
      <c r="A32" s="1"/>
      <c r="B32" s="92" t="s">
        <v>86</v>
      </c>
      <c r="C32" s="6" t="s">
        <v>608</v>
      </c>
      <c r="D32" s="6" t="s">
        <v>1610</v>
      </c>
      <c r="E32" s="92" t="s">
        <v>1584</v>
      </c>
      <c r="F32" s="92" t="s">
        <v>1585</v>
      </c>
      <c r="G32" s="151">
        <v>2.2999999999999998</v>
      </c>
      <c r="H32"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17" t="s">
        <v>0</v>
      </c>
      <c r="C3" s="218"/>
      <c r="D3" s="218"/>
      <c r="E3" s="218"/>
      <c r="F3" s="218"/>
      <c r="G3" s="218"/>
      <c r="H3" s="1"/>
    </row>
    <row r="4" spans="1:8" ht="0" hidden="1" customHeight="1" x14ac:dyDescent="0.25">
      <c r="A4" s="1"/>
      <c r="B4" s="1"/>
      <c r="C4" s="1"/>
      <c r="D4" s="1"/>
      <c r="E4" s="1"/>
      <c r="F4" s="1"/>
      <c r="G4" s="1"/>
      <c r="H4" s="1"/>
    </row>
    <row r="5" spans="1:8" ht="23.25" x14ac:dyDescent="0.35">
      <c r="A5" s="1"/>
      <c r="B5" s="22" t="s">
        <v>1611</v>
      </c>
      <c r="C5" s="1"/>
      <c r="D5" s="1"/>
      <c r="E5" s="1"/>
      <c r="F5" s="1"/>
      <c r="G5" s="1"/>
      <c r="H5" s="1"/>
    </row>
    <row r="6" spans="1:8" ht="30" x14ac:dyDescent="0.25">
      <c r="A6" s="1"/>
      <c r="B6" s="3" t="s">
        <v>82</v>
      </c>
      <c r="C6" s="3" t="s">
        <v>3</v>
      </c>
      <c r="D6" s="3" t="s">
        <v>1581</v>
      </c>
      <c r="E6" s="3" t="s">
        <v>7</v>
      </c>
      <c r="F6" s="3" t="s">
        <v>8</v>
      </c>
      <c r="G6" s="3" t="s">
        <v>1582</v>
      </c>
      <c r="H6" s="3" t="s">
        <v>1583</v>
      </c>
    </row>
    <row r="7" spans="1:8" x14ac:dyDescent="0.25">
      <c r="A7" s="1"/>
      <c r="B7" s="92" t="s">
        <v>86</v>
      </c>
      <c r="C7" s="6" t="s">
        <v>598</v>
      </c>
      <c r="D7" s="6" t="s">
        <v>1569</v>
      </c>
      <c r="E7" s="92" t="s">
        <v>1584</v>
      </c>
      <c r="F7" s="92" t="s">
        <v>1585</v>
      </c>
      <c r="G7" s="151">
        <v>0</v>
      </c>
      <c r="H7" s="92"/>
    </row>
    <row r="8" spans="1:8" x14ac:dyDescent="0.25">
      <c r="A8" s="1"/>
      <c r="B8" s="92" t="s">
        <v>86</v>
      </c>
      <c r="C8" s="6" t="s">
        <v>598</v>
      </c>
      <c r="D8" s="6" t="s">
        <v>1612</v>
      </c>
      <c r="E8" s="92" t="s">
        <v>1584</v>
      </c>
      <c r="F8" s="92" t="s">
        <v>1585</v>
      </c>
      <c r="G8" s="151">
        <v>0</v>
      </c>
      <c r="H8" s="92"/>
    </row>
    <row r="9" spans="1:8" x14ac:dyDescent="0.25">
      <c r="A9" s="1"/>
      <c r="B9" s="92" t="s">
        <v>86</v>
      </c>
      <c r="C9" s="6" t="s">
        <v>270</v>
      </c>
      <c r="D9" s="6" t="s">
        <v>1556</v>
      </c>
      <c r="E9" s="92" t="s">
        <v>1584</v>
      </c>
      <c r="F9" s="92" t="s">
        <v>1585</v>
      </c>
      <c r="G9" s="151">
        <v>0</v>
      </c>
      <c r="H9" s="92"/>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17" t="s">
        <v>0</v>
      </c>
      <c r="C3" s="218"/>
      <c r="D3" s="218"/>
      <c r="E3" s="218"/>
      <c r="F3" s="218"/>
      <c r="G3" s="218"/>
      <c r="H3" s="1"/>
      <c r="I3" s="1"/>
      <c r="J3" s="1"/>
    </row>
    <row r="4" spans="1:10" ht="0" hidden="1" customHeight="1" x14ac:dyDescent="0.25">
      <c r="A4" s="1"/>
      <c r="B4" s="1"/>
      <c r="C4" s="1"/>
      <c r="D4" s="1"/>
      <c r="E4" s="1"/>
      <c r="F4" s="1"/>
      <c r="G4" s="1"/>
      <c r="H4" s="1"/>
      <c r="I4" s="1"/>
      <c r="J4" s="1"/>
    </row>
    <row r="5" spans="1:10" ht="23.25" x14ac:dyDescent="0.35">
      <c r="A5" s="1"/>
      <c r="B5" s="22" t="s">
        <v>1613</v>
      </c>
      <c r="C5" s="1"/>
      <c r="D5" s="1"/>
      <c r="E5" s="1"/>
      <c r="F5" s="1"/>
      <c r="G5" s="1"/>
      <c r="H5" s="1"/>
      <c r="I5" s="1"/>
      <c r="J5" s="1"/>
    </row>
    <row r="6" spans="1:10" ht="27" customHeight="1" x14ac:dyDescent="0.25">
      <c r="A6" s="1"/>
      <c r="B6" s="7" t="s">
        <v>82</v>
      </c>
      <c r="C6" s="7" t="s">
        <v>3</v>
      </c>
      <c r="D6" s="7" t="s">
        <v>97</v>
      </c>
      <c r="E6" s="7" t="s">
        <v>1614</v>
      </c>
      <c r="F6" s="7" t="s">
        <v>7</v>
      </c>
      <c r="G6" s="7" t="s">
        <v>1615</v>
      </c>
      <c r="H6" s="7" t="s">
        <v>1616</v>
      </c>
      <c r="I6" s="7" t="s">
        <v>1617</v>
      </c>
      <c r="J6" s="7" t="s">
        <v>1618</v>
      </c>
    </row>
    <row r="7" spans="1:10" x14ac:dyDescent="0.25">
      <c r="A7" s="1"/>
      <c r="B7" s="152" t="s">
        <v>86</v>
      </c>
      <c r="C7" s="4" t="s">
        <v>89</v>
      </c>
      <c r="D7" s="4" t="s">
        <v>1168</v>
      </c>
      <c r="E7" s="4" t="s">
        <v>1619</v>
      </c>
      <c r="F7" s="153">
        <v>524.98</v>
      </c>
      <c r="G7" s="153">
        <v>524.976</v>
      </c>
      <c r="H7" s="153">
        <v>0</v>
      </c>
      <c r="I7" s="4" t="s">
        <v>1620</v>
      </c>
      <c r="J7" s="5" t="s">
        <v>1621</v>
      </c>
    </row>
    <row r="8" spans="1:10" x14ac:dyDescent="0.25">
      <c r="A8" s="1"/>
      <c r="B8" s="152" t="s">
        <v>86</v>
      </c>
      <c r="C8" s="4" t="s">
        <v>89</v>
      </c>
      <c r="D8" s="4" t="s">
        <v>1168</v>
      </c>
      <c r="E8" s="4" t="s">
        <v>1622</v>
      </c>
      <c r="F8" s="153">
        <v>355.45</v>
      </c>
      <c r="G8" s="153">
        <v>355.45</v>
      </c>
      <c r="H8" s="153">
        <v>0</v>
      </c>
      <c r="I8" s="4" t="s">
        <v>1620</v>
      </c>
      <c r="J8" s="5" t="s">
        <v>1621</v>
      </c>
    </row>
    <row r="9" spans="1:10" x14ac:dyDescent="0.25">
      <c r="A9" s="1"/>
      <c r="B9" s="152" t="s">
        <v>86</v>
      </c>
      <c r="C9" s="4" t="s">
        <v>89</v>
      </c>
      <c r="D9" s="4" t="s">
        <v>1170</v>
      </c>
      <c r="E9" s="4" t="s">
        <v>1619</v>
      </c>
      <c r="F9" s="153">
        <v>177.95</v>
      </c>
      <c r="G9" s="153">
        <v>177.94800000000001</v>
      </c>
      <c r="H9" s="153">
        <v>0</v>
      </c>
      <c r="I9" s="4" t="s">
        <v>1620</v>
      </c>
      <c r="J9" s="5" t="s">
        <v>1621</v>
      </c>
    </row>
    <row r="10" spans="1:10" x14ac:dyDescent="0.25">
      <c r="A10" s="1"/>
      <c r="B10" s="152" t="s">
        <v>86</v>
      </c>
      <c r="C10" s="4" t="s">
        <v>89</v>
      </c>
      <c r="D10" s="4" t="s">
        <v>1170</v>
      </c>
      <c r="E10" s="4" t="s">
        <v>1622</v>
      </c>
      <c r="F10" s="153">
        <v>33.81</v>
      </c>
      <c r="G10" s="153">
        <v>33.811</v>
      </c>
      <c r="H10" s="153">
        <v>0</v>
      </c>
      <c r="I10" s="4" t="s">
        <v>1620</v>
      </c>
      <c r="J10" s="5" t="s">
        <v>1621</v>
      </c>
    </row>
    <row r="11" spans="1:10" x14ac:dyDescent="0.25">
      <c r="A11" s="1"/>
      <c r="B11" s="152" t="s">
        <v>86</v>
      </c>
      <c r="C11" s="4" t="s">
        <v>270</v>
      </c>
      <c r="D11" s="4" t="s">
        <v>1174</v>
      </c>
      <c r="E11" s="4" t="s">
        <v>1619</v>
      </c>
      <c r="F11" s="153">
        <v>33.99</v>
      </c>
      <c r="G11" s="153">
        <v>33.99</v>
      </c>
      <c r="H11" s="153">
        <v>0</v>
      </c>
      <c r="I11" s="4" t="s">
        <v>1620</v>
      </c>
      <c r="J11" s="5" t="s">
        <v>965</v>
      </c>
    </row>
    <row r="12" spans="1:10" x14ac:dyDescent="0.25">
      <c r="A12" s="1"/>
      <c r="B12" s="152" t="s">
        <v>86</v>
      </c>
      <c r="C12" s="4" t="s">
        <v>99</v>
      </c>
      <c r="D12" s="4" t="s">
        <v>1177</v>
      </c>
      <c r="E12" s="4" t="s">
        <v>1619</v>
      </c>
      <c r="F12" s="153">
        <v>159.22999999999999</v>
      </c>
      <c r="G12" s="153">
        <v>159.22999999999999</v>
      </c>
      <c r="H12" s="153">
        <v>0</v>
      </c>
      <c r="I12" s="4" t="s">
        <v>1620</v>
      </c>
      <c r="J12" s="5" t="s">
        <v>965</v>
      </c>
    </row>
    <row r="13" spans="1:10" x14ac:dyDescent="0.25">
      <c r="A13" s="1"/>
      <c r="B13" s="152" t="s">
        <v>86</v>
      </c>
      <c r="C13" s="4" t="s">
        <v>99</v>
      </c>
      <c r="D13" s="4" t="s">
        <v>1180</v>
      </c>
      <c r="E13" s="4" t="s">
        <v>1619</v>
      </c>
      <c r="F13" s="153">
        <v>7493.47</v>
      </c>
      <c r="G13" s="153">
        <v>7493.47</v>
      </c>
      <c r="H13" s="153">
        <v>0</v>
      </c>
      <c r="I13" s="4" t="s">
        <v>1620</v>
      </c>
      <c r="J13" s="5" t="s">
        <v>965</v>
      </c>
    </row>
    <row r="14" spans="1:10" x14ac:dyDescent="0.25">
      <c r="A14" s="1"/>
      <c r="B14" s="152" t="s">
        <v>86</v>
      </c>
      <c r="C14" s="4" t="s">
        <v>106</v>
      </c>
      <c r="D14" s="4" t="s">
        <v>1623</v>
      </c>
      <c r="E14" s="4" t="s">
        <v>1624</v>
      </c>
      <c r="F14" s="153">
        <v>0</v>
      </c>
      <c r="G14" s="153">
        <v>0</v>
      </c>
      <c r="H14" s="153">
        <v>0</v>
      </c>
      <c r="I14" s="4" t="s">
        <v>1625</v>
      </c>
      <c r="J14" s="5" t="s">
        <v>965</v>
      </c>
    </row>
    <row r="15" spans="1:10" x14ac:dyDescent="0.25">
      <c r="A15" s="1"/>
      <c r="B15" s="152" t="s">
        <v>86</v>
      </c>
      <c r="C15" s="4" t="s">
        <v>106</v>
      </c>
      <c r="D15" s="4" t="s">
        <v>1623</v>
      </c>
      <c r="E15" s="4" t="s">
        <v>1619</v>
      </c>
      <c r="F15" s="153">
        <v>0</v>
      </c>
      <c r="G15" s="153">
        <v>0</v>
      </c>
      <c r="H15" s="153">
        <v>0</v>
      </c>
      <c r="I15" s="4" t="s">
        <v>1620</v>
      </c>
      <c r="J15" s="5" t="s">
        <v>965</v>
      </c>
    </row>
    <row r="16" spans="1:10" x14ac:dyDescent="0.25">
      <c r="A16" s="1"/>
      <c r="B16" s="152" t="s">
        <v>86</v>
      </c>
      <c r="C16" s="4" t="s">
        <v>106</v>
      </c>
      <c r="D16" s="4" t="s">
        <v>1194</v>
      </c>
      <c r="E16" s="4" t="s">
        <v>1619</v>
      </c>
      <c r="F16" s="153">
        <v>58662.36</v>
      </c>
      <c r="G16" s="153">
        <v>58662.36</v>
      </c>
      <c r="H16" s="153">
        <v>0</v>
      </c>
      <c r="I16" s="4" t="s">
        <v>1620</v>
      </c>
      <c r="J16" s="5" t="s">
        <v>965</v>
      </c>
    </row>
    <row r="17" spans="1:10" x14ac:dyDescent="0.25">
      <c r="A17" s="1"/>
      <c r="B17" s="152" t="s">
        <v>86</v>
      </c>
      <c r="C17" s="4" t="s">
        <v>106</v>
      </c>
      <c r="D17" s="4" t="s">
        <v>1197</v>
      </c>
      <c r="E17" s="4" t="s">
        <v>1619</v>
      </c>
      <c r="F17" s="153">
        <v>21307.63</v>
      </c>
      <c r="G17" s="153">
        <v>21307.63</v>
      </c>
      <c r="H17" s="153">
        <v>0</v>
      </c>
      <c r="I17" s="4" t="s">
        <v>1620</v>
      </c>
      <c r="J17" s="5" t="s">
        <v>965</v>
      </c>
    </row>
    <row r="18" spans="1:10" x14ac:dyDescent="0.25">
      <c r="A18" s="1"/>
      <c r="B18" s="152" t="s">
        <v>86</v>
      </c>
      <c r="C18" s="4" t="s">
        <v>118</v>
      </c>
      <c r="D18" s="4" t="s">
        <v>119</v>
      </c>
      <c r="E18" s="4" t="s">
        <v>1619</v>
      </c>
      <c r="F18" s="153">
        <v>733.67</v>
      </c>
      <c r="G18" s="153">
        <v>733.67</v>
      </c>
      <c r="H18" s="153">
        <v>0</v>
      </c>
      <c r="I18" s="4" t="s">
        <v>1620</v>
      </c>
      <c r="J18" s="5" t="s">
        <v>965</v>
      </c>
    </row>
    <row r="19" spans="1:10" x14ac:dyDescent="0.25">
      <c r="A19" s="1"/>
      <c r="B19" s="152" t="s">
        <v>86</v>
      </c>
      <c r="C19" s="4" t="s">
        <v>607</v>
      </c>
      <c r="D19" s="4" t="s">
        <v>1207</v>
      </c>
      <c r="E19" s="4" t="s">
        <v>1619</v>
      </c>
      <c r="F19" s="153">
        <v>788.28</v>
      </c>
      <c r="G19" s="153">
        <v>788.28</v>
      </c>
      <c r="H19" s="153">
        <v>0</v>
      </c>
      <c r="I19" s="4" t="s">
        <v>1620</v>
      </c>
      <c r="J19" s="5" t="s">
        <v>965</v>
      </c>
    </row>
    <row r="20" spans="1:10" x14ac:dyDescent="0.25">
      <c r="A20" s="1"/>
      <c r="B20" s="152" t="s">
        <v>86</v>
      </c>
      <c r="C20" s="4" t="s">
        <v>607</v>
      </c>
      <c r="D20" s="4" t="s">
        <v>1208</v>
      </c>
      <c r="E20" s="4" t="s">
        <v>1619</v>
      </c>
      <c r="F20" s="153">
        <v>1024.8599999999999</v>
      </c>
      <c r="G20" s="153">
        <v>1024.8599999999999</v>
      </c>
      <c r="H20" s="153">
        <v>0</v>
      </c>
      <c r="I20" s="4" t="s">
        <v>1620</v>
      </c>
      <c r="J20" s="5" t="s">
        <v>965</v>
      </c>
    </row>
    <row r="21" spans="1:10" x14ac:dyDescent="0.25">
      <c r="A21" s="1"/>
      <c r="B21" s="152" t="s">
        <v>86</v>
      </c>
      <c r="C21" s="4" t="s">
        <v>367</v>
      </c>
      <c r="D21" s="4" t="s">
        <v>1215</v>
      </c>
      <c r="E21" s="4" t="s">
        <v>1619</v>
      </c>
      <c r="F21" s="153">
        <v>879.04</v>
      </c>
      <c r="G21" s="153">
        <v>878.11099999999999</v>
      </c>
      <c r="H21" s="153">
        <v>0</v>
      </c>
      <c r="I21" s="4" t="s">
        <v>1620</v>
      </c>
      <c r="J21" s="5" t="s">
        <v>1626</v>
      </c>
    </row>
    <row r="22" spans="1:10" x14ac:dyDescent="0.25">
      <c r="A22" s="1"/>
      <c r="B22" s="152" t="s">
        <v>86</v>
      </c>
      <c r="C22" s="4" t="s">
        <v>143</v>
      </c>
      <c r="D22" s="4" t="s">
        <v>1219</v>
      </c>
      <c r="E22" s="4" t="s">
        <v>1619</v>
      </c>
      <c r="F22" s="153">
        <v>1864.25</v>
      </c>
      <c r="G22" s="153">
        <v>1864.25</v>
      </c>
      <c r="H22" s="153">
        <v>0</v>
      </c>
      <c r="I22" s="4" t="s">
        <v>1620</v>
      </c>
      <c r="J22" s="5" t="s">
        <v>965</v>
      </c>
    </row>
    <row r="23" spans="1:10" x14ac:dyDescent="0.25">
      <c r="A23" s="1"/>
      <c r="B23" s="152" t="s">
        <v>86</v>
      </c>
      <c r="C23" s="4" t="s">
        <v>143</v>
      </c>
      <c r="D23" s="4" t="s">
        <v>163</v>
      </c>
      <c r="E23" s="4" t="s">
        <v>1619</v>
      </c>
      <c r="F23" s="153">
        <v>2319.87</v>
      </c>
      <c r="G23" s="153">
        <v>2319.87</v>
      </c>
      <c r="H23" s="153">
        <v>0</v>
      </c>
      <c r="I23" s="4" t="s">
        <v>1620</v>
      </c>
      <c r="J23" s="5" t="s">
        <v>965</v>
      </c>
    </row>
    <row r="24" spans="1:10" x14ac:dyDescent="0.25">
      <c r="A24" s="1"/>
      <c r="B24" s="152" t="s">
        <v>86</v>
      </c>
      <c r="C24" s="4" t="s">
        <v>600</v>
      </c>
      <c r="D24" s="4" t="s">
        <v>1226</v>
      </c>
      <c r="E24" s="4" t="s">
        <v>1619</v>
      </c>
      <c r="F24" s="153">
        <v>7558.53</v>
      </c>
      <c r="G24" s="153">
        <v>7558.4068100000004</v>
      </c>
      <c r="H24" s="153">
        <v>0</v>
      </c>
      <c r="I24" s="4" t="s">
        <v>1620</v>
      </c>
      <c r="J24" s="5" t="s">
        <v>1627</v>
      </c>
    </row>
    <row r="25" spans="1:10" x14ac:dyDescent="0.25">
      <c r="A25" s="1"/>
      <c r="B25" s="152" t="s">
        <v>86</v>
      </c>
      <c r="C25" s="4" t="s">
        <v>166</v>
      </c>
      <c r="D25" s="4" t="s">
        <v>167</v>
      </c>
      <c r="E25" s="4" t="s">
        <v>1619</v>
      </c>
      <c r="F25" s="153">
        <v>45817.98</v>
      </c>
      <c r="G25" s="153">
        <v>44823.233999999997</v>
      </c>
      <c r="H25" s="153">
        <v>0</v>
      </c>
      <c r="I25" s="4" t="s">
        <v>1620</v>
      </c>
      <c r="J25" s="5" t="s">
        <v>965</v>
      </c>
    </row>
    <row r="26" spans="1:10" x14ac:dyDescent="0.25">
      <c r="A26" s="1"/>
      <c r="B26" s="152" t="s">
        <v>86</v>
      </c>
      <c r="C26" s="4" t="s">
        <v>597</v>
      </c>
      <c r="D26" s="4" t="s">
        <v>1229</v>
      </c>
      <c r="E26" s="4" t="s">
        <v>1619</v>
      </c>
      <c r="F26" s="153">
        <v>7.07</v>
      </c>
      <c r="G26" s="153">
        <v>14.634</v>
      </c>
      <c r="H26" s="153">
        <v>11.281000000000001</v>
      </c>
      <c r="I26" s="4" t="s">
        <v>1620</v>
      </c>
      <c r="J26" s="5" t="s">
        <v>965</v>
      </c>
    </row>
    <row r="27" spans="1:10" x14ac:dyDescent="0.25">
      <c r="A27" s="1"/>
      <c r="B27" s="152" t="s">
        <v>86</v>
      </c>
      <c r="C27" s="4" t="s">
        <v>597</v>
      </c>
      <c r="D27" s="4" t="s">
        <v>1229</v>
      </c>
      <c r="E27" s="4" t="s">
        <v>1622</v>
      </c>
      <c r="F27" s="153">
        <v>434.79</v>
      </c>
      <c r="G27" s="153">
        <v>312.68799999999999</v>
      </c>
      <c r="H27" s="153">
        <v>0</v>
      </c>
      <c r="I27" s="4" t="s">
        <v>1620</v>
      </c>
      <c r="J27" s="5" t="s">
        <v>965</v>
      </c>
    </row>
  </sheetData>
  <mergeCells count="1">
    <mergeCell ref="B3:G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17" t="s">
        <v>0</v>
      </c>
      <c r="C3" s="218"/>
      <c r="D3" s="218"/>
      <c r="E3" s="218"/>
      <c r="F3" s="218"/>
      <c r="G3" s="218"/>
    </row>
    <row r="4" spans="1:7" ht="0" hidden="1" customHeight="1" x14ac:dyDescent="0.25">
      <c r="A4" s="1"/>
      <c r="B4" s="1"/>
      <c r="C4" s="1"/>
      <c r="D4" s="1"/>
      <c r="E4" s="1"/>
      <c r="F4" s="1"/>
      <c r="G4" s="1"/>
    </row>
    <row r="5" spans="1:7" ht="23.25" x14ac:dyDescent="0.35">
      <c r="A5" s="1"/>
      <c r="B5" s="22" t="s">
        <v>1628</v>
      </c>
      <c r="C5" s="1"/>
      <c r="D5" s="1"/>
      <c r="E5" s="1"/>
      <c r="F5" s="1"/>
      <c r="G5" s="1"/>
    </row>
    <row r="6" spans="1:7" ht="27" customHeight="1" x14ac:dyDescent="0.25">
      <c r="A6" s="1"/>
      <c r="B6" s="225" t="s">
        <v>1629</v>
      </c>
      <c r="C6" s="225"/>
      <c r="D6" s="225"/>
      <c r="E6" s="225"/>
      <c r="F6" s="225"/>
      <c r="G6" s="225"/>
    </row>
    <row r="7" spans="1:7" ht="27" customHeight="1" x14ac:dyDescent="0.25">
      <c r="A7" s="1"/>
      <c r="B7" s="3" t="s">
        <v>3</v>
      </c>
      <c r="C7" s="3" t="s">
        <v>97</v>
      </c>
      <c r="D7" s="3" t="s">
        <v>1630</v>
      </c>
      <c r="E7" s="3" t="s">
        <v>1614</v>
      </c>
      <c r="F7" s="3" t="s">
        <v>1155</v>
      </c>
      <c r="G7" s="3" t="s">
        <v>1631</v>
      </c>
    </row>
    <row r="8" spans="1:7" x14ac:dyDescent="0.25">
      <c r="A8" s="1"/>
      <c r="B8" s="92" t="s">
        <v>637</v>
      </c>
      <c r="C8" s="92" t="s">
        <v>1035</v>
      </c>
      <c r="D8" s="92" t="s">
        <v>1632</v>
      </c>
      <c r="E8" s="92" t="s">
        <v>1633</v>
      </c>
      <c r="F8" s="92" t="s">
        <v>1625</v>
      </c>
      <c r="G8" s="154">
        <v>420.86</v>
      </c>
    </row>
    <row r="9" spans="1:7" x14ac:dyDescent="0.25">
      <c r="A9" s="1"/>
      <c r="B9" s="92" t="s">
        <v>638</v>
      </c>
      <c r="C9" s="92" t="s">
        <v>1159</v>
      </c>
      <c r="D9" s="92" t="s">
        <v>1159</v>
      </c>
      <c r="E9" s="92" t="s">
        <v>1633</v>
      </c>
      <c r="F9" s="92" t="s">
        <v>1625</v>
      </c>
      <c r="G9" s="154">
        <v>1134.18</v>
      </c>
    </row>
    <row r="10" spans="1:7" x14ac:dyDescent="0.25">
      <c r="A10" s="1"/>
      <c r="B10" s="92" t="s">
        <v>639</v>
      </c>
      <c r="C10" s="92" t="s">
        <v>1161</v>
      </c>
      <c r="D10" s="92" t="s">
        <v>124</v>
      </c>
      <c r="E10" s="92" t="s">
        <v>1633</v>
      </c>
      <c r="F10" s="92" t="s">
        <v>1625</v>
      </c>
      <c r="G10" s="154">
        <v>578.27</v>
      </c>
    </row>
    <row r="11" spans="1:7" x14ac:dyDescent="0.25">
      <c r="A11" s="1"/>
      <c r="B11" s="92" t="s">
        <v>201</v>
      </c>
      <c r="C11" s="92" t="s">
        <v>1038</v>
      </c>
      <c r="D11" s="92" t="s">
        <v>1634</v>
      </c>
      <c r="E11" s="92" t="s">
        <v>1633</v>
      </c>
      <c r="F11" s="92" t="s">
        <v>1625</v>
      </c>
      <c r="G11" s="154">
        <v>173.19</v>
      </c>
    </row>
    <row r="12" spans="1:7" x14ac:dyDescent="0.25">
      <c r="A12" s="1"/>
      <c r="B12" s="92" t="s">
        <v>201</v>
      </c>
      <c r="C12" s="92" t="s">
        <v>1038</v>
      </c>
      <c r="D12" s="92" t="s">
        <v>1635</v>
      </c>
      <c r="E12" s="92" t="s">
        <v>1633</v>
      </c>
      <c r="F12" s="92" t="s">
        <v>1625</v>
      </c>
      <c r="G12" s="154">
        <v>0</v>
      </c>
    </row>
    <row r="13" spans="1:7" x14ac:dyDescent="0.25">
      <c r="A13" s="1"/>
      <c r="B13" s="92" t="s">
        <v>635</v>
      </c>
      <c r="C13" s="92" t="s">
        <v>1041</v>
      </c>
      <c r="D13" s="92" t="s">
        <v>1636</v>
      </c>
      <c r="E13" s="92" t="s">
        <v>1633</v>
      </c>
      <c r="F13" s="92" t="s">
        <v>1625</v>
      </c>
      <c r="G13" s="154">
        <v>910.61857999999995</v>
      </c>
    </row>
    <row r="14" spans="1:7" x14ac:dyDescent="0.25">
      <c r="A14" s="1"/>
      <c r="B14" s="92" t="s">
        <v>635</v>
      </c>
      <c r="C14" s="92" t="s">
        <v>1041</v>
      </c>
      <c r="D14" s="92" t="s">
        <v>1637</v>
      </c>
      <c r="E14" s="92" t="s">
        <v>1633</v>
      </c>
      <c r="F14" s="92" t="s">
        <v>1625</v>
      </c>
      <c r="G14" s="154">
        <v>0</v>
      </c>
    </row>
    <row r="15" spans="1:7" x14ac:dyDescent="0.25">
      <c r="A15" s="1"/>
      <c r="B15" s="92" t="s">
        <v>640</v>
      </c>
      <c r="C15" s="92" t="s">
        <v>1042</v>
      </c>
      <c r="D15" s="92" t="s">
        <v>1638</v>
      </c>
      <c r="E15" s="92" t="s">
        <v>1633</v>
      </c>
      <c r="F15" s="92" t="s">
        <v>1625</v>
      </c>
      <c r="G15" s="154">
        <v>0</v>
      </c>
    </row>
    <row r="16" spans="1:7" x14ac:dyDescent="0.25">
      <c r="A16" s="1"/>
      <c r="B16" s="92" t="s">
        <v>640</v>
      </c>
      <c r="C16" s="92" t="s">
        <v>1042</v>
      </c>
      <c r="D16" s="92" t="s">
        <v>1639</v>
      </c>
      <c r="E16" s="92" t="s">
        <v>1633</v>
      </c>
      <c r="F16" s="92" t="s">
        <v>1625</v>
      </c>
      <c r="G16" s="154">
        <v>2050.66</v>
      </c>
    </row>
    <row r="17" spans="1:7" x14ac:dyDescent="0.25">
      <c r="A17" s="1"/>
      <c r="B17" s="92" t="s">
        <v>89</v>
      </c>
      <c r="C17" s="92" t="s">
        <v>1168</v>
      </c>
      <c r="D17" s="92" t="s">
        <v>1640</v>
      </c>
      <c r="E17" s="92" t="s">
        <v>1619</v>
      </c>
      <c r="F17" s="92" t="s">
        <v>1620</v>
      </c>
      <c r="G17" s="154">
        <v>0</v>
      </c>
    </row>
    <row r="18" spans="1:7" x14ac:dyDescent="0.25">
      <c r="A18" s="1"/>
      <c r="B18" s="92" t="s">
        <v>89</v>
      </c>
      <c r="C18" s="92" t="s">
        <v>1168</v>
      </c>
      <c r="D18" s="92" t="s">
        <v>1640</v>
      </c>
      <c r="E18" s="92" t="s">
        <v>1622</v>
      </c>
      <c r="F18" s="92" t="s">
        <v>1620</v>
      </c>
      <c r="G18" s="154">
        <v>0</v>
      </c>
    </row>
    <row r="19" spans="1:7" x14ac:dyDescent="0.25">
      <c r="A19" s="1"/>
      <c r="B19" s="92" t="s">
        <v>89</v>
      </c>
      <c r="C19" s="92" t="s">
        <v>1168</v>
      </c>
      <c r="D19" s="92" t="s">
        <v>1641</v>
      </c>
      <c r="E19" s="92" t="s">
        <v>1619</v>
      </c>
      <c r="F19" s="92" t="s">
        <v>1620</v>
      </c>
      <c r="G19" s="154">
        <v>0</v>
      </c>
    </row>
    <row r="20" spans="1:7" x14ac:dyDescent="0.25">
      <c r="A20" s="1"/>
      <c r="B20" s="92" t="s">
        <v>89</v>
      </c>
      <c r="C20" s="92" t="s">
        <v>1168</v>
      </c>
      <c r="D20" s="92" t="s">
        <v>1641</v>
      </c>
      <c r="E20" s="92" t="s">
        <v>1622</v>
      </c>
      <c r="F20" s="92" t="s">
        <v>1620</v>
      </c>
      <c r="G20" s="154">
        <v>0</v>
      </c>
    </row>
    <row r="21" spans="1:7" x14ac:dyDescent="0.25">
      <c r="A21" s="1"/>
      <c r="B21" s="92" t="s">
        <v>89</v>
      </c>
      <c r="C21" s="92" t="s">
        <v>1168</v>
      </c>
      <c r="D21" s="92" t="s">
        <v>1642</v>
      </c>
      <c r="E21" s="92" t="s">
        <v>1619</v>
      </c>
      <c r="F21" s="92" t="s">
        <v>1620</v>
      </c>
      <c r="G21" s="154">
        <v>0</v>
      </c>
    </row>
    <row r="22" spans="1:7" x14ac:dyDescent="0.25">
      <c r="A22" s="1"/>
      <c r="B22" s="92" t="s">
        <v>89</v>
      </c>
      <c r="C22" s="92" t="s">
        <v>1170</v>
      </c>
      <c r="D22" s="92" t="s">
        <v>1643</v>
      </c>
      <c r="E22" s="92" t="s">
        <v>1619</v>
      </c>
      <c r="F22" s="92" t="s">
        <v>1620</v>
      </c>
      <c r="G22" s="154">
        <v>0</v>
      </c>
    </row>
    <row r="23" spans="1:7" x14ac:dyDescent="0.25">
      <c r="A23" s="1"/>
      <c r="B23" s="92" t="s">
        <v>89</v>
      </c>
      <c r="C23" s="92" t="s">
        <v>1170</v>
      </c>
      <c r="D23" s="92" t="s">
        <v>1643</v>
      </c>
      <c r="E23" s="92" t="s">
        <v>1622</v>
      </c>
      <c r="F23" s="92" t="s">
        <v>1620</v>
      </c>
      <c r="G23" s="154">
        <v>0</v>
      </c>
    </row>
    <row r="24" spans="1:7" x14ac:dyDescent="0.25">
      <c r="A24" s="1"/>
      <c r="B24" s="92" t="s">
        <v>89</v>
      </c>
      <c r="C24" s="92" t="s">
        <v>1170</v>
      </c>
      <c r="D24" s="92" t="s">
        <v>1644</v>
      </c>
      <c r="E24" s="92" t="s">
        <v>1619</v>
      </c>
      <c r="F24" s="92" t="s">
        <v>1620</v>
      </c>
      <c r="G24" s="154">
        <v>0</v>
      </c>
    </row>
    <row r="25" spans="1:7" x14ac:dyDescent="0.25">
      <c r="A25" s="1"/>
      <c r="B25" s="92" t="s">
        <v>89</v>
      </c>
      <c r="C25" s="92" t="s">
        <v>1170</v>
      </c>
      <c r="D25" s="92" t="s">
        <v>1644</v>
      </c>
      <c r="E25" s="92" t="s">
        <v>1622</v>
      </c>
      <c r="F25" s="92" t="s">
        <v>1620</v>
      </c>
      <c r="G25" s="154">
        <v>0</v>
      </c>
    </row>
    <row r="26" spans="1:7" x14ac:dyDescent="0.25">
      <c r="A26" s="1"/>
      <c r="B26" s="92" t="s">
        <v>89</v>
      </c>
      <c r="C26" s="92" t="s">
        <v>1170</v>
      </c>
      <c r="D26" s="92" t="s">
        <v>1645</v>
      </c>
      <c r="E26" s="92" t="s">
        <v>1619</v>
      </c>
      <c r="F26" s="92" t="s">
        <v>1620</v>
      </c>
      <c r="G26" s="154">
        <v>0</v>
      </c>
    </row>
    <row r="27" spans="1:7" x14ac:dyDescent="0.25">
      <c r="A27" s="1"/>
      <c r="B27" s="92" t="s">
        <v>89</v>
      </c>
      <c r="C27" s="92" t="s">
        <v>1170</v>
      </c>
      <c r="D27" s="92" t="s">
        <v>1645</v>
      </c>
      <c r="E27" s="92" t="s">
        <v>1622</v>
      </c>
      <c r="F27" s="92" t="s">
        <v>1620</v>
      </c>
      <c r="G27" s="154">
        <v>0</v>
      </c>
    </row>
    <row r="28" spans="1:7" x14ac:dyDescent="0.25">
      <c r="A28" s="1"/>
      <c r="B28" s="92" t="s">
        <v>259</v>
      </c>
      <c r="C28" s="92" t="s">
        <v>1172</v>
      </c>
      <c r="D28" s="92" t="s">
        <v>1646</v>
      </c>
      <c r="E28" s="92" t="s">
        <v>1647</v>
      </c>
      <c r="F28" s="92" t="s">
        <v>1620</v>
      </c>
      <c r="G28" s="154">
        <v>31823.6371</v>
      </c>
    </row>
    <row r="29" spans="1:7" x14ac:dyDescent="0.25">
      <c r="A29" s="1"/>
      <c r="B29" s="92" t="s">
        <v>259</v>
      </c>
      <c r="C29" s="92" t="s">
        <v>1172</v>
      </c>
      <c r="D29" s="92" t="s">
        <v>1648</v>
      </c>
      <c r="E29" s="92" t="s">
        <v>1647</v>
      </c>
      <c r="F29" s="92" t="s">
        <v>1620</v>
      </c>
      <c r="G29" s="154">
        <v>32019.35195</v>
      </c>
    </row>
    <row r="30" spans="1:7" x14ac:dyDescent="0.25">
      <c r="A30" s="1"/>
      <c r="B30" s="92" t="s">
        <v>259</v>
      </c>
      <c r="C30" s="92" t="s">
        <v>1172</v>
      </c>
      <c r="D30" s="92" t="s">
        <v>1649</v>
      </c>
      <c r="E30" s="92" t="s">
        <v>1647</v>
      </c>
      <c r="F30" s="92" t="s">
        <v>1620</v>
      </c>
      <c r="G30" s="154">
        <v>31987.560109999999</v>
      </c>
    </row>
    <row r="31" spans="1:7" x14ac:dyDescent="0.25">
      <c r="A31" s="1"/>
      <c r="B31" s="92" t="s">
        <v>259</v>
      </c>
      <c r="C31" s="92" t="s">
        <v>1172</v>
      </c>
      <c r="D31" s="92" t="s">
        <v>1650</v>
      </c>
      <c r="E31" s="92" t="s">
        <v>1647</v>
      </c>
      <c r="F31" s="92" t="s">
        <v>1620</v>
      </c>
      <c r="G31" s="154">
        <v>31981.650839999998</v>
      </c>
    </row>
    <row r="32" spans="1:7" x14ac:dyDescent="0.25">
      <c r="A32" s="1"/>
      <c r="B32" s="92" t="s">
        <v>270</v>
      </c>
      <c r="C32" s="92" t="s">
        <v>1174</v>
      </c>
      <c r="D32" s="92" t="s">
        <v>1175</v>
      </c>
      <c r="E32" s="92" t="s">
        <v>1619</v>
      </c>
      <c r="F32" s="92" t="s">
        <v>1620</v>
      </c>
      <c r="G32" s="154">
        <v>0</v>
      </c>
    </row>
    <row r="33" spans="1:7" x14ac:dyDescent="0.25">
      <c r="A33" s="1"/>
      <c r="B33" s="92" t="s">
        <v>270</v>
      </c>
      <c r="C33" s="92" t="s">
        <v>1174</v>
      </c>
      <c r="D33" s="92" t="s">
        <v>1176</v>
      </c>
      <c r="E33" s="92" t="s">
        <v>1619</v>
      </c>
      <c r="F33" s="92" t="s">
        <v>1620</v>
      </c>
      <c r="G33" s="154">
        <v>0</v>
      </c>
    </row>
    <row r="34" spans="1:7" x14ac:dyDescent="0.25">
      <c r="A34" s="1"/>
      <c r="B34" s="92" t="s">
        <v>99</v>
      </c>
      <c r="C34" s="92" t="s">
        <v>1177</v>
      </c>
      <c r="D34" s="92" t="s">
        <v>1178</v>
      </c>
      <c r="E34" s="92" t="s">
        <v>1619</v>
      </c>
      <c r="F34" s="92" t="s">
        <v>1620</v>
      </c>
      <c r="G34" s="154">
        <v>0</v>
      </c>
    </row>
    <row r="35" spans="1:7" x14ac:dyDescent="0.25">
      <c r="A35" s="1"/>
      <c r="B35" s="92" t="s">
        <v>99</v>
      </c>
      <c r="C35" s="92" t="s">
        <v>1177</v>
      </c>
      <c r="D35" s="92" t="s">
        <v>1178</v>
      </c>
      <c r="E35" s="92" t="s">
        <v>1647</v>
      </c>
      <c r="F35" s="92" t="s">
        <v>1620</v>
      </c>
      <c r="G35" s="154">
        <v>272442.92700000003</v>
      </c>
    </row>
    <row r="36" spans="1:7" x14ac:dyDescent="0.25">
      <c r="A36" s="1"/>
      <c r="B36" s="92" t="s">
        <v>99</v>
      </c>
      <c r="C36" s="92" t="s">
        <v>1179</v>
      </c>
      <c r="D36" s="92" t="s">
        <v>1651</v>
      </c>
      <c r="E36" s="92" t="s">
        <v>1647</v>
      </c>
      <c r="F36" s="92" t="s">
        <v>1620</v>
      </c>
      <c r="G36" s="154">
        <v>80203.796000000002</v>
      </c>
    </row>
    <row r="37" spans="1:7" x14ac:dyDescent="0.25">
      <c r="A37" s="1"/>
      <c r="B37" s="92" t="s">
        <v>99</v>
      </c>
      <c r="C37" s="92" t="s">
        <v>1180</v>
      </c>
      <c r="D37" s="92" t="s">
        <v>1652</v>
      </c>
      <c r="E37" s="92" t="s">
        <v>1619</v>
      </c>
      <c r="F37" s="92" t="s">
        <v>1620</v>
      </c>
      <c r="G37" s="154">
        <v>0</v>
      </c>
    </row>
    <row r="38" spans="1:7" x14ac:dyDescent="0.25">
      <c r="A38" s="1"/>
      <c r="B38" s="92" t="s">
        <v>99</v>
      </c>
      <c r="C38" s="92" t="s">
        <v>1180</v>
      </c>
      <c r="D38" s="92" t="s">
        <v>1652</v>
      </c>
      <c r="E38" s="92" t="s">
        <v>1647</v>
      </c>
      <c r="F38" s="92" t="s">
        <v>1620</v>
      </c>
      <c r="G38" s="154">
        <v>0</v>
      </c>
    </row>
    <row r="39" spans="1:7" x14ac:dyDescent="0.25">
      <c r="A39" s="1"/>
      <c r="B39" s="92" t="s">
        <v>106</v>
      </c>
      <c r="C39" s="92" t="s">
        <v>114</v>
      </c>
      <c r="D39" s="92" t="s">
        <v>1653</v>
      </c>
      <c r="E39" s="92" t="s">
        <v>1647</v>
      </c>
      <c r="F39" s="92" t="s">
        <v>1620</v>
      </c>
      <c r="G39" s="154">
        <v>1107385</v>
      </c>
    </row>
    <row r="40" spans="1:7" x14ac:dyDescent="0.25">
      <c r="A40" s="1"/>
      <c r="B40" s="92" t="s">
        <v>106</v>
      </c>
      <c r="C40" s="92" t="s">
        <v>114</v>
      </c>
      <c r="D40" s="92" t="s">
        <v>1654</v>
      </c>
      <c r="E40" s="92" t="s">
        <v>1647</v>
      </c>
      <c r="F40" s="92" t="s">
        <v>1620</v>
      </c>
      <c r="G40" s="154">
        <v>1093440</v>
      </c>
    </row>
    <row r="41" spans="1:7" x14ac:dyDescent="0.25">
      <c r="A41" s="1"/>
      <c r="B41" s="92" t="s">
        <v>106</v>
      </c>
      <c r="C41" s="92" t="s">
        <v>114</v>
      </c>
      <c r="D41" s="92" t="s">
        <v>1655</v>
      </c>
      <c r="E41" s="92" t="s">
        <v>1647</v>
      </c>
      <c r="F41" s="92" t="s">
        <v>1620</v>
      </c>
      <c r="G41" s="154">
        <v>1213988</v>
      </c>
    </row>
    <row r="42" spans="1:7" x14ac:dyDescent="0.25">
      <c r="A42" s="1"/>
      <c r="B42" s="92" t="s">
        <v>106</v>
      </c>
      <c r="C42" s="92" t="s">
        <v>117</v>
      </c>
      <c r="D42" s="92" t="s">
        <v>1656</v>
      </c>
      <c r="E42" s="92" t="s">
        <v>1647</v>
      </c>
      <c r="F42" s="92" t="s">
        <v>1620</v>
      </c>
      <c r="G42" s="154">
        <v>455094</v>
      </c>
    </row>
    <row r="43" spans="1:7" x14ac:dyDescent="0.25">
      <c r="A43" s="1"/>
      <c r="B43" s="92" t="s">
        <v>106</v>
      </c>
      <c r="C43" s="92" t="s">
        <v>1194</v>
      </c>
      <c r="D43" s="92" t="s">
        <v>1657</v>
      </c>
      <c r="E43" s="92" t="s">
        <v>1619</v>
      </c>
      <c r="F43" s="92" t="s">
        <v>1620</v>
      </c>
      <c r="G43" s="154">
        <v>0</v>
      </c>
    </row>
    <row r="44" spans="1:7" x14ac:dyDescent="0.25">
      <c r="A44" s="1"/>
      <c r="B44" s="92" t="s">
        <v>106</v>
      </c>
      <c r="C44" s="92" t="s">
        <v>1194</v>
      </c>
      <c r="D44" s="92" t="s">
        <v>1658</v>
      </c>
      <c r="E44" s="92" t="s">
        <v>1619</v>
      </c>
      <c r="F44" s="92" t="s">
        <v>1620</v>
      </c>
      <c r="G44" s="154">
        <v>0</v>
      </c>
    </row>
    <row r="45" spans="1:7" x14ac:dyDescent="0.25">
      <c r="A45" s="1"/>
      <c r="B45" s="92" t="s">
        <v>106</v>
      </c>
      <c r="C45" s="92" t="s">
        <v>1194</v>
      </c>
      <c r="D45" s="92" t="s">
        <v>1659</v>
      </c>
      <c r="E45" s="92" t="s">
        <v>1619</v>
      </c>
      <c r="F45" s="92" t="s">
        <v>1620</v>
      </c>
      <c r="G45" s="154">
        <v>0</v>
      </c>
    </row>
    <row r="46" spans="1:7" x14ac:dyDescent="0.25">
      <c r="A46" s="1"/>
      <c r="B46" s="92" t="s">
        <v>106</v>
      </c>
      <c r="C46" s="92" t="s">
        <v>1197</v>
      </c>
      <c r="D46" s="92" t="s">
        <v>1660</v>
      </c>
      <c r="E46" s="92" t="s">
        <v>1619</v>
      </c>
      <c r="F46" s="92" t="s">
        <v>1620</v>
      </c>
      <c r="G46" s="154">
        <v>0</v>
      </c>
    </row>
    <row r="47" spans="1:7" x14ac:dyDescent="0.25">
      <c r="A47" s="1"/>
      <c r="B47" s="92" t="s">
        <v>106</v>
      </c>
      <c r="C47" s="92" t="s">
        <v>1197</v>
      </c>
      <c r="D47" s="92" t="s">
        <v>1661</v>
      </c>
      <c r="E47" s="92" t="s">
        <v>1619</v>
      </c>
      <c r="F47" s="92" t="s">
        <v>1620</v>
      </c>
      <c r="G47" s="154">
        <v>0</v>
      </c>
    </row>
    <row r="48" spans="1:7" x14ac:dyDescent="0.25">
      <c r="A48" s="1"/>
      <c r="B48" s="92" t="s">
        <v>106</v>
      </c>
      <c r="C48" s="92" t="s">
        <v>1197</v>
      </c>
      <c r="D48" s="92" t="s">
        <v>1662</v>
      </c>
      <c r="E48" s="92" t="s">
        <v>1619</v>
      </c>
      <c r="F48" s="92" t="s">
        <v>1620</v>
      </c>
      <c r="G48" s="154">
        <v>0</v>
      </c>
    </row>
    <row r="49" spans="1:7" x14ac:dyDescent="0.25">
      <c r="A49" s="1"/>
      <c r="B49" s="92" t="s">
        <v>118</v>
      </c>
      <c r="C49" s="92" t="s">
        <v>119</v>
      </c>
      <c r="D49" s="92" t="s">
        <v>1663</v>
      </c>
      <c r="E49" s="92" t="s">
        <v>1619</v>
      </c>
      <c r="F49" s="92" t="s">
        <v>1620</v>
      </c>
      <c r="G49" s="154">
        <v>0</v>
      </c>
    </row>
    <row r="50" spans="1:7" x14ac:dyDescent="0.25">
      <c r="A50" s="1"/>
      <c r="B50" s="92" t="s">
        <v>118</v>
      </c>
      <c r="C50" s="92" t="s">
        <v>119</v>
      </c>
      <c r="D50" s="92" t="s">
        <v>1663</v>
      </c>
      <c r="E50" s="92" t="s">
        <v>1647</v>
      </c>
      <c r="F50" s="92" t="s">
        <v>1620</v>
      </c>
      <c r="G50" s="154">
        <v>1178278.07</v>
      </c>
    </row>
    <row r="51" spans="1:7" x14ac:dyDescent="0.25">
      <c r="A51" s="1"/>
      <c r="B51" s="92" t="s">
        <v>118</v>
      </c>
      <c r="C51" s="92" t="s">
        <v>119</v>
      </c>
      <c r="D51" s="92" t="s">
        <v>1664</v>
      </c>
      <c r="E51" s="92" t="s">
        <v>1619</v>
      </c>
      <c r="F51" s="92" t="s">
        <v>1620</v>
      </c>
      <c r="G51" s="154">
        <v>0</v>
      </c>
    </row>
    <row r="52" spans="1:7" x14ac:dyDescent="0.25">
      <c r="A52" s="1"/>
      <c r="B52" s="92" t="s">
        <v>118</v>
      </c>
      <c r="C52" s="92" t="s">
        <v>119</v>
      </c>
      <c r="D52" s="92" t="s">
        <v>1664</v>
      </c>
      <c r="E52" s="92" t="s">
        <v>1647</v>
      </c>
      <c r="F52" s="92" t="s">
        <v>1620</v>
      </c>
      <c r="G52" s="154">
        <v>1180940.31</v>
      </c>
    </row>
    <row r="53" spans="1:7" x14ac:dyDescent="0.25">
      <c r="A53" s="1"/>
      <c r="B53" s="92" t="s">
        <v>636</v>
      </c>
      <c r="C53" s="92" t="s">
        <v>1203</v>
      </c>
      <c r="D53" s="92" t="s">
        <v>1665</v>
      </c>
      <c r="E53" s="92" t="s">
        <v>1666</v>
      </c>
      <c r="F53" s="92" t="s">
        <v>1620</v>
      </c>
      <c r="G53" s="154">
        <v>0</v>
      </c>
    </row>
    <row r="54" spans="1:7" x14ac:dyDescent="0.25">
      <c r="A54" s="1"/>
      <c r="B54" s="92" t="s">
        <v>636</v>
      </c>
      <c r="C54" s="92" t="s">
        <v>1203</v>
      </c>
      <c r="D54" s="92" t="s">
        <v>1665</v>
      </c>
      <c r="E54" s="92" t="s">
        <v>1667</v>
      </c>
      <c r="F54" s="92" t="s">
        <v>1620</v>
      </c>
      <c r="G54" s="154">
        <v>0</v>
      </c>
    </row>
    <row r="55" spans="1:7" x14ac:dyDescent="0.25">
      <c r="A55" s="1"/>
      <c r="B55" s="92" t="s">
        <v>636</v>
      </c>
      <c r="C55" s="92" t="s">
        <v>1203</v>
      </c>
      <c r="D55" s="92" t="s">
        <v>1665</v>
      </c>
      <c r="E55" s="92" t="s">
        <v>1668</v>
      </c>
      <c r="F55" s="92" t="s">
        <v>1620</v>
      </c>
      <c r="G55" s="154">
        <v>0</v>
      </c>
    </row>
    <row r="56" spans="1:7" x14ac:dyDescent="0.25">
      <c r="A56" s="1"/>
      <c r="B56" s="92" t="s">
        <v>636</v>
      </c>
      <c r="C56" s="92" t="s">
        <v>1203</v>
      </c>
      <c r="D56" s="92" t="s">
        <v>1669</v>
      </c>
      <c r="E56" s="92" t="s">
        <v>1666</v>
      </c>
      <c r="F56" s="92" t="s">
        <v>1620</v>
      </c>
      <c r="G56" s="154">
        <v>0</v>
      </c>
    </row>
    <row r="57" spans="1:7" x14ac:dyDescent="0.25">
      <c r="A57" s="1"/>
      <c r="B57" s="92" t="s">
        <v>636</v>
      </c>
      <c r="C57" s="92" t="s">
        <v>1203</v>
      </c>
      <c r="D57" s="92" t="s">
        <v>1669</v>
      </c>
      <c r="E57" s="92" t="s">
        <v>1667</v>
      </c>
      <c r="F57" s="92" t="s">
        <v>1620</v>
      </c>
      <c r="G57" s="154">
        <v>0</v>
      </c>
    </row>
    <row r="58" spans="1:7" x14ac:dyDescent="0.25">
      <c r="A58" s="1"/>
      <c r="B58" s="92" t="s">
        <v>636</v>
      </c>
      <c r="C58" s="92" t="s">
        <v>1203</v>
      </c>
      <c r="D58" s="92" t="s">
        <v>1669</v>
      </c>
      <c r="E58" s="92" t="s">
        <v>1668</v>
      </c>
      <c r="F58" s="92" t="s">
        <v>1620</v>
      </c>
      <c r="G58" s="154">
        <v>0</v>
      </c>
    </row>
    <row r="59" spans="1:7" x14ac:dyDescent="0.25">
      <c r="A59" s="1"/>
      <c r="B59" s="92" t="s">
        <v>607</v>
      </c>
      <c r="C59" s="92" t="s">
        <v>1207</v>
      </c>
      <c r="D59" s="92" t="s">
        <v>1207</v>
      </c>
      <c r="E59" s="92" t="s">
        <v>1619</v>
      </c>
      <c r="F59" s="92" t="s">
        <v>1620</v>
      </c>
      <c r="G59" s="154">
        <v>0</v>
      </c>
    </row>
    <row r="60" spans="1:7" x14ac:dyDescent="0.25">
      <c r="A60" s="1"/>
      <c r="B60" s="92" t="s">
        <v>607</v>
      </c>
      <c r="C60" s="92" t="s">
        <v>1208</v>
      </c>
      <c r="D60" s="92" t="s">
        <v>1208</v>
      </c>
      <c r="E60" s="92" t="s">
        <v>1619</v>
      </c>
      <c r="F60" s="92" t="s">
        <v>1620</v>
      </c>
      <c r="G60" s="154">
        <v>0</v>
      </c>
    </row>
    <row r="61" spans="1:7" x14ac:dyDescent="0.25">
      <c r="A61" s="1"/>
      <c r="B61" s="92" t="s">
        <v>121</v>
      </c>
      <c r="C61" s="92" t="s">
        <v>129</v>
      </c>
      <c r="D61" s="92" t="s">
        <v>1670</v>
      </c>
      <c r="E61" s="92" t="s">
        <v>1647</v>
      </c>
      <c r="F61" s="92" t="s">
        <v>1620</v>
      </c>
      <c r="G61" s="154">
        <v>1187728.6540000001</v>
      </c>
    </row>
    <row r="62" spans="1:7" x14ac:dyDescent="0.25">
      <c r="A62" s="1"/>
      <c r="B62" s="92" t="s">
        <v>121</v>
      </c>
      <c r="C62" s="92" t="s">
        <v>129</v>
      </c>
      <c r="D62" s="92" t="s">
        <v>1671</v>
      </c>
      <c r="E62" s="92" t="s">
        <v>1647</v>
      </c>
      <c r="F62" s="92" t="s">
        <v>1620</v>
      </c>
      <c r="G62" s="154">
        <v>1293104.1669999999</v>
      </c>
    </row>
    <row r="63" spans="1:7" x14ac:dyDescent="0.25">
      <c r="A63" s="1"/>
      <c r="B63" s="92" t="s">
        <v>121</v>
      </c>
      <c r="C63" s="92" t="s">
        <v>129</v>
      </c>
      <c r="D63" s="92" t="s">
        <v>1672</v>
      </c>
      <c r="E63" s="92" t="s">
        <v>1647</v>
      </c>
      <c r="F63" s="92" t="s">
        <v>1620</v>
      </c>
      <c r="G63" s="154">
        <v>1310636.1669999999</v>
      </c>
    </row>
    <row r="64" spans="1:7" x14ac:dyDescent="0.25">
      <c r="A64" s="1"/>
      <c r="B64" s="92" t="s">
        <v>121</v>
      </c>
      <c r="C64" s="92" t="s">
        <v>133</v>
      </c>
      <c r="D64" s="92" t="s">
        <v>1673</v>
      </c>
      <c r="E64" s="92" t="s">
        <v>1647</v>
      </c>
      <c r="F64" s="92" t="s">
        <v>1620</v>
      </c>
      <c r="G64" s="154">
        <v>1327424.108</v>
      </c>
    </row>
    <row r="65" spans="1:7" x14ac:dyDescent="0.25">
      <c r="A65" s="1"/>
      <c r="B65" s="92" t="s">
        <v>367</v>
      </c>
      <c r="C65" s="92" t="s">
        <v>1215</v>
      </c>
      <c r="D65" s="92" t="s">
        <v>1674</v>
      </c>
      <c r="E65" s="92" t="s">
        <v>1619</v>
      </c>
      <c r="F65" s="92" t="s">
        <v>1620</v>
      </c>
      <c r="G65" s="154">
        <v>0</v>
      </c>
    </row>
    <row r="66" spans="1:7" x14ac:dyDescent="0.25">
      <c r="A66" s="1"/>
      <c r="B66" s="92" t="s">
        <v>143</v>
      </c>
      <c r="C66" s="92" t="s">
        <v>1219</v>
      </c>
      <c r="D66" s="92" t="s">
        <v>1675</v>
      </c>
      <c r="E66" s="92" t="s">
        <v>1619</v>
      </c>
      <c r="F66" s="92" t="s">
        <v>1620</v>
      </c>
      <c r="G66" s="154">
        <v>0</v>
      </c>
    </row>
    <row r="67" spans="1:7" x14ac:dyDescent="0.25">
      <c r="A67" s="1"/>
      <c r="B67" s="92" t="s">
        <v>143</v>
      </c>
      <c r="C67" s="92" t="s">
        <v>1219</v>
      </c>
      <c r="D67" s="92" t="s">
        <v>1675</v>
      </c>
      <c r="E67" s="92" t="s">
        <v>1647</v>
      </c>
      <c r="F67" s="92" t="s">
        <v>1620</v>
      </c>
      <c r="G67" s="154">
        <v>0</v>
      </c>
    </row>
    <row r="68" spans="1:7" x14ac:dyDescent="0.25">
      <c r="A68" s="1"/>
      <c r="B68" s="92" t="s">
        <v>143</v>
      </c>
      <c r="C68" s="92" t="s">
        <v>1219</v>
      </c>
      <c r="D68" s="92" t="s">
        <v>155</v>
      </c>
      <c r="E68" s="92" t="s">
        <v>1619</v>
      </c>
      <c r="F68" s="92" t="s">
        <v>1620</v>
      </c>
      <c r="G68" s="154">
        <v>0</v>
      </c>
    </row>
    <row r="69" spans="1:7" x14ac:dyDescent="0.25">
      <c r="A69" s="1"/>
      <c r="B69" s="92" t="s">
        <v>143</v>
      </c>
      <c r="C69" s="92" t="s">
        <v>1219</v>
      </c>
      <c r="D69" s="92" t="s">
        <v>155</v>
      </c>
      <c r="E69" s="92" t="s">
        <v>1647</v>
      </c>
      <c r="F69" s="92" t="s">
        <v>1620</v>
      </c>
      <c r="G69" s="154">
        <v>378106.6</v>
      </c>
    </row>
    <row r="70" spans="1:7" x14ac:dyDescent="0.25">
      <c r="A70" s="1"/>
      <c r="B70" s="92" t="s">
        <v>143</v>
      </c>
      <c r="C70" s="92" t="s">
        <v>1219</v>
      </c>
      <c r="D70" s="92" t="s">
        <v>157</v>
      </c>
      <c r="E70" s="92" t="s">
        <v>1619</v>
      </c>
      <c r="F70" s="92" t="s">
        <v>1620</v>
      </c>
      <c r="G70" s="154">
        <v>0</v>
      </c>
    </row>
    <row r="71" spans="1:7" x14ac:dyDescent="0.25">
      <c r="A71" s="1"/>
      <c r="B71" s="92" t="s">
        <v>143</v>
      </c>
      <c r="C71" s="92" t="s">
        <v>1219</v>
      </c>
      <c r="D71" s="92" t="s">
        <v>157</v>
      </c>
      <c r="E71" s="92" t="s">
        <v>1647</v>
      </c>
      <c r="F71" s="92" t="s">
        <v>1620</v>
      </c>
      <c r="G71" s="154">
        <v>384551.4</v>
      </c>
    </row>
    <row r="72" spans="1:7" x14ac:dyDescent="0.25">
      <c r="A72" s="1"/>
      <c r="B72" s="92" t="s">
        <v>143</v>
      </c>
      <c r="C72" s="92" t="s">
        <v>159</v>
      </c>
      <c r="D72" s="92" t="s">
        <v>1676</v>
      </c>
      <c r="E72" s="92" t="s">
        <v>1647</v>
      </c>
      <c r="F72" s="92" t="s">
        <v>1620</v>
      </c>
      <c r="G72" s="154">
        <v>1255068</v>
      </c>
    </row>
    <row r="73" spans="1:7" x14ac:dyDescent="0.25">
      <c r="A73" s="1"/>
      <c r="B73" s="92" t="s">
        <v>143</v>
      </c>
      <c r="C73" s="92" t="s">
        <v>163</v>
      </c>
      <c r="D73" s="92" t="s">
        <v>163</v>
      </c>
      <c r="E73" s="92" t="s">
        <v>1647</v>
      </c>
      <c r="F73" s="92" t="s">
        <v>1620</v>
      </c>
      <c r="G73" s="154">
        <v>2037056</v>
      </c>
    </row>
    <row r="74" spans="1:7" x14ac:dyDescent="0.25">
      <c r="A74" s="1"/>
      <c r="B74" s="92" t="s">
        <v>143</v>
      </c>
      <c r="C74" s="92" t="s">
        <v>163</v>
      </c>
      <c r="D74" s="92" t="s">
        <v>1677</v>
      </c>
      <c r="E74" s="92" t="s">
        <v>1619</v>
      </c>
      <c r="F74" s="92" t="s">
        <v>1620</v>
      </c>
      <c r="G74" s="154">
        <v>0</v>
      </c>
    </row>
    <row r="75" spans="1:7" x14ac:dyDescent="0.25">
      <c r="A75" s="1"/>
      <c r="B75" s="92" t="s">
        <v>143</v>
      </c>
      <c r="C75" s="92" t="s">
        <v>163</v>
      </c>
      <c r="D75" s="92" t="s">
        <v>1678</v>
      </c>
      <c r="E75" s="92" t="s">
        <v>1619</v>
      </c>
      <c r="F75" s="92" t="s">
        <v>1620</v>
      </c>
      <c r="G75" s="154">
        <v>0</v>
      </c>
    </row>
    <row r="76" spans="1:7" x14ac:dyDescent="0.25">
      <c r="A76" s="1"/>
      <c r="B76" s="92" t="s">
        <v>403</v>
      </c>
      <c r="C76" s="92" t="s">
        <v>1083</v>
      </c>
      <c r="D76" s="92" t="s">
        <v>1679</v>
      </c>
      <c r="E76" s="92" t="s">
        <v>1680</v>
      </c>
      <c r="F76" s="92" t="s">
        <v>1620</v>
      </c>
      <c r="G76" s="154">
        <v>23027.23</v>
      </c>
    </row>
    <row r="77" spans="1:7" x14ac:dyDescent="0.25">
      <c r="A77" s="1"/>
      <c r="B77" s="92" t="s">
        <v>403</v>
      </c>
      <c r="C77" s="92" t="s">
        <v>1083</v>
      </c>
      <c r="D77" s="92" t="s">
        <v>1681</v>
      </c>
      <c r="E77" s="92" t="s">
        <v>1680</v>
      </c>
      <c r="F77" s="92" t="s">
        <v>1620</v>
      </c>
      <c r="G77" s="154">
        <v>22323.82</v>
      </c>
    </row>
    <row r="78" spans="1:7" x14ac:dyDescent="0.25">
      <c r="A78" s="1"/>
      <c r="B78" s="92" t="s">
        <v>403</v>
      </c>
      <c r="C78" s="92" t="s">
        <v>1083</v>
      </c>
      <c r="D78" s="92" t="s">
        <v>1682</v>
      </c>
      <c r="E78" s="92" t="s">
        <v>1680</v>
      </c>
      <c r="F78" s="92" t="s">
        <v>1620</v>
      </c>
      <c r="G78" s="154">
        <v>23043.22</v>
      </c>
    </row>
    <row r="79" spans="1:7" x14ac:dyDescent="0.25">
      <c r="A79" s="1"/>
      <c r="B79" s="92" t="s">
        <v>403</v>
      </c>
      <c r="C79" s="92" t="s">
        <v>1223</v>
      </c>
      <c r="D79" s="92" t="s">
        <v>1683</v>
      </c>
      <c r="E79" s="92" t="s">
        <v>1680</v>
      </c>
      <c r="F79" s="92" t="s">
        <v>1620</v>
      </c>
      <c r="G79" s="154">
        <v>23468.47</v>
      </c>
    </row>
    <row r="80" spans="1:7" x14ac:dyDescent="0.25">
      <c r="A80" s="1"/>
      <c r="B80" s="92" t="s">
        <v>403</v>
      </c>
      <c r="C80" s="92" t="s">
        <v>1223</v>
      </c>
      <c r="D80" s="92" t="s">
        <v>1684</v>
      </c>
      <c r="E80" s="92" t="s">
        <v>1680</v>
      </c>
      <c r="F80" s="92" t="s">
        <v>1620</v>
      </c>
      <c r="G80" s="154">
        <v>22797.02</v>
      </c>
    </row>
    <row r="81" spans="1:7" x14ac:dyDescent="0.25">
      <c r="A81" s="1"/>
      <c r="B81" s="92" t="s">
        <v>403</v>
      </c>
      <c r="C81" s="92" t="s">
        <v>1224</v>
      </c>
      <c r="D81" s="92" t="s">
        <v>1685</v>
      </c>
      <c r="E81" s="92" t="s">
        <v>1680</v>
      </c>
      <c r="F81" s="92" t="s">
        <v>1620</v>
      </c>
      <c r="G81" s="154">
        <v>14097.6</v>
      </c>
    </row>
    <row r="82" spans="1:7" x14ac:dyDescent="0.25">
      <c r="A82" s="1"/>
      <c r="B82" s="92" t="s">
        <v>403</v>
      </c>
      <c r="C82" s="92" t="s">
        <v>1224</v>
      </c>
      <c r="D82" s="92" t="s">
        <v>1686</v>
      </c>
      <c r="E82" s="92" t="s">
        <v>1680</v>
      </c>
      <c r="F82" s="92" t="s">
        <v>1620</v>
      </c>
      <c r="G82" s="154">
        <v>14097.6</v>
      </c>
    </row>
    <row r="83" spans="1:7" x14ac:dyDescent="0.25">
      <c r="A83" s="1"/>
      <c r="B83" s="92" t="s">
        <v>403</v>
      </c>
      <c r="C83" s="92" t="s">
        <v>1225</v>
      </c>
      <c r="D83" s="92" t="s">
        <v>405</v>
      </c>
      <c r="E83" s="92" t="s">
        <v>1680</v>
      </c>
      <c r="F83" s="92" t="s">
        <v>1620</v>
      </c>
      <c r="G83" s="154">
        <v>5466.23</v>
      </c>
    </row>
    <row r="84" spans="1:7" x14ac:dyDescent="0.25">
      <c r="A84" s="1"/>
      <c r="B84" s="92" t="s">
        <v>403</v>
      </c>
      <c r="C84" s="92" t="s">
        <v>1225</v>
      </c>
      <c r="D84" s="92" t="s">
        <v>409</v>
      </c>
      <c r="E84" s="92" t="s">
        <v>1680</v>
      </c>
      <c r="F84" s="92" t="s">
        <v>1620</v>
      </c>
      <c r="G84" s="154">
        <v>6081.21</v>
      </c>
    </row>
    <row r="85" spans="1:7" ht="25.5" x14ac:dyDescent="0.25">
      <c r="A85" s="1"/>
      <c r="B85" s="92" t="s">
        <v>600</v>
      </c>
      <c r="C85" s="92" t="s">
        <v>1226</v>
      </c>
      <c r="D85" s="92" t="s">
        <v>669</v>
      </c>
      <c r="E85" s="92" t="s">
        <v>1619</v>
      </c>
      <c r="F85" s="92" t="s">
        <v>1620</v>
      </c>
      <c r="G85" s="154">
        <v>0</v>
      </c>
    </row>
    <row r="86" spans="1:7" ht="25.5" x14ac:dyDescent="0.25">
      <c r="A86" s="1"/>
      <c r="B86" s="92" t="s">
        <v>600</v>
      </c>
      <c r="C86" s="92" t="s">
        <v>1226</v>
      </c>
      <c r="D86" s="92" t="s">
        <v>670</v>
      </c>
      <c r="E86" s="92" t="s">
        <v>1619</v>
      </c>
      <c r="F86" s="92" t="s">
        <v>1620</v>
      </c>
      <c r="G86" s="154">
        <v>0</v>
      </c>
    </row>
    <row r="87" spans="1:7" x14ac:dyDescent="0.25">
      <c r="A87" s="1"/>
      <c r="B87" s="92" t="s">
        <v>166</v>
      </c>
      <c r="C87" s="92" t="s">
        <v>167</v>
      </c>
      <c r="D87" s="92" t="s">
        <v>1687</v>
      </c>
      <c r="E87" s="92" t="s">
        <v>1619</v>
      </c>
      <c r="F87" s="92" t="s">
        <v>1620</v>
      </c>
      <c r="G87" s="154">
        <v>549.947</v>
      </c>
    </row>
    <row r="88" spans="1:7" x14ac:dyDescent="0.25">
      <c r="A88" s="1"/>
      <c r="B88" s="92" t="s">
        <v>166</v>
      </c>
      <c r="C88" s="92" t="s">
        <v>167</v>
      </c>
      <c r="D88" s="92" t="s">
        <v>1688</v>
      </c>
      <c r="E88" s="92" t="s">
        <v>1619</v>
      </c>
      <c r="F88" s="92" t="s">
        <v>1620</v>
      </c>
      <c r="G88" s="154">
        <v>0</v>
      </c>
    </row>
    <row r="89" spans="1:7" x14ac:dyDescent="0.25">
      <c r="A89" s="1"/>
      <c r="B89" s="92" t="s">
        <v>166</v>
      </c>
      <c r="C89" s="92" t="s">
        <v>167</v>
      </c>
      <c r="D89" s="92" t="s">
        <v>1689</v>
      </c>
      <c r="E89" s="92" t="s">
        <v>1619</v>
      </c>
      <c r="F89" s="92" t="s">
        <v>1620</v>
      </c>
      <c r="G89" s="154">
        <v>444.79899999999998</v>
      </c>
    </row>
    <row r="90" spans="1:7" x14ac:dyDescent="0.25">
      <c r="A90" s="1"/>
      <c r="B90" s="92" t="s">
        <v>166</v>
      </c>
      <c r="C90" s="92" t="s">
        <v>167</v>
      </c>
      <c r="D90" s="92" t="s">
        <v>1690</v>
      </c>
      <c r="E90" s="92" t="s">
        <v>1619</v>
      </c>
      <c r="F90" s="92" t="s">
        <v>1620</v>
      </c>
      <c r="G90" s="154">
        <v>0</v>
      </c>
    </row>
    <row r="91" spans="1:7" x14ac:dyDescent="0.25">
      <c r="A91" s="1"/>
      <c r="B91" s="92" t="s">
        <v>597</v>
      </c>
      <c r="C91" s="92" t="s">
        <v>1229</v>
      </c>
      <c r="D91" s="92" t="s">
        <v>1230</v>
      </c>
      <c r="E91" s="92" t="s">
        <v>1619</v>
      </c>
      <c r="F91" s="92" t="s">
        <v>1620</v>
      </c>
      <c r="G91" s="154">
        <v>0</v>
      </c>
    </row>
    <row r="92" spans="1:7" x14ac:dyDescent="0.25">
      <c r="A92" s="1"/>
      <c r="B92" s="92" t="s">
        <v>597</v>
      </c>
      <c r="C92" s="92" t="s">
        <v>1229</v>
      </c>
      <c r="D92" s="92" t="s">
        <v>1691</v>
      </c>
      <c r="E92" s="92" t="s">
        <v>1619</v>
      </c>
      <c r="F92" s="92" t="s">
        <v>1620</v>
      </c>
      <c r="G92" s="154">
        <v>2.1269999999999998</v>
      </c>
    </row>
    <row r="93" spans="1:7" x14ac:dyDescent="0.25">
      <c r="A93" s="1"/>
      <c r="B93" s="92" t="s">
        <v>597</v>
      </c>
      <c r="C93" s="92" t="s">
        <v>1229</v>
      </c>
      <c r="D93" s="92" t="s">
        <v>1691</v>
      </c>
      <c r="E93" s="92" t="s">
        <v>1622</v>
      </c>
      <c r="F93" s="92" t="s">
        <v>1620</v>
      </c>
      <c r="G93" s="154">
        <v>40.223999999999997</v>
      </c>
    </row>
    <row r="94" spans="1:7" x14ac:dyDescent="0.25">
      <c r="A94" s="1"/>
      <c r="B94" s="92" t="s">
        <v>597</v>
      </c>
      <c r="C94" s="92" t="s">
        <v>1229</v>
      </c>
      <c r="D94" s="92" t="s">
        <v>1692</v>
      </c>
      <c r="E94" s="92" t="s">
        <v>1619</v>
      </c>
      <c r="F94" s="92" t="s">
        <v>1620</v>
      </c>
      <c r="G94" s="154">
        <v>1.59</v>
      </c>
    </row>
    <row r="95" spans="1:7" x14ac:dyDescent="0.25">
      <c r="A95" s="1"/>
      <c r="B95" s="92" t="s">
        <v>597</v>
      </c>
      <c r="C95" s="92" t="s">
        <v>1229</v>
      </c>
      <c r="D95" s="92" t="s">
        <v>1692</v>
      </c>
      <c r="E95" s="92" t="s">
        <v>1622</v>
      </c>
      <c r="F95" s="92" t="s">
        <v>1620</v>
      </c>
      <c r="G95" s="154">
        <v>81.878</v>
      </c>
    </row>
    <row r="96" spans="1:7" x14ac:dyDescent="0.25">
      <c r="A96" s="1"/>
      <c r="B96" s="92" t="s">
        <v>597</v>
      </c>
      <c r="C96" s="92" t="s">
        <v>1229</v>
      </c>
      <c r="D96" s="92" t="s">
        <v>1693</v>
      </c>
      <c r="E96" s="92" t="s">
        <v>1619</v>
      </c>
      <c r="F96" s="92" t="s">
        <v>1620</v>
      </c>
      <c r="G96" s="154">
        <v>0</v>
      </c>
    </row>
    <row r="97" spans="1:7" x14ac:dyDescent="0.25">
      <c r="A97" s="1"/>
      <c r="B97" s="92" t="s">
        <v>597</v>
      </c>
      <c r="C97" s="92" t="s">
        <v>1229</v>
      </c>
      <c r="D97" s="92" t="s">
        <v>1693</v>
      </c>
      <c r="E97" s="92" t="s">
        <v>1622</v>
      </c>
      <c r="F97" s="92" t="s">
        <v>1620</v>
      </c>
      <c r="G97" s="154">
        <v>0</v>
      </c>
    </row>
    <row r="98" spans="1:7" x14ac:dyDescent="0.25">
      <c r="A98" s="1"/>
      <c r="B98" s="92" t="s">
        <v>179</v>
      </c>
      <c r="C98" s="92" t="s">
        <v>1231</v>
      </c>
      <c r="D98" s="92" t="s">
        <v>729</v>
      </c>
      <c r="E98" s="92" t="s">
        <v>1647</v>
      </c>
      <c r="F98" s="92" t="s">
        <v>1620</v>
      </c>
      <c r="G98" s="154">
        <v>1338555</v>
      </c>
    </row>
    <row r="99" spans="1:7" x14ac:dyDescent="0.25">
      <c r="A99" s="1"/>
      <c r="B99" s="92" t="s">
        <v>184</v>
      </c>
      <c r="C99" s="92" t="s">
        <v>1232</v>
      </c>
      <c r="D99" s="92" t="s">
        <v>1694</v>
      </c>
      <c r="E99" s="92" t="s">
        <v>1647</v>
      </c>
      <c r="F99" s="92" t="s">
        <v>1620</v>
      </c>
      <c r="G99" s="154">
        <v>0</v>
      </c>
    </row>
    <row r="100" spans="1:7" x14ac:dyDescent="0.25">
      <c r="A100" s="1"/>
      <c r="B100" s="92" t="s">
        <v>184</v>
      </c>
      <c r="C100" s="92" t="s">
        <v>1232</v>
      </c>
      <c r="D100" s="92" t="s">
        <v>1695</v>
      </c>
      <c r="E100" s="92" t="s">
        <v>1647</v>
      </c>
      <c r="F100" s="92" t="s">
        <v>1620</v>
      </c>
      <c r="G100" s="154">
        <v>0</v>
      </c>
    </row>
  </sheetData>
  <mergeCells count="2">
    <mergeCell ref="B3:G3"/>
    <mergeCell ref="B6:G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17" t="s">
        <v>0</v>
      </c>
      <c r="C3" s="218"/>
      <c r="D3" s="218"/>
      <c r="E3" s="218"/>
      <c r="F3" s="218"/>
      <c r="G3" s="21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25" t="s">
        <v>586</v>
      </c>
      <c r="C6" s="225" t="s">
        <v>1696</v>
      </c>
      <c r="D6" s="225"/>
      <c r="E6" s="225"/>
      <c r="F6" s="225"/>
      <c r="G6" s="225"/>
      <c r="H6" s="225"/>
      <c r="I6" s="225"/>
      <c r="J6" s="225"/>
      <c r="K6" s="225"/>
      <c r="L6" s="225"/>
      <c r="M6" s="225"/>
      <c r="N6" s="225"/>
      <c r="O6" s="225"/>
      <c r="P6" s="225"/>
    </row>
    <row r="7" spans="1:16" ht="39.950000000000003" customHeight="1" x14ac:dyDescent="0.25">
      <c r="A7" s="1"/>
      <c r="B7" s="225"/>
      <c r="C7" s="3" t="s">
        <v>259</v>
      </c>
      <c r="D7" s="3" t="s">
        <v>99</v>
      </c>
      <c r="E7" s="3" t="s">
        <v>106</v>
      </c>
      <c r="F7" s="3" t="s">
        <v>106</v>
      </c>
      <c r="G7" s="3" t="s">
        <v>118</v>
      </c>
      <c r="H7" s="3" t="s">
        <v>636</v>
      </c>
      <c r="I7" s="3" t="s">
        <v>121</v>
      </c>
      <c r="J7" s="3" t="s">
        <v>121</v>
      </c>
      <c r="K7" s="3" t="s">
        <v>143</v>
      </c>
      <c r="L7" s="3" t="s">
        <v>143</v>
      </c>
      <c r="M7" s="3" t="s">
        <v>143</v>
      </c>
      <c r="N7" s="3" t="s">
        <v>143</v>
      </c>
      <c r="O7" s="3" t="s">
        <v>179</v>
      </c>
      <c r="P7" s="3" t="s">
        <v>184</v>
      </c>
    </row>
    <row r="8" spans="1:16" ht="39.950000000000003" customHeight="1" x14ac:dyDescent="0.25">
      <c r="A8" s="1"/>
      <c r="B8" s="225"/>
      <c r="C8" s="3" t="s">
        <v>97</v>
      </c>
      <c r="D8" s="3" t="s">
        <v>104</v>
      </c>
      <c r="E8" s="3" t="s">
        <v>1697</v>
      </c>
      <c r="F8" s="3" t="s">
        <v>1698</v>
      </c>
      <c r="G8" s="3" t="s">
        <v>1699</v>
      </c>
      <c r="H8" s="3" t="s">
        <v>1700</v>
      </c>
      <c r="I8" s="3" t="s">
        <v>129</v>
      </c>
      <c r="J8" s="3" t="s">
        <v>133</v>
      </c>
      <c r="K8" s="3" t="s">
        <v>1701</v>
      </c>
      <c r="L8" s="3" t="s">
        <v>1702</v>
      </c>
      <c r="M8" s="3" t="s">
        <v>152</v>
      </c>
      <c r="N8" s="3" t="s">
        <v>1703</v>
      </c>
      <c r="O8" s="3" t="s">
        <v>1198</v>
      </c>
      <c r="P8" s="3" t="s">
        <v>1704</v>
      </c>
    </row>
    <row r="9" spans="1:16" x14ac:dyDescent="0.25">
      <c r="A9" s="1"/>
      <c r="B9" s="155" t="s">
        <v>204</v>
      </c>
      <c r="C9" s="153">
        <v>793.1</v>
      </c>
      <c r="D9" s="153">
        <v>2990.66</v>
      </c>
      <c r="E9" s="153">
        <v>79.84</v>
      </c>
      <c r="F9" s="153">
        <v>79.84</v>
      </c>
      <c r="G9" s="153">
        <v>4482.3999999999996</v>
      </c>
      <c r="H9" s="153">
        <v>520.73</v>
      </c>
      <c r="I9" s="153">
        <v>7704</v>
      </c>
      <c r="J9" s="153">
        <v>23160</v>
      </c>
      <c r="K9" s="153">
        <v>4394.0947999999999</v>
      </c>
      <c r="L9" s="153">
        <v>4029.4124000000002</v>
      </c>
      <c r="M9" s="153">
        <v>4391.0015000000003</v>
      </c>
      <c r="N9" s="153">
        <v>4390.0897000000004</v>
      </c>
      <c r="O9" s="153">
        <v>6640.0789999999997</v>
      </c>
      <c r="P9" s="153">
        <v>5613.9009999999998</v>
      </c>
    </row>
    <row r="10" spans="1:16" x14ac:dyDescent="0.25">
      <c r="A10" s="1"/>
      <c r="B10" s="155" t="s">
        <v>1705</v>
      </c>
      <c r="C10" s="153">
        <v>792.6</v>
      </c>
      <c r="D10" s="153">
        <v>2988.34</v>
      </c>
      <c r="E10" s="153">
        <v>81.180000000000007</v>
      </c>
      <c r="F10" s="153">
        <v>81.180000000000007</v>
      </c>
      <c r="G10" s="153">
        <v>4480.3999999999996</v>
      </c>
      <c r="H10" s="153">
        <v>518.77</v>
      </c>
      <c r="I10" s="153">
        <v>7984</v>
      </c>
      <c r="J10" s="153">
        <v>23206</v>
      </c>
      <c r="K10" s="153">
        <v>4378.7754000000004</v>
      </c>
      <c r="L10" s="153">
        <v>4066.2566999999999</v>
      </c>
      <c r="M10" s="153">
        <v>4375.0460999999996</v>
      </c>
      <c r="N10" s="153">
        <v>4375.6412</v>
      </c>
      <c r="O10" s="153">
        <v>6640.4709999999995</v>
      </c>
      <c r="P10" s="153">
        <v>5710.3149999999996</v>
      </c>
    </row>
    <row r="11" spans="1:16" x14ac:dyDescent="0.25">
      <c r="A11" s="1"/>
      <c r="B11" s="155" t="s">
        <v>1706</v>
      </c>
      <c r="C11" s="153">
        <v>792.9</v>
      </c>
      <c r="D11" s="153">
        <v>2988.34</v>
      </c>
      <c r="E11" s="153">
        <v>81.94</v>
      </c>
      <c r="F11" s="153">
        <v>81.94</v>
      </c>
      <c r="G11" s="153">
        <v>4481.7</v>
      </c>
      <c r="H11" s="153">
        <v>517.79</v>
      </c>
      <c r="I11" s="153">
        <v>8233</v>
      </c>
      <c r="J11" s="153">
        <v>22990</v>
      </c>
      <c r="K11" s="153">
        <v>4422.7705999999998</v>
      </c>
      <c r="L11" s="153">
        <v>4141.6594999999998</v>
      </c>
      <c r="M11" s="153">
        <v>4418.8654999999999</v>
      </c>
      <c r="N11" s="153">
        <v>4419.8801999999996</v>
      </c>
      <c r="O11" s="153">
        <v>6640.0789999999997</v>
      </c>
      <c r="P11" s="153">
        <v>5807.0770000000002</v>
      </c>
    </row>
    <row r="12" spans="1:16" x14ac:dyDescent="0.25">
      <c r="A12" s="1"/>
      <c r="B12" s="155" t="s">
        <v>1707</v>
      </c>
      <c r="C12" s="153">
        <v>793.2</v>
      </c>
      <c r="D12" s="153">
        <v>2988.82</v>
      </c>
      <c r="E12" s="153">
        <v>83.29</v>
      </c>
      <c r="F12" s="153">
        <v>83.29</v>
      </c>
      <c r="G12" s="153">
        <v>4479.8</v>
      </c>
      <c r="H12" s="153">
        <v>519.75</v>
      </c>
      <c r="I12" s="153">
        <v>8451</v>
      </c>
      <c r="J12" s="153">
        <v>23157</v>
      </c>
      <c r="K12" s="153">
        <v>4444.2447000000002</v>
      </c>
      <c r="L12" s="153">
        <v>4175.9840999999997</v>
      </c>
      <c r="M12" s="153">
        <v>4440.4845999999998</v>
      </c>
      <c r="N12" s="153">
        <v>4441.2704000000003</v>
      </c>
      <c r="O12" s="153">
        <v>6639.6859999999997</v>
      </c>
      <c r="P12" s="153">
        <v>5906.0219999999999</v>
      </c>
    </row>
    <row r="13" spans="1:16" x14ac:dyDescent="0.25">
      <c r="A13" s="1"/>
      <c r="B13" s="155" t="s">
        <v>1708</v>
      </c>
      <c r="C13" s="153">
        <v>793.5</v>
      </c>
      <c r="D13" s="153">
        <v>2976.52</v>
      </c>
      <c r="E13" s="153">
        <v>84.37</v>
      </c>
      <c r="F13" s="153">
        <v>84.37</v>
      </c>
      <c r="G13" s="153">
        <v>4482.2</v>
      </c>
      <c r="H13" s="153">
        <v>518.77</v>
      </c>
      <c r="I13" s="153">
        <v>8655</v>
      </c>
      <c r="J13" s="153">
        <v>23290</v>
      </c>
      <c r="K13" s="153">
        <v>4433.8157000000001</v>
      </c>
      <c r="L13" s="153">
        <v>4154.0348000000004</v>
      </c>
      <c r="M13" s="153">
        <v>4429.6737000000003</v>
      </c>
      <c r="N13" s="153">
        <v>4430.5312999999996</v>
      </c>
      <c r="O13" s="153">
        <v>6640.0789999999997</v>
      </c>
      <c r="P13" s="153">
        <v>5996.6559999999999</v>
      </c>
    </row>
    <row r="14" spans="1:16" x14ac:dyDescent="0.25">
      <c r="A14" s="1"/>
      <c r="B14" s="155" t="s">
        <v>1709</v>
      </c>
      <c r="C14" s="153">
        <v>793.3</v>
      </c>
      <c r="D14" s="153">
        <v>2988.82</v>
      </c>
      <c r="E14" s="153">
        <v>85</v>
      </c>
      <c r="F14" s="153">
        <v>85</v>
      </c>
      <c r="G14" s="153">
        <v>4481.3</v>
      </c>
      <c r="H14" s="153">
        <v>519.75</v>
      </c>
      <c r="I14" s="153">
        <v>8731</v>
      </c>
      <c r="J14" s="153">
        <v>23206</v>
      </c>
      <c r="K14" s="153">
        <v>4395.3864999999996</v>
      </c>
      <c r="L14" s="153">
        <v>4079.9189999999999</v>
      </c>
      <c r="M14" s="153">
        <v>4391.4119000000001</v>
      </c>
      <c r="N14" s="153">
        <v>4392.4583000000002</v>
      </c>
      <c r="O14" s="153">
        <v>6639.6859999999997</v>
      </c>
      <c r="P14" s="153">
        <v>6087.4669999999996</v>
      </c>
    </row>
    <row r="15" spans="1:16" x14ac:dyDescent="0.25">
      <c r="A15" s="1"/>
      <c r="B15" s="155" t="s">
        <v>1710</v>
      </c>
      <c r="C15" s="153">
        <v>794.6</v>
      </c>
      <c r="D15" s="153">
        <v>2989.5</v>
      </c>
      <c r="E15" s="153">
        <v>84.6</v>
      </c>
      <c r="F15" s="153">
        <v>84.6</v>
      </c>
      <c r="G15" s="153">
        <v>4479.1000000000004</v>
      </c>
      <c r="H15" s="153">
        <v>519.75</v>
      </c>
      <c r="I15" s="153">
        <v>8708</v>
      </c>
      <c r="J15" s="153">
        <v>23217</v>
      </c>
      <c r="K15" s="153">
        <v>4298.2563</v>
      </c>
      <c r="L15" s="153">
        <v>3907.1678000000002</v>
      </c>
      <c r="M15" s="153">
        <v>4294.7654000000002</v>
      </c>
      <c r="N15" s="153">
        <v>4295.7713999999996</v>
      </c>
      <c r="O15" s="153">
        <v>6638.9009999999998</v>
      </c>
      <c r="P15" s="153">
        <v>6177.7849999999999</v>
      </c>
    </row>
    <row r="16" spans="1:16" x14ac:dyDescent="0.25">
      <c r="A16" s="1"/>
      <c r="B16" s="155" t="s">
        <v>315</v>
      </c>
      <c r="C16" s="153">
        <v>793.5</v>
      </c>
      <c r="D16" s="153">
        <v>2989.98</v>
      </c>
      <c r="E16" s="153">
        <v>82.98</v>
      </c>
      <c r="F16" s="153">
        <v>82.98</v>
      </c>
      <c r="G16" s="153">
        <v>4495.3999999999996</v>
      </c>
      <c r="H16" s="153">
        <v>519.75</v>
      </c>
      <c r="I16" s="153">
        <v>8592</v>
      </c>
      <c r="J16" s="153">
        <v>22709</v>
      </c>
      <c r="K16" s="153">
        <v>4210.1477999999997</v>
      </c>
      <c r="L16" s="153">
        <v>3767.4854</v>
      </c>
      <c r="M16" s="153">
        <v>4206.7298000000001</v>
      </c>
      <c r="N16" s="153">
        <v>4207.9681</v>
      </c>
      <c r="O16" s="153">
        <v>6639.6859999999997</v>
      </c>
      <c r="P16" s="153">
        <v>6266.0219999999999</v>
      </c>
    </row>
    <row r="17" spans="1:16" x14ac:dyDescent="0.25">
      <c r="A17" s="1"/>
      <c r="B17" s="155" t="s">
        <v>336</v>
      </c>
      <c r="C17" s="153">
        <v>795.1</v>
      </c>
      <c r="D17" s="153">
        <v>2991.35</v>
      </c>
      <c r="E17" s="153">
        <v>81.36</v>
      </c>
      <c r="F17" s="153">
        <v>81.36</v>
      </c>
      <c r="G17" s="153">
        <v>4495.3999999999996</v>
      </c>
      <c r="H17" s="153">
        <v>518.77</v>
      </c>
      <c r="I17" s="153">
        <v>8482</v>
      </c>
      <c r="J17" s="153">
        <v>22704</v>
      </c>
      <c r="K17" s="153">
        <v>4174.3456999999999</v>
      </c>
      <c r="L17" s="153">
        <v>3709.6514999999999</v>
      </c>
      <c r="M17" s="153">
        <v>4170.9201000000003</v>
      </c>
      <c r="N17" s="153">
        <v>4172.5131000000001</v>
      </c>
      <c r="O17" s="153">
        <v>6638.9009999999998</v>
      </c>
      <c r="P17" s="153">
        <v>6355.3310000000001</v>
      </c>
    </row>
    <row r="18" spans="1:16" x14ac:dyDescent="0.25">
      <c r="A18" s="1"/>
      <c r="B18" s="155" t="s">
        <v>1711</v>
      </c>
      <c r="C18" s="153">
        <v>793.7</v>
      </c>
      <c r="D18" s="153">
        <v>2987.19</v>
      </c>
      <c r="E18" s="153">
        <v>79.87</v>
      </c>
      <c r="F18" s="153">
        <v>79.87</v>
      </c>
      <c r="G18" s="153">
        <v>4495.3999999999996</v>
      </c>
      <c r="H18" s="153">
        <v>519.75</v>
      </c>
      <c r="I18" s="153">
        <v>8372</v>
      </c>
      <c r="J18" s="153">
        <v>22770</v>
      </c>
      <c r="K18" s="153">
        <v>4137.7875999999997</v>
      </c>
      <c r="L18" s="153">
        <v>3661.9758000000002</v>
      </c>
      <c r="M18" s="153">
        <v>4134.3455999999996</v>
      </c>
      <c r="N18" s="153">
        <v>4136.5905000000002</v>
      </c>
      <c r="O18" s="153">
        <v>6641.2569999999996</v>
      </c>
      <c r="P18" s="153">
        <v>6445.076</v>
      </c>
    </row>
    <row r="19" spans="1:16" x14ac:dyDescent="0.25">
      <c r="A19" s="1"/>
      <c r="B19" s="155" t="s">
        <v>1712</v>
      </c>
      <c r="C19" s="153">
        <v>793</v>
      </c>
      <c r="D19" s="153">
        <v>2990.19</v>
      </c>
      <c r="E19" s="153">
        <v>78.040000000000006</v>
      </c>
      <c r="F19" s="153">
        <v>78.040000000000006</v>
      </c>
      <c r="G19" s="153">
        <v>4481.6000000000004</v>
      </c>
      <c r="H19" s="153">
        <v>518.77</v>
      </c>
      <c r="I19" s="153">
        <v>8261</v>
      </c>
      <c r="J19" s="153">
        <v>22630</v>
      </c>
      <c r="K19" s="153">
        <v>4095.0778</v>
      </c>
      <c r="L19" s="153">
        <v>3582.9146999999998</v>
      </c>
      <c r="M19" s="153">
        <v>4091.0578999999998</v>
      </c>
      <c r="N19" s="153">
        <v>4094.5758000000001</v>
      </c>
      <c r="O19" s="153">
        <v>6640.0789999999997</v>
      </c>
      <c r="P19" s="153">
        <v>6515.857</v>
      </c>
    </row>
    <row r="20" spans="1:16" x14ac:dyDescent="0.25">
      <c r="A20" s="1"/>
      <c r="B20" s="155" t="s">
        <v>1713</v>
      </c>
      <c r="C20" s="153">
        <v>793.1</v>
      </c>
      <c r="D20" s="153">
        <v>2988.82</v>
      </c>
      <c r="E20" s="153">
        <v>76.56</v>
      </c>
      <c r="F20" s="153">
        <v>76.56</v>
      </c>
      <c r="G20" s="153">
        <v>4474.7</v>
      </c>
      <c r="H20" s="153">
        <v>518.77</v>
      </c>
      <c r="I20" s="153">
        <v>8151</v>
      </c>
      <c r="J20" s="153">
        <v>22759</v>
      </c>
      <c r="K20" s="153">
        <v>4077.8944999999999</v>
      </c>
      <c r="L20" s="153">
        <v>3535.5808000000002</v>
      </c>
      <c r="M20" s="153">
        <v>4073.9196000000002</v>
      </c>
      <c r="N20" s="153">
        <v>4079.0409</v>
      </c>
      <c r="O20" s="153">
        <v>6640.8639999999996</v>
      </c>
      <c r="P20" s="153">
        <v>6522.8239999999996</v>
      </c>
    </row>
    <row r="21" spans="1:16" x14ac:dyDescent="0.25">
      <c r="A21" s="1"/>
      <c r="B21" s="155" t="s">
        <v>1714</v>
      </c>
      <c r="C21" s="153">
        <v>792.7</v>
      </c>
      <c r="D21" s="153">
        <v>2989.5</v>
      </c>
      <c r="E21" s="153">
        <v>75.16</v>
      </c>
      <c r="F21" s="153">
        <v>75.16</v>
      </c>
      <c r="G21" s="153">
        <v>4481.6000000000004</v>
      </c>
      <c r="H21" s="153">
        <v>517.79</v>
      </c>
      <c r="I21" s="153">
        <v>8088</v>
      </c>
      <c r="J21" s="153">
        <v>22649</v>
      </c>
      <c r="K21" s="153">
        <v>4055.2215000000001</v>
      </c>
      <c r="L21" s="153">
        <v>3477.7602999999999</v>
      </c>
      <c r="M21" s="153">
        <v>4051.5929999999998</v>
      </c>
      <c r="N21" s="153">
        <v>4055.7926000000002</v>
      </c>
      <c r="O21" s="153">
        <v>6639.2939999999999</v>
      </c>
      <c r="P21" s="153">
        <v>6523.48</v>
      </c>
    </row>
    <row r="22" spans="1:16" x14ac:dyDescent="0.25">
      <c r="A22" s="1"/>
      <c r="B22" s="155" t="s">
        <v>1715</v>
      </c>
      <c r="C22" s="153">
        <v>792.3</v>
      </c>
      <c r="D22" s="153">
        <v>2989.98</v>
      </c>
      <c r="E22" s="153">
        <v>73.88</v>
      </c>
      <c r="F22" s="153">
        <v>73.88</v>
      </c>
      <c r="G22" s="153">
        <v>4481.6000000000004</v>
      </c>
      <c r="H22" s="153">
        <v>518.77</v>
      </c>
      <c r="I22" s="153">
        <v>8029</v>
      </c>
      <c r="J22" s="153">
        <v>22680</v>
      </c>
      <c r="K22" s="153">
        <v>4053.9474</v>
      </c>
      <c r="L22" s="153">
        <v>3477.2953000000002</v>
      </c>
      <c r="M22" s="153">
        <v>4050.8777</v>
      </c>
      <c r="N22" s="153">
        <v>4054.0275000000001</v>
      </c>
      <c r="O22" s="153">
        <v>6639.2939999999999</v>
      </c>
      <c r="P22" s="153">
        <v>6586.5360000000001</v>
      </c>
    </row>
    <row r="23" spans="1:16" x14ac:dyDescent="0.25">
      <c r="A23" s="1"/>
      <c r="B23" s="155" t="s">
        <v>1716</v>
      </c>
      <c r="C23" s="153">
        <v>792.6</v>
      </c>
      <c r="D23" s="153">
        <v>2988.34</v>
      </c>
      <c r="E23" s="153">
        <v>73.02</v>
      </c>
      <c r="F23" s="153">
        <v>73.02</v>
      </c>
      <c r="G23" s="153">
        <v>4481.6000000000004</v>
      </c>
      <c r="H23" s="153">
        <v>518.77</v>
      </c>
      <c r="I23" s="153">
        <v>7972</v>
      </c>
      <c r="J23" s="153">
        <v>22666</v>
      </c>
      <c r="K23" s="153">
        <v>4077.9627999999998</v>
      </c>
      <c r="L23" s="153">
        <v>3515.4407000000001</v>
      </c>
      <c r="M23" s="153">
        <v>4074.6986000000002</v>
      </c>
      <c r="N23" s="153">
        <v>4077.1572000000001</v>
      </c>
      <c r="O23" s="153">
        <v>6639.6859999999997</v>
      </c>
      <c r="P23" s="153">
        <v>6669.6809999999996</v>
      </c>
    </row>
    <row r="24" spans="1:16" x14ac:dyDescent="0.25">
      <c r="A24" s="1"/>
      <c r="B24" s="155" t="s">
        <v>1717</v>
      </c>
      <c r="C24" s="153">
        <v>792.7</v>
      </c>
      <c r="D24" s="153">
        <v>2988.82</v>
      </c>
      <c r="E24" s="153">
        <v>72.5</v>
      </c>
      <c r="F24" s="153">
        <v>72.5</v>
      </c>
      <c r="G24" s="153">
        <v>4481.6000000000004</v>
      </c>
      <c r="H24" s="153">
        <v>516.80999999999995</v>
      </c>
      <c r="I24" s="153">
        <v>7946</v>
      </c>
      <c r="J24" s="153">
        <v>22691</v>
      </c>
      <c r="K24" s="153">
        <v>4125.5496000000003</v>
      </c>
      <c r="L24" s="153">
        <v>3609.7525999999998</v>
      </c>
      <c r="M24" s="153">
        <v>4122.2502999999997</v>
      </c>
      <c r="N24" s="153">
        <v>4124.5029000000004</v>
      </c>
      <c r="O24" s="153">
        <v>6640.4709999999995</v>
      </c>
      <c r="P24" s="153">
        <v>6677.2120000000004</v>
      </c>
    </row>
    <row r="25" spans="1:16" x14ac:dyDescent="0.25">
      <c r="A25" s="1"/>
      <c r="B25" s="155" t="s">
        <v>1718</v>
      </c>
      <c r="C25" s="153">
        <v>792.9</v>
      </c>
      <c r="D25" s="153">
        <v>2976.52</v>
      </c>
      <c r="E25" s="153">
        <v>72.47</v>
      </c>
      <c r="F25" s="153">
        <v>72.47</v>
      </c>
      <c r="G25" s="153">
        <v>4481.6000000000004</v>
      </c>
      <c r="H25" s="153">
        <v>517.79</v>
      </c>
      <c r="I25" s="153">
        <v>7920</v>
      </c>
      <c r="J25" s="153">
        <v>22600</v>
      </c>
      <c r="K25" s="153">
        <v>4147.3369000000002</v>
      </c>
      <c r="L25" s="153">
        <v>3652.0526</v>
      </c>
      <c r="M25" s="153">
        <v>4144.0974999999999</v>
      </c>
      <c r="N25" s="153">
        <v>4146.3966</v>
      </c>
      <c r="O25" s="153">
        <v>6638.5086000000001</v>
      </c>
      <c r="P25" s="153">
        <v>6678.2179999999998</v>
      </c>
    </row>
    <row r="26" spans="1:16" x14ac:dyDescent="0.25">
      <c r="A26" s="1"/>
      <c r="B26" s="155" t="s">
        <v>316</v>
      </c>
      <c r="C26" s="153">
        <v>792.9</v>
      </c>
      <c r="D26" s="153">
        <v>2988.82</v>
      </c>
      <c r="E26" s="153">
        <v>72.28</v>
      </c>
      <c r="F26" s="153">
        <v>72.28</v>
      </c>
      <c r="G26" s="153">
        <v>4481.6000000000004</v>
      </c>
      <c r="H26" s="153">
        <v>519.75</v>
      </c>
      <c r="I26" s="153">
        <v>7847</v>
      </c>
      <c r="J26" s="153">
        <v>22653</v>
      </c>
      <c r="K26" s="153">
        <v>4149.7385999999997</v>
      </c>
      <c r="L26" s="153">
        <v>3660.4018999999998</v>
      </c>
      <c r="M26" s="153">
        <v>4146.4141</v>
      </c>
      <c r="N26" s="153">
        <v>4148.2662</v>
      </c>
      <c r="O26" s="153">
        <v>6638.5086000000001</v>
      </c>
      <c r="P26" s="153">
        <v>6677.5370000000003</v>
      </c>
    </row>
    <row r="27" spans="1:16" x14ac:dyDescent="0.25">
      <c r="A27" s="1"/>
      <c r="B27" s="155" t="s">
        <v>303</v>
      </c>
      <c r="C27" s="153">
        <v>793.3</v>
      </c>
      <c r="D27" s="153">
        <v>2988.82</v>
      </c>
      <c r="E27" s="153">
        <v>72.12</v>
      </c>
      <c r="F27" s="153">
        <v>72.12</v>
      </c>
      <c r="G27" s="153">
        <v>4481.6000000000004</v>
      </c>
      <c r="H27" s="153">
        <v>518.77</v>
      </c>
      <c r="I27" s="153">
        <v>7697</v>
      </c>
      <c r="J27" s="153">
        <v>22673</v>
      </c>
      <c r="K27" s="153">
        <v>4143.6491999999998</v>
      </c>
      <c r="L27" s="153">
        <v>3645.8267000000001</v>
      </c>
      <c r="M27" s="153">
        <v>4140.5322999999999</v>
      </c>
      <c r="N27" s="153">
        <v>4141.6544999999996</v>
      </c>
      <c r="O27" s="153">
        <v>6633.0123999999996</v>
      </c>
      <c r="P27" s="153">
        <v>6675.8789999999999</v>
      </c>
    </row>
    <row r="28" spans="1:16" x14ac:dyDescent="0.25">
      <c r="A28" s="1"/>
      <c r="B28" s="155" t="s">
        <v>337</v>
      </c>
      <c r="C28" s="153">
        <v>793.3</v>
      </c>
      <c r="D28" s="153">
        <v>2976.52</v>
      </c>
      <c r="E28" s="153">
        <v>71.87</v>
      </c>
      <c r="F28" s="153">
        <v>71.87</v>
      </c>
      <c r="G28" s="153">
        <v>4481.6000000000004</v>
      </c>
      <c r="H28" s="153">
        <v>515.83000000000004</v>
      </c>
      <c r="I28" s="153">
        <v>7547</v>
      </c>
      <c r="J28" s="153">
        <v>22635</v>
      </c>
      <c r="K28" s="153">
        <v>4149.0306</v>
      </c>
      <c r="L28" s="153">
        <v>3663.5405999999998</v>
      </c>
      <c r="M28" s="153">
        <v>4145.8805000000002</v>
      </c>
      <c r="N28" s="153">
        <v>4146.3813</v>
      </c>
      <c r="O28" s="153">
        <v>6606.7089999999998</v>
      </c>
      <c r="P28" s="153">
        <v>6673.5469999999996</v>
      </c>
    </row>
    <row r="29" spans="1:16" x14ac:dyDescent="0.25">
      <c r="A29" s="1"/>
      <c r="B29" s="155" t="s">
        <v>1719</v>
      </c>
      <c r="C29" s="153">
        <v>793.5</v>
      </c>
      <c r="D29" s="153">
        <v>2988.82</v>
      </c>
      <c r="E29" s="153">
        <v>71.7</v>
      </c>
      <c r="F29" s="153">
        <v>71.7</v>
      </c>
      <c r="G29" s="153">
        <v>4481.6000000000004</v>
      </c>
      <c r="H29" s="153">
        <v>517.79</v>
      </c>
      <c r="I29" s="153">
        <v>7322</v>
      </c>
      <c r="J29" s="153">
        <v>22815</v>
      </c>
      <c r="K29" s="153">
        <v>4134.5057999999999</v>
      </c>
      <c r="L29" s="153">
        <v>3630.8939999999998</v>
      </c>
      <c r="M29" s="153">
        <v>4132.0495000000001</v>
      </c>
      <c r="N29" s="153">
        <v>4132.3162000000002</v>
      </c>
      <c r="O29" s="153">
        <v>6605.5309999999999</v>
      </c>
      <c r="P29" s="153">
        <v>6673.134</v>
      </c>
    </row>
    <row r="30" spans="1:16" x14ac:dyDescent="0.25">
      <c r="A30" s="1"/>
      <c r="B30" s="155" t="s">
        <v>1720</v>
      </c>
      <c r="C30" s="153">
        <v>794.3</v>
      </c>
      <c r="D30" s="153">
        <v>2989.5</v>
      </c>
      <c r="E30" s="153">
        <v>71.5</v>
      </c>
      <c r="F30" s="153">
        <v>71.5</v>
      </c>
      <c r="G30" s="153">
        <v>4481.6000000000004</v>
      </c>
      <c r="H30" s="153">
        <v>520.73</v>
      </c>
      <c r="I30" s="153">
        <v>7133</v>
      </c>
      <c r="J30" s="153">
        <v>22734</v>
      </c>
      <c r="K30" s="153">
        <v>4129.4834000000001</v>
      </c>
      <c r="L30" s="153">
        <v>3634.7885000000001</v>
      </c>
      <c r="M30" s="153">
        <v>4126.8226000000004</v>
      </c>
      <c r="N30" s="153">
        <v>4126.8768</v>
      </c>
      <c r="O30" s="153">
        <v>6605.1390000000001</v>
      </c>
      <c r="P30" s="153">
        <v>6672.2340000000004</v>
      </c>
    </row>
    <row r="31" spans="1:16" x14ac:dyDescent="0.25">
      <c r="A31" s="1"/>
      <c r="B31" s="155" t="s">
        <v>1721</v>
      </c>
      <c r="C31" s="153">
        <v>793.3</v>
      </c>
      <c r="D31" s="153">
        <v>2989.98</v>
      </c>
      <c r="E31" s="153">
        <v>71.34</v>
      </c>
      <c r="F31" s="153">
        <v>71.34</v>
      </c>
      <c r="G31" s="153">
        <v>4481.6000000000004</v>
      </c>
      <c r="H31" s="153">
        <v>520.73</v>
      </c>
      <c r="I31" s="153">
        <v>7004</v>
      </c>
      <c r="J31" s="153">
        <v>22836</v>
      </c>
      <c r="K31" s="153">
        <v>4160.1729999999998</v>
      </c>
      <c r="L31" s="153">
        <v>3657.6037999999999</v>
      </c>
      <c r="M31" s="153">
        <v>4157.5977000000003</v>
      </c>
      <c r="N31" s="153">
        <v>4158.0383000000002</v>
      </c>
      <c r="O31" s="153">
        <v>6605.924</v>
      </c>
      <c r="P31" s="153">
        <v>6671.1530000000002</v>
      </c>
    </row>
    <row r="32" spans="1:16" x14ac:dyDescent="0.25">
      <c r="A32" s="1"/>
      <c r="B32" s="155" t="s">
        <v>1722</v>
      </c>
      <c r="C32" s="153">
        <v>796.2</v>
      </c>
      <c r="D32" s="153">
        <v>2991.13</v>
      </c>
      <c r="E32" s="153">
        <v>71.91</v>
      </c>
      <c r="F32" s="153">
        <v>71.91</v>
      </c>
      <c r="G32" s="153">
        <v>4481.6000000000004</v>
      </c>
      <c r="H32" s="153">
        <v>521.71</v>
      </c>
      <c r="I32" s="153">
        <v>7048</v>
      </c>
      <c r="J32" s="153">
        <v>22788</v>
      </c>
      <c r="K32" s="153">
        <v>4231.0965999999999</v>
      </c>
      <c r="L32" s="153">
        <v>3781.2599</v>
      </c>
      <c r="M32" s="153">
        <v>4228.0010000000002</v>
      </c>
      <c r="N32" s="153">
        <v>4228.2691000000004</v>
      </c>
      <c r="O32" s="153">
        <v>6614.5609999999997</v>
      </c>
      <c r="P32" s="153">
        <v>6670.049</v>
      </c>
    </row>
  </sheetData>
  <mergeCells count="3">
    <mergeCell ref="B3:G3"/>
    <mergeCell ref="B6:B8"/>
    <mergeCell ref="C6:P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17" t="s">
        <v>0</v>
      </c>
      <c r="C3" s="218"/>
      <c r="D3" s="218"/>
      <c r="E3" s="218"/>
      <c r="F3" s="218"/>
      <c r="G3" s="218"/>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25" t="s">
        <v>586</v>
      </c>
      <c r="C6" s="225" t="s">
        <v>1723</v>
      </c>
      <c r="D6" s="225"/>
      <c r="E6" s="225"/>
      <c r="F6" s="225"/>
      <c r="G6" s="225"/>
      <c r="H6" s="225"/>
      <c r="I6" s="225"/>
      <c r="J6" s="225"/>
      <c r="K6" s="225"/>
      <c r="L6" s="225"/>
      <c r="M6" s="225"/>
      <c r="N6" s="225"/>
      <c r="O6" s="225"/>
      <c r="P6" s="225"/>
      <c r="Q6" s="225"/>
    </row>
    <row r="7" spans="1:17" ht="39.950000000000003" customHeight="1" x14ac:dyDescent="0.25">
      <c r="A7" s="1"/>
      <c r="B7" s="225"/>
      <c r="C7" s="3" t="s">
        <v>259</v>
      </c>
      <c r="D7" s="3" t="s">
        <v>99</v>
      </c>
      <c r="E7" s="3" t="s">
        <v>99</v>
      </c>
      <c r="F7" s="3" t="s">
        <v>106</v>
      </c>
      <c r="G7" s="3" t="s">
        <v>106</v>
      </c>
      <c r="H7" s="3" t="s">
        <v>106</v>
      </c>
      <c r="I7" s="3" t="s">
        <v>106</v>
      </c>
      <c r="J7" s="3" t="s">
        <v>118</v>
      </c>
      <c r="K7" s="3" t="s">
        <v>636</v>
      </c>
      <c r="L7" s="3" t="s">
        <v>121</v>
      </c>
      <c r="M7" s="3" t="s">
        <v>121</v>
      </c>
      <c r="N7" s="3" t="s">
        <v>143</v>
      </c>
      <c r="O7" s="3" t="s">
        <v>143</v>
      </c>
      <c r="P7" s="3" t="s">
        <v>179</v>
      </c>
      <c r="Q7" s="3" t="s">
        <v>184</v>
      </c>
    </row>
    <row r="8" spans="1:17" ht="39.950000000000003" customHeight="1" x14ac:dyDescent="0.25">
      <c r="A8" s="1"/>
      <c r="B8" s="225"/>
      <c r="C8" s="3" t="s">
        <v>1172</v>
      </c>
      <c r="D8" s="3" t="s">
        <v>1179</v>
      </c>
      <c r="E8" s="3" t="s">
        <v>1180</v>
      </c>
      <c r="F8" s="3" t="s">
        <v>114</v>
      </c>
      <c r="G8" s="3" t="s">
        <v>117</v>
      </c>
      <c r="H8" s="3" t="s">
        <v>1623</v>
      </c>
      <c r="I8" s="3" t="s">
        <v>1197</v>
      </c>
      <c r="J8" s="3" t="s">
        <v>119</v>
      </c>
      <c r="K8" s="3" t="s">
        <v>1203</v>
      </c>
      <c r="L8" s="3" t="s">
        <v>129</v>
      </c>
      <c r="M8" s="3" t="s">
        <v>133</v>
      </c>
      <c r="N8" s="3" t="s">
        <v>1219</v>
      </c>
      <c r="O8" s="3" t="s">
        <v>163</v>
      </c>
      <c r="P8" s="3" t="s">
        <v>1231</v>
      </c>
      <c r="Q8" s="3" t="s">
        <v>1232</v>
      </c>
    </row>
    <row r="9" spans="1:17" x14ac:dyDescent="0.25">
      <c r="A9" s="1"/>
      <c r="B9" s="155" t="s">
        <v>204</v>
      </c>
      <c r="C9" s="153">
        <v>18</v>
      </c>
      <c r="D9" s="153">
        <v>22.85</v>
      </c>
      <c r="E9" s="153">
        <v>22.85</v>
      </c>
      <c r="F9" s="153">
        <v>20</v>
      </c>
      <c r="G9" s="153">
        <v>20</v>
      </c>
      <c r="H9" s="153">
        <v>20.49</v>
      </c>
      <c r="I9" s="153">
        <v>20.49</v>
      </c>
      <c r="J9" s="153">
        <v>21.1</v>
      </c>
      <c r="K9" s="153">
        <v>24.89</v>
      </c>
      <c r="L9" s="153">
        <v>22</v>
      </c>
      <c r="M9" s="153">
        <v>22</v>
      </c>
      <c r="N9" s="153">
        <v>20.440000000000001</v>
      </c>
      <c r="O9" s="153">
        <v>19.97</v>
      </c>
      <c r="P9" s="153">
        <v>19.63119</v>
      </c>
      <c r="Q9" s="153">
        <v>27.15</v>
      </c>
    </row>
    <row r="10" spans="1:17" x14ac:dyDescent="0.25">
      <c r="A10" s="1"/>
      <c r="B10" s="155" t="s">
        <v>1705</v>
      </c>
      <c r="C10" s="153">
        <v>18</v>
      </c>
      <c r="D10" s="153">
        <v>22.83</v>
      </c>
      <c r="E10" s="153">
        <v>22.83</v>
      </c>
      <c r="F10" s="153">
        <v>20.399999999999999</v>
      </c>
      <c r="G10" s="153">
        <v>20.399999999999999</v>
      </c>
      <c r="H10" s="153">
        <v>20.25</v>
      </c>
      <c r="I10" s="153">
        <v>20.25</v>
      </c>
      <c r="J10" s="153">
        <v>20.6</v>
      </c>
      <c r="K10" s="153">
        <v>24.71</v>
      </c>
      <c r="L10" s="153">
        <v>21.9</v>
      </c>
      <c r="M10" s="153">
        <v>21.8</v>
      </c>
      <c r="N10" s="153">
        <v>20.61</v>
      </c>
      <c r="O10" s="153">
        <v>20.23</v>
      </c>
      <c r="P10" s="153">
        <v>20.526479999999999</v>
      </c>
      <c r="Q10" s="153">
        <v>26.69</v>
      </c>
    </row>
    <row r="11" spans="1:17" x14ac:dyDescent="0.25">
      <c r="A11" s="1"/>
      <c r="B11" s="155" t="s">
        <v>1706</v>
      </c>
      <c r="C11" s="153">
        <v>18</v>
      </c>
      <c r="D11" s="153">
        <v>22.93</v>
      </c>
      <c r="E11" s="153">
        <v>22.93</v>
      </c>
      <c r="F11" s="153">
        <v>20.2</v>
      </c>
      <c r="G11" s="153">
        <v>20.2</v>
      </c>
      <c r="H11" s="153">
        <v>20.100000000000001</v>
      </c>
      <c r="I11" s="153">
        <v>20.100000000000001</v>
      </c>
      <c r="J11" s="153">
        <v>20.2</v>
      </c>
      <c r="K11" s="153">
        <v>24.7</v>
      </c>
      <c r="L11" s="153">
        <v>21.6</v>
      </c>
      <c r="M11" s="153">
        <v>21.6</v>
      </c>
      <c r="N11" s="153">
        <v>20.53</v>
      </c>
      <c r="O11" s="153">
        <v>20.5</v>
      </c>
      <c r="P11" s="153">
        <v>19.54888</v>
      </c>
      <c r="Q11" s="153">
        <v>26.91</v>
      </c>
    </row>
    <row r="12" spans="1:17" x14ac:dyDescent="0.25">
      <c r="A12" s="1"/>
      <c r="B12" s="155" t="s">
        <v>1707</v>
      </c>
      <c r="C12" s="153">
        <v>20</v>
      </c>
      <c r="D12" s="153">
        <v>23.02</v>
      </c>
      <c r="E12" s="153">
        <v>23.02</v>
      </c>
      <c r="F12" s="153">
        <v>20.399999999999999</v>
      </c>
      <c r="G12" s="153">
        <v>20.399999999999999</v>
      </c>
      <c r="H12" s="153">
        <v>20.13</v>
      </c>
      <c r="I12" s="153">
        <v>20.13</v>
      </c>
      <c r="J12" s="153">
        <v>20.2</v>
      </c>
      <c r="K12" s="153">
        <v>24.68</v>
      </c>
      <c r="L12" s="153">
        <v>21.1</v>
      </c>
      <c r="M12" s="153">
        <v>21.2</v>
      </c>
      <c r="N12" s="153">
        <v>20.76</v>
      </c>
      <c r="O12" s="153">
        <v>20.7</v>
      </c>
      <c r="P12" s="153">
        <v>19.68338</v>
      </c>
      <c r="Q12" s="153">
        <v>26.31</v>
      </c>
    </row>
    <row r="13" spans="1:17" x14ac:dyDescent="0.25">
      <c r="A13" s="1"/>
      <c r="B13" s="155" t="s">
        <v>1708</v>
      </c>
      <c r="C13" s="153">
        <v>20</v>
      </c>
      <c r="D13" s="153">
        <v>23.1</v>
      </c>
      <c r="E13" s="153">
        <v>23.1</v>
      </c>
      <c r="F13" s="153">
        <v>20.5</v>
      </c>
      <c r="G13" s="153">
        <v>20.5</v>
      </c>
      <c r="H13" s="153">
        <v>20.190000000000001</v>
      </c>
      <c r="I13" s="153">
        <v>20.190000000000001</v>
      </c>
      <c r="J13" s="153">
        <v>20.100000000000001</v>
      </c>
      <c r="K13" s="153">
        <v>24.68</v>
      </c>
      <c r="L13" s="153">
        <v>20.8</v>
      </c>
      <c r="M13" s="153">
        <v>21.3</v>
      </c>
      <c r="N13" s="153">
        <v>20.87</v>
      </c>
      <c r="O13" s="153">
        <v>20.87</v>
      </c>
      <c r="P13" s="153">
        <v>19.330079999999999</v>
      </c>
      <c r="Q13" s="153">
        <v>26.05</v>
      </c>
    </row>
    <row r="14" spans="1:17" x14ac:dyDescent="0.25">
      <c r="A14" s="1"/>
      <c r="B14" s="155" t="s">
        <v>1709</v>
      </c>
      <c r="C14" s="153">
        <v>18</v>
      </c>
      <c r="D14" s="153">
        <v>22.91</v>
      </c>
      <c r="E14" s="153">
        <v>22.91</v>
      </c>
      <c r="F14" s="153">
        <v>20.399999999999999</v>
      </c>
      <c r="G14" s="153">
        <v>20.399999999999999</v>
      </c>
      <c r="H14" s="153">
        <v>19.940000000000001</v>
      </c>
      <c r="I14" s="153">
        <v>19.940000000000001</v>
      </c>
      <c r="J14" s="153">
        <v>20.100000000000001</v>
      </c>
      <c r="K14" s="153">
        <v>24.57</v>
      </c>
      <c r="L14" s="153">
        <v>21</v>
      </c>
      <c r="M14" s="153">
        <v>21</v>
      </c>
      <c r="N14" s="153">
        <v>20.65</v>
      </c>
      <c r="O14" s="153">
        <v>20.97</v>
      </c>
      <c r="P14" s="153">
        <v>19.45655</v>
      </c>
      <c r="Q14" s="153">
        <v>25.92</v>
      </c>
    </row>
    <row r="15" spans="1:17" x14ac:dyDescent="0.25">
      <c r="A15" s="1"/>
      <c r="B15" s="155" t="s">
        <v>1710</v>
      </c>
      <c r="C15" s="153">
        <v>18</v>
      </c>
      <c r="D15" s="153">
        <v>22.92</v>
      </c>
      <c r="E15" s="153">
        <v>22.92</v>
      </c>
      <c r="F15" s="153">
        <v>20.6</v>
      </c>
      <c r="G15" s="153">
        <v>20.6</v>
      </c>
      <c r="H15" s="153">
        <v>19.89</v>
      </c>
      <c r="I15" s="153">
        <v>19.89</v>
      </c>
      <c r="J15" s="153">
        <v>20.100000000000001</v>
      </c>
      <c r="K15" s="153">
        <v>24.45</v>
      </c>
      <c r="L15" s="153">
        <v>20.2</v>
      </c>
      <c r="M15" s="153">
        <v>20</v>
      </c>
      <c r="N15" s="153">
        <v>20.79</v>
      </c>
      <c r="O15" s="153">
        <v>20.73</v>
      </c>
      <c r="P15" s="153">
        <v>19.335100000000001</v>
      </c>
      <c r="Q15" s="153">
        <v>26.07</v>
      </c>
    </row>
    <row r="16" spans="1:17" x14ac:dyDescent="0.25">
      <c r="A16" s="1"/>
      <c r="B16" s="155" t="s">
        <v>315</v>
      </c>
      <c r="C16" s="153">
        <v>17</v>
      </c>
      <c r="D16" s="153">
        <v>22.73</v>
      </c>
      <c r="E16" s="153">
        <v>22.73</v>
      </c>
      <c r="F16" s="153">
        <v>20.7</v>
      </c>
      <c r="G16" s="153">
        <v>20.7</v>
      </c>
      <c r="H16" s="153">
        <v>19.57</v>
      </c>
      <c r="I16" s="153">
        <v>19.57</v>
      </c>
      <c r="J16" s="153">
        <v>20.100000000000001</v>
      </c>
      <c r="K16" s="153">
        <v>24.35</v>
      </c>
      <c r="L16" s="153">
        <v>20.399999999999999</v>
      </c>
      <c r="M16" s="153">
        <v>20.3</v>
      </c>
      <c r="N16" s="153">
        <v>21</v>
      </c>
      <c r="O16" s="153">
        <v>20.8</v>
      </c>
      <c r="P16" s="153">
        <v>19.04804</v>
      </c>
      <c r="Q16" s="153">
        <v>26.23</v>
      </c>
    </row>
    <row r="17" spans="1:17" x14ac:dyDescent="0.25">
      <c r="A17" s="1"/>
      <c r="B17" s="155" t="s">
        <v>336</v>
      </c>
      <c r="C17" s="153">
        <v>16</v>
      </c>
      <c r="D17" s="153">
        <v>22.93</v>
      </c>
      <c r="E17" s="153">
        <v>22.93</v>
      </c>
      <c r="F17" s="153">
        <v>21</v>
      </c>
      <c r="G17" s="153">
        <v>21</v>
      </c>
      <c r="H17" s="153">
        <v>19.41</v>
      </c>
      <c r="I17" s="153">
        <v>19.41</v>
      </c>
      <c r="J17" s="153">
        <v>20.6</v>
      </c>
      <c r="K17" s="153">
        <v>24.36</v>
      </c>
      <c r="L17" s="153">
        <v>21.9</v>
      </c>
      <c r="M17" s="153">
        <v>22.5</v>
      </c>
      <c r="N17" s="153">
        <v>21.28</v>
      </c>
      <c r="O17" s="153">
        <v>21.079899999999999</v>
      </c>
      <c r="P17" s="153">
        <v>19.671330000000001</v>
      </c>
      <c r="Q17" s="153">
        <v>31.26</v>
      </c>
    </row>
    <row r="18" spans="1:17" x14ac:dyDescent="0.25">
      <c r="A18" s="1"/>
      <c r="B18" s="155" t="s">
        <v>1711</v>
      </c>
      <c r="C18" s="153">
        <v>18</v>
      </c>
      <c r="D18" s="153">
        <v>23.27</v>
      </c>
      <c r="E18" s="153">
        <v>23.27</v>
      </c>
      <c r="F18" s="153">
        <v>22</v>
      </c>
      <c r="G18" s="153">
        <v>22</v>
      </c>
      <c r="H18" s="153">
        <v>19.38</v>
      </c>
      <c r="I18" s="153">
        <v>19.38</v>
      </c>
      <c r="J18" s="153">
        <v>20.6</v>
      </c>
      <c r="K18" s="153">
        <v>24.46</v>
      </c>
      <c r="L18" s="153">
        <v>24.3</v>
      </c>
      <c r="M18" s="153">
        <v>24.6</v>
      </c>
      <c r="N18" s="153">
        <v>22</v>
      </c>
      <c r="O18" s="153">
        <v>21.67</v>
      </c>
      <c r="P18" s="153">
        <v>20.887810000000002</v>
      </c>
      <c r="Q18" s="153">
        <v>31.63</v>
      </c>
    </row>
    <row r="19" spans="1:17" x14ac:dyDescent="0.25">
      <c r="A19" s="1"/>
      <c r="B19" s="155" t="s">
        <v>1712</v>
      </c>
      <c r="C19" s="153">
        <v>19</v>
      </c>
      <c r="D19" s="153">
        <v>23.75</v>
      </c>
      <c r="E19" s="153">
        <v>23.75</v>
      </c>
      <c r="F19" s="153">
        <v>21.6</v>
      </c>
      <c r="G19" s="153">
        <v>21.6</v>
      </c>
      <c r="H19" s="153">
        <v>19.489999999999998</v>
      </c>
      <c r="I19" s="153">
        <v>19.489999999999998</v>
      </c>
      <c r="J19" s="153">
        <v>20.8</v>
      </c>
      <c r="K19" s="153">
        <v>24.67</v>
      </c>
      <c r="L19" s="153">
        <v>25.1</v>
      </c>
      <c r="M19" s="153">
        <v>26.5</v>
      </c>
      <c r="N19" s="153">
        <v>22.65</v>
      </c>
      <c r="O19" s="153">
        <v>22.4</v>
      </c>
      <c r="P19" s="153">
        <v>20.659970000000001</v>
      </c>
      <c r="Q19" s="153">
        <v>32.880000000000003</v>
      </c>
    </row>
    <row r="20" spans="1:17" x14ac:dyDescent="0.25">
      <c r="A20" s="1"/>
      <c r="B20" s="155" t="s">
        <v>1713</v>
      </c>
      <c r="C20" s="153">
        <v>18</v>
      </c>
      <c r="D20" s="153">
        <v>23.96</v>
      </c>
      <c r="E20" s="153">
        <v>23.96</v>
      </c>
      <c r="F20" s="153">
        <v>21.9</v>
      </c>
      <c r="G20" s="153">
        <v>21.9</v>
      </c>
      <c r="H20" s="153">
        <v>19.72</v>
      </c>
      <c r="I20" s="153">
        <v>19.72</v>
      </c>
      <c r="J20" s="153">
        <v>21.2</v>
      </c>
      <c r="K20" s="153">
        <v>24.99</v>
      </c>
      <c r="L20" s="153">
        <v>25</v>
      </c>
      <c r="M20" s="153">
        <v>26.8</v>
      </c>
      <c r="N20" s="153">
        <v>23.07</v>
      </c>
      <c r="O20" s="153">
        <v>23.03</v>
      </c>
      <c r="P20" s="153">
        <v>20.947019999999998</v>
      </c>
      <c r="Q20" s="153">
        <v>33.15</v>
      </c>
    </row>
    <row r="21" spans="1:17" x14ac:dyDescent="0.25">
      <c r="A21" s="1"/>
      <c r="B21" s="155" t="s">
        <v>1714</v>
      </c>
      <c r="C21" s="153">
        <v>20</v>
      </c>
      <c r="D21" s="153">
        <v>23.42</v>
      </c>
      <c r="E21" s="153">
        <v>23.42</v>
      </c>
      <c r="F21" s="153">
        <v>20.9</v>
      </c>
      <c r="G21" s="153">
        <v>20.9</v>
      </c>
      <c r="H21" s="153">
        <v>20.37</v>
      </c>
      <c r="I21" s="153">
        <v>20.37</v>
      </c>
      <c r="J21" s="153">
        <v>21.1</v>
      </c>
      <c r="K21" s="153">
        <v>25.2</v>
      </c>
      <c r="L21" s="153">
        <v>25.3</v>
      </c>
      <c r="M21" s="153">
        <v>27.2</v>
      </c>
      <c r="N21" s="153">
        <v>22.65</v>
      </c>
      <c r="O21" s="153">
        <v>22.53</v>
      </c>
      <c r="P21" s="153">
        <v>20.67201</v>
      </c>
      <c r="Q21" s="153">
        <v>33.369999999999997</v>
      </c>
    </row>
    <row r="22" spans="1:17" x14ac:dyDescent="0.25">
      <c r="A22" s="1"/>
      <c r="B22" s="155" t="s">
        <v>1715</v>
      </c>
      <c r="C22" s="153">
        <v>21</v>
      </c>
      <c r="D22" s="153">
        <v>23.74</v>
      </c>
      <c r="E22" s="153">
        <v>23.74</v>
      </c>
      <c r="F22" s="153">
        <v>21.3</v>
      </c>
      <c r="G22" s="153">
        <v>21.3</v>
      </c>
      <c r="H22" s="153">
        <v>21.4</v>
      </c>
      <c r="I22" s="153">
        <v>21.4</v>
      </c>
      <c r="J22" s="153">
        <v>21.4</v>
      </c>
      <c r="K22" s="153">
        <v>25.31</v>
      </c>
      <c r="L22" s="153">
        <v>25.1</v>
      </c>
      <c r="M22" s="153">
        <v>27.4</v>
      </c>
      <c r="N22" s="153">
        <v>22.61</v>
      </c>
      <c r="O22" s="153">
        <v>22.37</v>
      </c>
      <c r="P22" s="153">
        <v>20.904869999999999</v>
      </c>
      <c r="Q22" s="153">
        <v>33.93</v>
      </c>
    </row>
    <row r="23" spans="1:17" x14ac:dyDescent="0.25">
      <c r="A23" s="1"/>
      <c r="B23" s="155" t="s">
        <v>1716</v>
      </c>
      <c r="C23" s="153">
        <v>20</v>
      </c>
      <c r="D23" s="153">
        <v>23.51</v>
      </c>
      <c r="E23" s="153">
        <v>23.51</v>
      </c>
      <c r="F23" s="153">
        <v>21.6</v>
      </c>
      <c r="G23" s="153">
        <v>21.6</v>
      </c>
      <c r="H23" s="153">
        <v>22.18</v>
      </c>
      <c r="I23" s="153">
        <v>22.18</v>
      </c>
      <c r="J23" s="153">
        <v>21.5</v>
      </c>
      <c r="K23" s="153">
        <v>25.27</v>
      </c>
      <c r="L23" s="153">
        <v>25</v>
      </c>
      <c r="M23" s="153">
        <v>27.1</v>
      </c>
      <c r="N23" s="153">
        <v>21.53</v>
      </c>
      <c r="O23" s="153">
        <v>21.09</v>
      </c>
      <c r="P23" s="153">
        <v>21.39969</v>
      </c>
      <c r="Q23" s="153">
        <v>31.68</v>
      </c>
    </row>
    <row r="24" spans="1:17" x14ac:dyDescent="0.25">
      <c r="A24" s="1"/>
      <c r="B24" s="155" t="s">
        <v>1717</v>
      </c>
      <c r="C24" s="153">
        <v>21</v>
      </c>
      <c r="D24" s="153">
        <v>23.28</v>
      </c>
      <c r="E24" s="153">
        <v>23.28</v>
      </c>
      <c r="F24" s="153">
        <v>16.7</v>
      </c>
      <c r="G24" s="153">
        <v>16.7</v>
      </c>
      <c r="H24" s="153">
        <v>22.37</v>
      </c>
      <c r="I24" s="153">
        <v>22.37</v>
      </c>
      <c r="J24" s="153">
        <v>21.4</v>
      </c>
      <c r="K24" s="153">
        <v>25.14</v>
      </c>
      <c r="L24" s="153">
        <v>25.1</v>
      </c>
      <c r="M24" s="153">
        <v>26.2</v>
      </c>
      <c r="N24" s="153">
        <v>21.69</v>
      </c>
      <c r="O24" s="153">
        <v>21.63</v>
      </c>
      <c r="P24" s="153">
        <v>21.431809999999999</v>
      </c>
      <c r="Q24" s="153">
        <v>26.72</v>
      </c>
    </row>
    <row r="25" spans="1:17" x14ac:dyDescent="0.25">
      <c r="A25" s="1"/>
      <c r="B25" s="155" t="s">
        <v>1718</v>
      </c>
      <c r="C25" s="153">
        <v>20</v>
      </c>
      <c r="D25" s="153">
        <v>22.84</v>
      </c>
      <c r="E25" s="153">
        <v>22.84</v>
      </c>
      <c r="F25" s="153">
        <v>18</v>
      </c>
      <c r="G25" s="153">
        <v>18</v>
      </c>
      <c r="H25" s="153">
        <v>22.62</v>
      </c>
      <c r="I25" s="153">
        <v>22.62</v>
      </c>
      <c r="J25" s="153">
        <v>20.100000000000001</v>
      </c>
      <c r="K25" s="153">
        <v>24.88</v>
      </c>
      <c r="L25" s="153">
        <v>24.4</v>
      </c>
      <c r="M25" s="153">
        <v>25</v>
      </c>
      <c r="N25" s="153">
        <v>21.89</v>
      </c>
      <c r="O25" s="153">
        <v>21.73</v>
      </c>
      <c r="P25" s="153">
        <v>20.67502</v>
      </c>
      <c r="Q25" s="153">
        <v>27.34</v>
      </c>
    </row>
    <row r="26" spans="1:17" x14ac:dyDescent="0.25">
      <c r="A26" s="1"/>
      <c r="B26" s="155" t="s">
        <v>316</v>
      </c>
      <c r="C26" s="153">
        <v>21</v>
      </c>
      <c r="D26" s="153">
        <v>22.51</v>
      </c>
      <c r="E26" s="153">
        <v>22.51</v>
      </c>
      <c r="F26" s="153">
        <v>17.600000000000001</v>
      </c>
      <c r="G26" s="153">
        <v>17.600000000000001</v>
      </c>
      <c r="H26" s="153">
        <v>22.66</v>
      </c>
      <c r="I26" s="153">
        <v>22.66</v>
      </c>
      <c r="J26" s="153">
        <v>20.6</v>
      </c>
      <c r="K26" s="153">
        <v>24.67</v>
      </c>
      <c r="L26" s="153">
        <v>23.6</v>
      </c>
      <c r="M26" s="153">
        <v>23.4</v>
      </c>
      <c r="N26" s="153">
        <v>21.69</v>
      </c>
      <c r="O26" s="153">
        <v>21.07</v>
      </c>
      <c r="P26" s="153">
        <v>19.895160000000001</v>
      </c>
      <c r="Q26" s="153">
        <v>27.47</v>
      </c>
    </row>
    <row r="27" spans="1:17" x14ac:dyDescent="0.25">
      <c r="A27" s="1"/>
      <c r="B27" s="155" t="s">
        <v>303</v>
      </c>
      <c r="C27" s="153">
        <v>21</v>
      </c>
      <c r="D27" s="153">
        <v>22.35</v>
      </c>
      <c r="E27" s="153">
        <v>22.35</v>
      </c>
      <c r="F27" s="153">
        <v>17.5</v>
      </c>
      <c r="G27" s="153">
        <v>17.5</v>
      </c>
      <c r="H27" s="153">
        <v>22.38</v>
      </c>
      <c r="I27" s="153">
        <v>22.38</v>
      </c>
      <c r="J27" s="153">
        <v>20.7</v>
      </c>
      <c r="K27" s="153">
        <v>24.55</v>
      </c>
      <c r="L27" s="153">
        <v>22.3</v>
      </c>
      <c r="M27" s="153">
        <v>22.7</v>
      </c>
      <c r="N27" s="153">
        <v>21.36</v>
      </c>
      <c r="O27" s="153">
        <v>20.43</v>
      </c>
      <c r="P27" s="153">
        <v>20.31972</v>
      </c>
      <c r="Q27" s="153">
        <v>27.2</v>
      </c>
    </row>
    <row r="28" spans="1:17" x14ac:dyDescent="0.25">
      <c r="A28" s="1"/>
      <c r="B28" s="155" t="s">
        <v>337</v>
      </c>
      <c r="C28" s="153">
        <v>21</v>
      </c>
      <c r="D28" s="153">
        <v>22.22</v>
      </c>
      <c r="E28" s="153">
        <v>22.22</v>
      </c>
      <c r="F28" s="153">
        <v>20.5</v>
      </c>
      <c r="G28" s="153">
        <v>20.5</v>
      </c>
      <c r="H28" s="153">
        <v>21.94</v>
      </c>
      <c r="I28" s="153">
        <v>21.94</v>
      </c>
      <c r="J28" s="153">
        <v>20.7</v>
      </c>
      <c r="K28" s="153">
        <v>24.4</v>
      </c>
      <c r="L28" s="153">
        <v>21.8</v>
      </c>
      <c r="M28" s="153">
        <v>22.5</v>
      </c>
      <c r="N28" s="153">
        <v>20.95</v>
      </c>
      <c r="O28" s="153">
        <v>20.97</v>
      </c>
      <c r="P28" s="153">
        <v>20.613800000000001</v>
      </c>
      <c r="Q28" s="153">
        <v>26.98</v>
      </c>
    </row>
    <row r="29" spans="1:17" x14ac:dyDescent="0.25">
      <c r="A29" s="1"/>
      <c r="B29" s="155" t="s">
        <v>1719</v>
      </c>
      <c r="C29" s="153">
        <v>17</v>
      </c>
      <c r="D29" s="153">
        <v>22.29</v>
      </c>
      <c r="E29" s="153">
        <v>22.29</v>
      </c>
      <c r="F29" s="153">
        <v>21.8</v>
      </c>
      <c r="G29" s="153">
        <v>21.8</v>
      </c>
      <c r="H29" s="153">
        <v>21.85</v>
      </c>
      <c r="I29" s="153">
        <v>21.85</v>
      </c>
      <c r="J29" s="153">
        <v>21.2</v>
      </c>
      <c r="K29" s="153">
        <v>24.34</v>
      </c>
      <c r="L29" s="153">
        <v>21.4</v>
      </c>
      <c r="M29" s="153">
        <v>22.4</v>
      </c>
      <c r="N29" s="153">
        <v>20.399999999999999</v>
      </c>
      <c r="O29" s="153">
        <v>21.4</v>
      </c>
      <c r="P29" s="153">
        <v>21.94369</v>
      </c>
      <c r="Q29" s="153">
        <v>26.43</v>
      </c>
    </row>
    <row r="30" spans="1:17" x14ac:dyDescent="0.25">
      <c r="A30" s="1"/>
      <c r="B30" s="155" t="s">
        <v>1720</v>
      </c>
      <c r="C30" s="153">
        <v>17</v>
      </c>
      <c r="D30" s="153">
        <v>22.19</v>
      </c>
      <c r="E30" s="153">
        <v>22.19</v>
      </c>
      <c r="F30" s="153">
        <v>20.9</v>
      </c>
      <c r="G30" s="153">
        <v>20.9</v>
      </c>
      <c r="H30" s="153">
        <v>21.55</v>
      </c>
      <c r="I30" s="153">
        <v>21.55</v>
      </c>
      <c r="J30" s="153">
        <v>20.8</v>
      </c>
      <c r="K30" s="153">
        <v>24.26</v>
      </c>
      <c r="L30" s="153">
        <v>21.5</v>
      </c>
      <c r="M30" s="153">
        <v>22.3</v>
      </c>
      <c r="N30" s="153">
        <v>20.67</v>
      </c>
      <c r="O30" s="153">
        <v>23.2</v>
      </c>
      <c r="P30" s="153">
        <v>20.54655</v>
      </c>
      <c r="Q30" s="153">
        <v>26.26</v>
      </c>
    </row>
    <row r="31" spans="1:17" x14ac:dyDescent="0.25">
      <c r="A31" s="1"/>
      <c r="B31" s="155" t="s">
        <v>1721</v>
      </c>
      <c r="C31" s="153">
        <v>18</v>
      </c>
      <c r="D31" s="153">
        <v>22.22</v>
      </c>
      <c r="E31" s="153">
        <v>22.22</v>
      </c>
      <c r="F31" s="153">
        <v>20.5</v>
      </c>
      <c r="G31" s="153">
        <v>20.5</v>
      </c>
      <c r="H31" s="153">
        <v>21.26</v>
      </c>
      <c r="I31" s="153">
        <v>21.26</v>
      </c>
      <c r="J31" s="153">
        <v>20.3</v>
      </c>
      <c r="K31" s="153">
        <v>24.14</v>
      </c>
      <c r="L31" s="153">
        <v>21.3</v>
      </c>
      <c r="M31" s="153">
        <v>22.3</v>
      </c>
      <c r="N31" s="153">
        <v>22.55</v>
      </c>
      <c r="O31" s="153">
        <v>21.7</v>
      </c>
      <c r="P31" s="153">
        <v>19.483640000000001</v>
      </c>
      <c r="Q31" s="153">
        <v>26.12</v>
      </c>
    </row>
    <row r="32" spans="1:17" x14ac:dyDescent="0.25">
      <c r="A32" s="1"/>
      <c r="B32" s="155" t="s">
        <v>1722</v>
      </c>
      <c r="C32" s="153">
        <v>17</v>
      </c>
      <c r="D32" s="153">
        <v>22.4</v>
      </c>
      <c r="E32" s="153">
        <v>22.4</v>
      </c>
      <c r="F32" s="153">
        <v>20.7</v>
      </c>
      <c r="G32" s="153">
        <v>20.7</v>
      </c>
      <c r="H32" s="153">
        <v>20.89</v>
      </c>
      <c r="I32" s="153">
        <v>20.89</v>
      </c>
      <c r="J32" s="153">
        <v>19.8</v>
      </c>
      <c r="K32" s="153">
        <v>23.99</v>
      </c>
      <c r="L32" s="153">
        <v>21.4</v>
      </c>
      <c r="M32" s="153">
        <v>22.3</v>
      </c>
      <c r="N32" s="153">
        <v>20.76</v>
      </c>
      <c r="O32" s="153">
        <v>20.8</v>
      </c>
      <c r="P32" s="153">
        <v>19.353169999999999</v>
      </c>
      <c r="Q32" s="153">
        <v>26</v>
      </c>
    </row>
  </sheetData>
  <mergeCells count="3">
    <mergeCell ref="B3:G3"/>
    <mergeCell ref="B6:B8"/>
    <mergeCell ref="C6: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17" t="s">
        <v>0</v>
      </c>
      <c r="C3" s="218"/>
      <c r="D3" s="218"/>
      <c r="E3" s="218"/>
      <c r="F3" s="218"/>
      <c r="G3" s="218"/>
      <c r="H3" s="1"/>
    </row>
    <row r="4" spans="1:8" ht="0" hidden="1" customHeight="1" x14ac:dyDescent="0.25">
      <c r="A4" s="1"/>
      <c r="B4" s="1"/>
      <c r="C4" s="1"/>
      <c r="D4" s="1"/>
      <c r="E4" s="1"/>
      <c r="F4" s="1"/>
      <c r="G4" s="1"/>
      <c r="H4" s="1"/>
    </row>
    <row r="5" spans="1:8" ht="23.25" x14ac:dyDescent="0.35">
      <c r="A5" s="1"/>
      <c r="B5" s="22" t="s">
        <v>1724</v>
      </c>
      <c r="C5" s="1"/>
      <c r="D5" s="1"/>
      <c r="E5" s="1"/>
      <c r="F5" s="1"/>
      <c r="G5" s="1"/>
      <c r="H5" s="1"/>
    </row>
    <row r="6" spans="1:8" x14ac:dyDescent="0.25">
      <c r="A6" s="1"/>
      <c r="B6" s="1"/>
      <c r="C6" s="1"/>
      <c r="D6" s="1"/>
      <c r="E6" s="1"/>
      <c r="F6" s="1"/>
      <c r="G6" s="1"/>
      <c r="H6" s="1"/>
    </row>
    <row r="7" spans="1:8" ht="45" customHeight="1" x14ac:dyDescent="0.25">
      <c r="A7" s="1"/>
      <c r="B7" s="3" t="s">
        <v>82</v>
      </c>
      <c r="C7" s="3" t="s">
        <v>3</v>
      </c>
      <c r="D7" s="3" t="s">
        <v>1725</v>
      </c>
      <c r="E7" s="3" t="s">
        <v>1726</v>
      </c>
      <c r="F7" s="3" t="s">
        <v>1727</v>
      </c>
      <c r="G7" s="3" t="s">
        <v>8</v>
      </c>
      <c r="H7" s="3" t="s">
        <v>1618</v>
      </c>
    </row>
    <row r="8" spans="1:8" x14ac:dyDescent="0.25">
      <c r="A8" s="1"/>
      <c r="B8" s="4" t="s">
        <v>86</v>
      </c>
      <c r="C8" s="156" t="s">
        <v>259</v>
      </c>
      <c r="D8" s="156" t="s">
        <v>1728</v>
      </c>
      <c r="E8" s="153">
        <v>130</v>
      </c>
      <c r="F8" s="4" t="s">
        <v>1710</v>
      </c>
      <c r="G8" s="4" t="s">
        <v>1729</v>
      </c>
      <c r="H8" s="157"/>
    </row>
    <row r="9" spans="1:8" x14ac:dyDescent="0.25">
      <c r="A9" s="1"/>
      <c r="B9" s="4" t="s">
        <v>86</v>
      </c>
      <c r="C9" s="156" t="s">
        <v>99</v>
      </c>
      <c r="D9" s="156" t="s">
        <v>1730</v>
      </c>
      <c r="E9" s="153">
        <v>368.11900000000003</v>
      </c>
      <c r="F9" s="4" t="s">
        <v>1710</v>
      </c>
      <c r="G9" s="4" t="s">
        <v>1729</v>
      </c>
      <c r="H9" s="157"/>
    </row>
    <row r="10" spans="1:8" x14ac:dyDescent="0.25">
      <c r="A10" s="1"/>
      <c r="B10" s="4" t="s">
        <v>86</v>
      </c>
      <c r="C10" s="156" t="s">
        <v>106</v>
      </c>
      <c r="D10" s="156" t="s">
        <v>1731</v>
      </c>
      <c r="E10" s="153">
        <v>3942.3150000000001</v>
      </c>
      <c r="F10" s="4" t="s">
        <v>1710</v>
      </c>
      <c r="G10" s="4" t="s">
        <v>1729</v>
      </c>
      <c r="H10" s="157"/>
    </row>
    <row r="11" spans="1:8" x14ac:dyDescent="0.25">
      <c r="A11" s="1"/>
      <c r="B11" s="4" t="s">
        <v>86</v>
      </c>
      <c r="C11" s="156" t="s">
        <v>118</v>
      </c>
      <c r="D11" s="156" t="s">
        <v>1732</v>
      </c>
      <c r="E11" s="153">
        <v>2380</v>
      </c>
      <c r="F11" s="4" t="s">
        <v>1710</v>
      </c>
      <c r="G11" s="4" t="s">
        <v>1729</v>
      </c>
      <c r="H11" s="157"/>
    </row>
    <row r="12" spans="1:8" x14ac:dyDescent="0.25">
      <c r="A12" s="1"/>
      <c r="B12" s="4" t="s">
        <v>86</v>
      </c>
      <c r="C12" s="156" t="s">
        <v>121</v>
      </c>
      <c r="D12" s="156" t="s">
        <v>1733</v>
      </c>
      <c r="E12" s="153">
        <v>3737</v>
      </c>
      <c r="F12" s="4" t="s">
        <v>1710</v>
      </c>
      <c r="G12" s="4" t="s">
        <v>1729</v>
      </c>
      <c r="H12" s="157"/>
    </row>
    <row r="13" spans="1:8" x14ac:dyDescent="0.25">
      <c r="A13" s="1"/>
      <c r="B13" s="4" t="s">
        <v>86</v>
      </c>
      <c r="C13" s="156" t="s">
        <v>121</v>
      </c>
      <c r="D13" s="156" t="s">
        <v>1734</v>
      </c>
      <c r="E13" s="153">
        <v>1337</v>
      </c>
      <c r="F13" s="4" t="s">
        <v>1710</v>
      </c>
      <c r="G13" s="4" t="s">
        <v>1729</v>
      </c>
      <c r="H13" s="157"/>
    </row>
    <row r="14" spans="1:8" x14ac:dyDescent="0.25">
      <c r="A14" s="1"/>
      <c r="B14" s="4" t="s">
        <v>86</v>
      </c>
      <c r="C14" s="156" t="s">
        <v>143</v>
      </c>
      <c r="D14" s="156" t="s">
        <v>1735</v>
      </c>
      <c r="E14" s="153">
        <v>4169.2299999999996</v>
      </c>
      <c r="F14" s="4" t="s">
        <v>1710</v>
      </c>
      <c r="G14" s="4" t="s">
        <v>1729</v>
      </c>
      <c r="H14" s="157"/>
    </row>
    <row r="15" spans="1:8" x14ac:dyDescent="0.25">
      <c r="A15" s="1"/>
      <c r="B15" s="4" t="s">
        <v>86</v>
      </c>
      <c r="C15" s="156" t="s">
        <v>179</v>
      </c>
      <c r="D15" s="156" t="s">
        <v>1736</v>
      </c>
      <c r="E15" s="153">
        <v>1462.85</v>
      </c>
      <c r="F15" s="4" t="s">
        <v>1710</v>
      </c>
      <c r="G15" s="4" t="s">
        <v>1729</v>
      </c>
      <c r="H15" s="157"/>
    </row>
    <row r="16" spans="1:8" x14ac:dyDescent="0.25">
      <c r="A16" s="1"/>
      <c r="B16" s="4" t="s">
        <v>86</v>
      </c>
      <c r="C16" s="156" t="s">
        <v>184</v>
      </c>
      <c r="D16" s="156" t="s">
        <v>1737</v>
      </c>
      <c r="E16" s="153">
        <v>0</v>
      </c>
      <c r="F16" s="4" t="s">
        <v>1710</v>
      </c>
      <c r="G16" s="4" t="s">
        <v>1729</v>
      </c>
      <c r="H16" s="157"/>
    </row>
  </sheetData>
  <mergeCells count="1">
    <mergeCell ref="B3:G3"/>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217" t="s">
        <v>0</v>
      </c>
      <c r="B3" s="218"/>
      <c r="C3" s="218"/>
      <c r="D3" s="218"/>
      <c r="E3" s="218"/>
      <c r="F3" s="21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37" t="s">
        <v>1738</v>
      </c>
      <c r="B4" s="225"/>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5"/>
      <c r="AF4" s="225"/>
      <c r="AG4" s="225"/>
      <c r="AH4" s="225"/>
      <c r="AI4" s="225"/>
      <c r="AJ4" s="225"/>
      <c r="AK4" s="225"/>
      <c r="AL4" s="225"/>
      <c r="AM4" s="225"/>
      <c r="AN4" s="225"/>
      <c r="AO4" s="225"/>
      <c r="AP4" s="225"/>
      <c r="AQ4" s="225"/>
      <c r="AR4" s="225"/>
      <c r="AS4" s="225"/>
      <c r="AT4" s="225"/>
    </row>
    <row r="5" spans="1:46" ht="21.95" hidden="1" customHeight="1" x14ac:dyDescent="0.25">
      <c r="A5" s="225" t="s">
        <v>82</v>
      </c>
      <c r="B5" s="225" t="s">
        <v>586</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225"/>
      <c r="B6" s="225"/>
      <c r="C6" s="262" t="s">
        <v>637</v>
      </c>
      <c r="D6" s="262" t="s">
        <v>638</v>
      </c>
      <c r="E6" s="262" t="s">
        <v>639</v>
      </c>
      <c r="F6" s="262" t="s">
        <v>635</v>
      </c>
      <c r="G6" s="262" t="s">
        <v>627</v>
      </c>
      <c r="H6" s="262" t="s">
        <v>628</v>
      </c>
      <c r="I6" s="262" t="s">
        <v>629</v>
      </c>
      <c r="J6" s="262"/>
      <c r="K6" s="262" t="s">
        <v>290</v>
      </c>
      <c r="L6" s="262" t="s">
        <v>106</v>
      </c>
      <c r="M6" s="262"/>
      <c r="N6" s="262"/>
      <c r="O6" s="262"/>
      <c r="P6" s="262"/>
      <c r="Q6" s="262"/>
      <c r="R6" s="262" t="s">
        <v>609</v>
      </c>
      <c r="S6" s="262" t="s">
        <v>318</v>
      </c>
      <c r="T6" s="262" t="s">
        <v>322</v>
      </c>
      <c r="U6" s="262" t="s">
        <v>339</v>
      </c>
      <c r="V6" s="262" t="s">
        <v>121</v>
      </c>
      <c r="W6" s="262"/>
      <c r="X6" s="262"/>
      <c r="Y6" s="262"/>
      <c r="Z6" s="262" t="s">
        <v>611</v>
      </c>
      <c r="AA6" s="262" t="s">
        <v>632</v>
      </c>
      <c r="AB6" s="262" t="s">
        <v>620</v>
      </c>
      <c r="AC6" s="262" t="s">
        <v>143</v>
      </c>
      <c r="AD6" s="262"/>
      <c r="AE6" s="262"/>
      <c r="AF6" s="262"/>
      <c r="AG6" s="262" t="s">
        <v>621</v>
      </c>
      <c r="AH6" s="262" t="s">
        <v>622</v>
      </c>
      <c r="AI6" s="262" t="s">
        <v>391</v>
      </c>
      <c r="AJ6" s="262" t="s">
        <v>403</v>
      </c>
      <c r="AK6" s="262"/>
      <c r="AL6" s="262"/>
      <c r="AM6" s="262"/>
      <c r="AN6" s="262"/>
      <c r="AO6" s="262"/>
      <c r="AP6" s="262"/>
      <c r="AQ6" s="262"/>
      <c r="AR6" s="262"/>
      <c r="AS6" s="262" t="s">
        <v>633</v>
      </c>
      <c r="AT6" s="262" t="s">
        <v>623</v>
      </c>
    </row>
    <row r="7" spans="1:46" ht="57" customHeight="1" x14ac:dyDescent="0.25">
      <c r="A7" s="225"/>
      <c r="B7" s="225"/>
      <c r="C7" s="9" t="s">
        <v>1739</v>
      </c>
      <c r="D7" s="9" t="s">
        <v>1740</v>
      </c>
      <c r="E7" s="9" t="s">
        <v>1741</v>
      </c>
      <c r="F7" s="9" t="s">
        <v>1742</v>
      </c>
      <c r="G7" s="9" t="s">
        <v>1743</v>
      </c>
      <c r="H7" s="9" t="s">
        <v>1744</v>
      </c>
      <c r="I7" s="9" t="s">
        <v>1745</v>
      </c>
      <c r="J7" s="9" t="s">
        <v>1746</v>
      </c>
      <c r="K7" s="9" t="s">
        <v>1747</v>
      </c>
      <c r="L7" s="9" t="s">
        <v>1748</v>
      </c>
      <c r="M7" s="9" t="s">
        <v>1749</v>
      </c>
      <c r="N7" s="9" t="s">
        <v>1750</v>
      </c>
      <c r="O7" s="9" t="s">
        <v>1751</v>
      </c>
      <c r="P7" s="9" t="s">
        <v>1752</v>
      </c>
      <c r="Q7" s="9" t="s">
        <v>1753</v>
      </c>
      <c r="R7" s="9" t="s">
        <v>1754</v>
      </c>
      <c r="S7" s="9" t="s">
        <v>1755</v>
      </c>
      <c r="T7" s="9" t="s">
        <v>1756</v>
      </c>
      <c r="U7" s="9" t="s">
        <v>1757</v>
      </c>
      <c r="V7" s="9" t="s">
        <v>1758</v>
      </c>
      <c r="W7" s="9" t="s">
        <v>1759</v>
      </c>
      <c r="X7" s="9" t="s">
        <v>1760</v>
      </c>
      <c r="Y7" s="9" t="s">
        <v>1761</v>
      </c>
      <c r="Z7" s="9" t="s">
        <v>1762</v>
      </c>
      <c r="AA7" s="9" t="s">
        <v>1763</v>
      </c>
      <c r="AB7" s="9" t="s">
        <v>1764</v>
      </c>
      <c r="AC7" s="9" t="s">
        <v>1765</v>
      </c>
      <c r="AD7" s="9" t="s">
        <v>1766</v>
      </c>
      <c r="AE7" s="9" t="s">
        <v>1767</v>
      </c>
      <c r="AF7" s="9" t="s">
        <v>1768</v>
      </c>
      <c r="AG7" s="9" t="s">
        <v>1769</v>
      </c>
      <c r="AH7" s="9" t="s">
        <v>1770</v>
      </c>
      <c r="AI7" s="9" t="s">
        <v>1771</v>
      </c>
      <c r="AJ7" s="9" t="s">
        <v>1772</v>
      </c>
      <c r="AK7" s="9" t="s">
        <v>1773</v>
      </c>
      <c r="AL7" s="9" t="s">
        <v>1774</v>
      </c>
      <c r="AM7" s="9" t="s">
        <v>1775</v>
      </c>
      <c r="AN7" s="9" t="s">
        <v>1776</v>
      </c>
      <c r="AO7" s="9" t="s">
        <v>1777</v>
      </c>
      <c r="AP7" s="9" t="s">
        <v>1778</v>
      </c>
      <c r="AQ7" s="9" t="s">
        <v>1779</v>
      </c>
      <c r="AR7" s="9" t="s">
        <v>1780</v>
      </c>
      <c r="AS7" s="9" t="s">
        <v>1781</v>
      </c>
      <c r="AT7" s="9" t="s">
        <v>1782</v>
      </c>
    </row>
    <row r="8" spans="1:46" ht="24" customHeight="1" x14ac:dyDescent="0.25">
      <c r="A8" s="13" t="s">
        <v>86</v>
      </c>
      <c r="B8" s="13" t="s">
        <v>809</v>
      </c>
      <c r="C8" s="73">
        <v>0</v>
      </c>
      <c r="D8" s="73">
        <v>47.25</v>
      </c>
      <c r="E8" s="73">
        <v>12.81</v>
      </c>
      <c r="F8" s="73">
        <v>19.489260000000002</v>
      </c>
      <c r="G8" s="73"/>
      <c r="H8" s="73"/>
      <c r="I8" s="73">
        <v>6.39</v>
      </c>
      <c r="J8" s="73">
        <v>8.1199999999999992</v>
      </c>
      <c r="K8" s="73">
        <v>1.60721</v>
      </c>
      <c r="L8" s="73">
        <v>3.08</v>
      </c>
      <c r="M8" s="73">
        <v>3.08</v>
      </c>
      <c r="N8" s="73">
        <v>3.08</v>
      </c>
      <c r="O8" s="73">
        <v>3.08</v>
      </c>
      <c r="P8" s="73"/>
      <c r="Q8" s="73"/>
      <c r="R8" s="73"/>
      <c r="S8" s="73">
        <v>8</v>
      </c>
      <c r="T8" s="73">
        <v>9</v>
      </c>
      <c r="U8" s="73"/>
      <c r="V8" s="73"/>
      <c r="W8" s="73"/>
      <c r="X8" s="73"/>
      <c r="Y8" s="73"/>
      <c r="Z8" s="73"/>
      <c r="AA8" s="73"/>
      <c r="AB8" s="73"/>
      <c r="AC8" s="73">
        <v>12.74316</v>
      </c>
      <c r="AD8" s="73">
        <v>13.54316</v>
      </c>
      <c r="AE8" s="73"/>
      <c r="AF8" s="73"/>
      <c r="AG8" s="73"/>
      <c r="AH8" s="73">
        <v>1.7847999999999999</v>
      </c>
      <c r="AI8" s="73">
        <v>1.5125200000000001</v>
      </c>
      <c r="AJ8" s="73">
        <v>498.78482000000002</v>
      </c>
      <c r="AK8" s="73">
        <v>505.17948999999999</v>
      </c>
      <c r="AL8" s="73">
        <v>495.58748000000003</v>
      </c>
      <c r="AM8" s="73">
        <v>498.78482000000002</v>
      </c>
      <c r="AN8" s="73">
        <v>460.41674999999998</v>
      </c>
      <c r="AO8" s="73">
        <v>257.26325000000003</v>
      </c>
      <c r="AP8" s="73">
        <v>286.66476</v>
      </c>
      <c r="AQ8" s="73">
        <v>293.7</v>
      </c>
      <c r="AR8" s="73">
        <v>293.7</v>
      </c>
      <c r="AS8" s="73"/>
      <c r="AT8" s="73"/>
    </row>
    <row r="9" spans="1:46" ht="24" customHeight="1" x14ac:dyDescent="0.25">
      <c r="A9" s="16" t="s">
        <v>86</v>
      </c>
      <c r="B9" s="16" t="s">
        <v>810</v>
      </c>
      <c r="C9" s="74">
        <v>0</v>
      </c>
      <c r="D9" s="74">
        <v>47.25</v>
      </c>
      <c r="E9" s="74">
        <v>10.67</v>
      </c>
      <c r="F9" s="74">
        <v>19.489260000000002</v>
      </c>
      <c r="G9" s="74"/>
      <c r="H9" s="74"/>
      <c r="I9" s="74">
        <v>5.45</v>
      </c>
      <c r="J9" s="74">
        <v>8.11</v>
      </c>
      <c r="K9" s="74">
        <v>1.66025</v>
      </c>
      <c r="L9" s="74">
        <v>3.36</v>
      </c>
      <c r="M9" s="74">
        <v>3.36</v>
      </c>
      <c r="N9" s="74">
        <v>3.36</v>
      </c>
      <c r="O9" s="74">
        <v>3.36</v>
      </c>
      <c r="P9" s="74"/>
      <c r="Q9" s="74"/>
      <c r="R9" s="74"/>
      <c r="S9" s="74">
        <v>7</v>
      </c>
      <c r="T9" s="74">
        <v>8</v>
      </c>
      <c r="U9" s="74"/>
      <c r="V9" s="74"/>
      <c r="W9" s="74"/>
      <c r="X9" s="74"/>
      <c r="Y9" s="74"/>
      <c r="Z9" s="74"/>
      <c r="AA9" s="74"/>
      <c r="AB9" s="74"/>
      <c r="AC9" s="74">
        <v>12.825760000000001</v>
      </c>
      <c r="AD9" s="74">
        <v>13.57587</v>
      </c>
      <c r="AE9" s="74"/>
      <c r="AF9" s="74"/>
      <c r="AG9" s="74"/>
      <c r="AH9" s="74">
        <v>2.04514</v>
      </c>
      <c r="AI9" s="74">
        <v>1.78796</v>
      </c>
      <c r="AJ9" s="74">
        <v>495.58748000000003</v>
      </c>
      <c r="AK9" s="74">
        <v>495.58748000000003</v>
      </c>
      <c r="AL9" s="74">
        <v>495.58748000000003</v>
      </c>
      <c r="AM9" s="74">
        <v>498.78482000000002</v>
      </c>
      <c r="AN9" s="74">
        <v>460.41674999999998</v>
      </c>
      <c r="AO9" s="74">
        <v>188.65970999999999</v>
      </c>
      <c r="AP9" s="74">
        <v>151.90781999999999</v>
      </c>
      <c r="AQ9" s="74">
        <v>293.7</v>
      </c>
      <c r="AR9" s="74">
        <v>293.7</v>
      </c>
      <c r="AS9" s="74"/>
      <c r="AT9" s="74"/>
    </row>
    <row r="10" spans="1:46" ht="24" customHeight="1" x14ac:dyDescent="0.25">
      <c r="A10" s="16" t="s">
        <v>86</v>
      </c>
      <c r="B10" s="16" t="s">
        <v>811</v>
      </c>
      <c r="C10" s="74">
        <v>0</v>
      </c>
      <c r="D10" s="74">
        <v>47.26</v>
      </c>
      <c r="E10" s="74">
        <v>12.02</v>
      </c>
      <c r="F10" s="74">
        <v>19.489260000000002</v>
      </c>
      <c r="G10" s="74"/>
      <c r="H10" s="74"/>
      <c r="I10" s="74">
        <v>5.51</v>
      </c>
      <c r="J10" s="74">
        <v>9.32</v>
      </c>
      <c r="K10" s="74">
        <v>1.7535099999999999</v>
      </c>
      <c r="L10" s="74">
        <v>3.33</v>
      </c>
      <c r="M10" s="74">
        <v>3.33</v>
      </c>
      <c r="N10" s="74">
        <v>3.33</v>
      </c>
      <c r="O10" s="74">
        <v>3.33</v>
      </c>
      <c r="P10" s="74"/>
      <c r="Q10" s="74"/>
      <c r="R10" s="74"/>
      <c r="S10" s="74">
        <v>6</v>
      </c>
      <c r="T10" s="74">
        <v>7</v>
      </c>
      <c r="U10" s="74"/>
      <c r="V10" s="74"/>
      <c r="W10" s="74"/>
      <c r="X10" s="74"/>
      <c r="Y10" s="74"/>
      <c r="Z10" s="74"/>
      <c r="AA10" s="74"/>
      <c r="AB10" s="74"/>
      <c r="AC10" s="74">
        <v>14.24142</v>
      </c>
      <c r="AD10" s="74">
        <v>13.41422</v>
      </c>
      <c r="AE10" s="74"/>
      <c r="AF10" s="74"/>
      <c r="AG10" s="74"/>
      <c r="AH10" s="74">
        <v>2.36252</v>
      </c>
      <c r="AI10" s="74">
        <v>1.7542</v>
      </c>
      <c r="AJ10" s="74">
        <v>495.58748000000003</v>
      </c>
      <c r="AK10" s="74">
        <v>492.39013999999997</v>
      </c>
      <c r="AL10" s="74">
        <v>495.58748000000003</v>
      </c>
      <c r="AM10" s="74">
        <v>498.78482000000002</v>
      </c>
      <c r="AN10" s="74">
        <v>460.41674999999998</v>
      </c>
      <c r="AO10" s="74">
        <v>196.01008999999999</v>
      </c>
      <c r="AP10" s="74">
        <v>171.50882999999999</v>
      </c>
      <c r="AQ10" s="74">
        <v>293.7</v>
      </c>
      <c r="AR10" s="74">
        <v>293.7</v>
      </c>
      <c r="AS10" s="74"/>
      <c r="AT10" s="74"/>
    </row>
    <row r="11" spans="1:46" ht="24" customHeight="1" x14ac:dyDescent="0.25">
      <c r="A11" s="16" t="s">
        <v>86</v>
      </c>
      <c r="B11" s="16" t="s">
        <v>812</v>
      </c>
      <c r="C11" s="74">
        <v>0</v>
      </c>
      <c r="D11" s="74">
        <v>47.26</v>
      </c>
      <c r="E11" s="74">
        <v>11.89</v>
      </c>
      <c r="F11" s="74">
        <v>19.489260000000002</v>
      </c>
      <c r="G11" s="74"/>
      <c r="H11" s="74"/>
      <c r="I11" s="74">
        <v>6.96</v>
      </c>
      <c r="J11" s="74">
        <v>8.85</v>
      </c>
      <c r="K11" s="74">
        <v>1.6892499999999999</v>
      </c>
      <c r="L11" s="74">
        <v>3.69</v>
      </c>
      <c r="M11" s="74">
        <v>3.69</v>
      </c>
      <c r="N11" s="74">
        <v>3.69</v>
      </c>
      <c r="O11" s="74">
        <v>3.69</v>
      </c>
      <c r="P11" s="74"/>
      <c r="Q11" s="74"/>
      <c r="R11" s="74"/>
      <c r="S11" s="74">
        <v>4</v>
      </c>
      <c r="T11" s="74">
        <v>5</v>
      </c>
      <c r="U11" s="74"/>
      <c r="V11" s="74"/>
      <c r="W11" s="74"/>
      <c r="X11" s="74"/>
      <c r="Y11" s="74"/>
      <c r="Z11" s="74"/>
      <c r="AA11" s="74"/>
      <c r="AB11" s="74"/>
      <c r="AC11" s="74">
        <v>14.75173</v>
      </c>
      <c r="AD11" s="74">
        <v>13.67517</v>
      </c>
      <c r="AE11" s="74"/>
      <c r="AF11" s="74"/>
      <c r="AG11" s="74"/>
      <c r="AH11" s="74">
        <v>2.1688700000000001</v>
      </c>
      <c r="AI11" s="74">
        <v>1.67997</v>
      </c>
      <c r="AJ11" s="74">
        <v>495.58748000000003</v>
      </c>
      <c r="AK11" s="74">
        <v>489.19279999999998</v>
      </c>
      <c r="AL11" s="74">
        <v>495.58748000000003</v>
      </c>
      <c r="AM11" s="74">
        <v>498.78482000000002</v>
      </c>
      <c r="AN11" s="74">
        <v>460.41674999999998</v>
      </c>
      <c r="AO11" s="74">
        <v>232.76199</v>
      </c>
      <c r="AP11" s="74">
        <v>240.11236</v>
      </c>
      <c r="AQ11" s="74">
        <v>293.7</v>
      </c>
      <c r="AR11" s="74">
        <v>293.7</v>
      </c>
      <c r="AS11" s="74"/>
      <c r="AT11" s="74"/>
    </row>
    <row r="12" spans="1:46" ht="24" customHeight="1" x14ac:dyDescent="0.25">
      <c r="A12" s="16" t="s">
        <v>86</v>
      </c>
      <c r="B12" s="16" t="s">
        <v>813</v>
      </c>
      <c r="C12" s="74">
        <v>0</v>
      </c>
      <c r="D12" s="74">
        <v>47.25</v>
      </c>
      <c r="E12" s="74">
        <v>13.03</v>
      </c>
      <c r="F12" s="74">
        <v>19.489260000000002</v>
      </c>
      <c r="G12" s="74"/>
      <c r="H12" s="74"/>
      <c r="I12" s="74">
        <v>6.93</v>
      </c>
      <c r="J12" s="74">
        <v>9.0500000000000007</v>
      </c>
      <c r="K12" s="74">
        <v>1.1892</v>
      </c>
      <c r="L12" s="74">
        <v>3.66</v>
      </c>
      <c r="M12" s="74">
        <v>3.66</v>
      </c>
      <c r="N12" s="74">
        <v>3.66</v>
      </c>
      <c r="O12" s="74">
        <v>3.66</v>
      </c>
      <c r="P12" s="74"/>
      <c r="Q12" s="74"/>
      <c r="R12" s="74"/>
      <c r="S12" s="74">
        <v>5</v>
      </c>
      <c r="T12" s="74">
        <v>6</v>
      </c>
      <c r="U12" s="74"/>
      <c r="V12" s="74"/>
      <c r="W12" s="74"/>
      <c r="X12" s="74"/>
      <c r="Y12" s="74"/>
      <c r="Z12" s="74"/>
      <c r="AA12" s="74"/>
      <c r="AB12" s="74"/>
      <c r="AC12" s="74">
        <v>14.65143</v>
      </c>
      <c r="AD12" s="74">
        <v>13.86514</v>
      </c>
      <c r="AE12" s="74"/>
      <c r="AF12" s="74"/>
      <c r="AG12" s="74"/>
      <c r="AH12" s="74">
        <v>1.4369099999999999</v>
      </c>
      <c r="AI12" s="74">
        <v>1.17835</v>
      </c>
      <c r="AJ12" s="74">
        <v>495.58748000000003</v>
      </c>
      <c r="AK12" s="74">
        <v>492.39013999999997</v>
      </c>
      <c r="AL12" s="74">
        <v>495.58748000000003</v>
      </c>
      <c r="AM12" s="74">
        <v>498.78482000000002</v>
      </c>
      <c r="AN12" s="74">
        <v>460.41674999999998</v>
      </c>
      <c r="AO12" s="74">
        <v>249.91287</v>
      </c>
      <c r="AP12" s="74">
        <v>274.41413</v>
      </c>
      <c r="AQ12" s="74">
        <v>293.7</v>
      </c>
      <c r="AR12" s="74">
        <v>293.7</v>
      </c>
      <c r="AS12" s="74"/>
      <c r="AT12" s="74"/>
    </row>
    <row r="13" spans="1:46" ht="24" customHeight="1" x14ac:dyDescent="0.25">
      <c r="A13" s="16" t="s">
        <v>86</v>
      </c>
      <c r="B13" s="16" t="s">
        <v>814</v>
      </c>
      <c r="C13" s="74">
        <v>0</v>
      </c>
      <c r="D13" s="74">
        <v>47.26</v>
      </c>
      <c r="E13" s="74">
        <v>13.06</v>
      </c>
      <c r="F13" s="74">
        <v>19.489260000000002</v>
      </c>
      <c r="G13" s="74"/>
      <c r="H13" s="74"/>
      <c r="I13" s="74">
        <v>5.82</v>
      </c>
      <c r="J13" s="74">
        <v>8.66</v>
      </c>
      <c r="K13" s="74">
        <v>1.28457</v>
      </c>
      <c r="L13" s="74">
        <v>3.13</v>
      </c>
      <c r="M13" s="74">
        <v>3.13</v>
      </c>
      <c r="N13" s="74">
        <v>3.13</v>
      </c>
      <c r="O13" s="74">
        <v>3.13</v>
      </c>
      <c r="P13" s="74"/>
      <c r="Q13" s="74"/>
      <c r="R13" s="74"/>
      <c r="S13" s="74">
        <v>5</v>
      </c>
      <c r="T13" s="74">
        <v>6</v>
      </c>
      <c r="U13" s="74"/>
      <c r="V13" s="74"/>
      <c r="W13" s="74"/>
      <c r="X13" s="74"/>
      <c r="Y13" s="74"/>
      <c r="Z13" s="74"/>
      <c r="AA13" s="74"/>
      <c r="AB13" s="74"/>
      <c r="AC13" s="74">
        <v>14.0501</v>
      </c>
      <c r="AD13" s="74">
        <v>13.5501</v>
      </c>
      <c r="AE13" s="74"/>
      <c r="AF13" s="74"/>
      <c r="AG13" s="74"/>
      <c r="AH13" s="74">
        <v>1.55751</v>
      </c>
      <c r="AI13" s="74">
        <v>1.47553</v>
      </c>
      <c r="AJ13" s="74">
        <v>495.58748000000003</v>
      </c>
      <c r="AK13" s="74">
        <v>492.39013999999997</v>
      </c>
      <c r="AL13" s="74">
        <v>495.58748000000003</v>
      </c>
      <c r="AM13" s="74">
        <v>498.78482000000002</v>
      </c>
      <c r="AN13" s="74">
        <v>460.41674999999998</v>
      </c>
      <c r="AO13" s="74">
        <v>249.91287</v>
      </c>
      <c r="AP13" s="74">
        <v>274.41413</v>
      </c>
      <c r="AQ13" s="74">
        <v>293.7</v>
      </c>
      <c r="AR13" s="74">
        <v>293.7</v>
      </c>
      <c r="AS13" s="74"/>
      <c r="AT13" s="74"/>
    </row>
    <row r="14" spans="1:46" ht="24" customHeight="1" x14ac:dyDescent="0.25">
      <c r="A14" s="16" t="s">
        <v>86</v>
      </c>
      <c r="B14" s="16" t="s">
        <v>815</v>
      </c>
      <c r="C14" s="74">
        <v>0</v>
      </c>
      <c r="D14" s="74">
        <v>47.26</v>
      </c>
      <c r="E14" s="74">
        <v>12.14</v>
      </c>
      <c r="F14" s="74">
        <v>19.489260000000002</v>
      </c>
      <c r="G14" s="74"/>
      <c r="H14" s="74"/>
      <c r="I14" s="74">
        <v>4.8</v>
      </c>
      <c r="J14" s="74">
        <v>8.56</v>
      </c>
      <c r="K14" s="74">
        <v>1.01884</v>
      </c>
      <c r="L14" s="74">
        <v>3.14</v>
      </c>
      <c r="M14" s="74">
        <v>3.14</v>
      </c>
      <c r="N14" s="74">
        <v>3.14</v>
      </c>
      <c r="O14" s="74">
        <v>3.14</v>
      </c>
      <c r="P14" s="74"/>
      <c r="Q14" s="74"/>
      <c r="R14" s="74"/>
      <c r="S14" s="74">
        <v>5</v>
      </c>
      <c r="T14" s="74">
        <v>6</v>
      </c>
      <c r="U14" s="74"/>
      <c r="V14" s="74"/>
      <c r="W14" s="74"/>
      <c r="X14" s="74"/>
      <c r="Y14" s="74"/>
      <c r="Z14" s="74"/>
      <c r="AA14" s="74"/>
      <c r="AB14" s="74"/>
      <c r="AC14" s="74">
        <v>14.651</v>
      </c>
      <c r="AD14" s="74">
        <v>13.651</v>
      </c>
      <c r="AE14" s="74"/>
      <c r="AF14" s="74"/>
      <c r="AG14" s="74"/>
      <c r="AH14" s="74">
        <v>2.1613000000000002</v>
      </c>
      <c r="AI14" s="74">
        <v>2.1929699999999999</v>
      </c>
      <c r="AJ14" s="74">
        <v>495.58748000000003</v>
      </c>
      <c r="AK14" s="74">
        <v>492.39013999999997</v>
      </c>
      <c r="AL14" s="74">
        <v>495.58748000000003</v>
      </c>
      <c r="AM14" s="74">
        <v>498.78482000000002</v>
      </c>
      <c r="AN14" s="74">
        <v>460.41674999999998</v>
      </c>
      <c r="AO14" s="74">
        <v>249.91287</v>
      </c>
      <c r="AP14" s="74">
        <v>274.41413</v>
      </c>
      <c r="AQ14" s="74">
        <v>293.7</v>
      </c>
      <c r="AR14" s="74">
        <v>293.7</v>
      </c>
      <c r="AS14" s="74"/>
      <c r="AT14" s="74"/>
    </row>
    <row r="15" spans="1:46" ht="24" customHeight="1" x14ac:dyDescent="0.25">
      <c r="A15" s="18" t="s">
        <v>86</v>
      </c>
      <c r="B15" s="18" t="s">
        <v>816</v>
      </c>
      <c r="C15" s="75">
        <v>0</v>
      </c>
      <c r="D15" s="75">
        <v>47.25</v>
      </c>
      <c r="E15" s="75">
        <v>12.21</v>
      </c>
      <c r="F15" s="75">
        <v>19.489260000000002</v>
      </c>
      <c r="G15" s="75"/>
      <c r="H15" s="75"/>
      <c r="I15" s="75">
        <v>5.69</v>
      </c>
      <c r="J15" s="75">
        <v>8.09</v>
      </c>
      <c r="K15" s="75">
        <v>1.0186999999999999</v>
      </c>
      <c r="L15" s="75">
        <v>3.4</v>
      </c>
      <c r="M15" s="75">
        <v>3.4</v>
      </c>
      <c r="N15" s="75">
        <v>3.4</v>
      </c>
      <c r="O15" s="75">
        <v>3.4</v>
      </c>
      <c r="P15" s="75"/>
      <c r="Q15" s="75"/>
      <c r="R15" s="75"/>
      <c r="S15" s="75">
        <v>4</v>
      </c>
      <c r="T15" s="75">
        <v>4</v>
      </c>
      <c r="U15" s="75"/>
      <c r="V15" s="75"/>
      <c r="W15" s="75"/>
      <c r="X15" s="75"/>
      <c r="Y15" s="75"/>
      <c r="Z15" s="75"/>
      <c r="AA15" s="75"/>
      <c r="AB15" s="75"/>
      <c r="AC15" s="75">
        <v>14.99625</v>
      </c>
      <c r="AD15" s="75">
        <v>13.99625</v>
      </c>
      <c r="AE15" s="75"/>
      <c r="AF15" s="75"/>
      <c r="AG15" s="75"/>
      <c r="AH15" s="75">
        <v>1.8930199999999999</v>
      </c>
      <c r="AI15" s="75">
        <v>1.6131599999999999</v>
      </c>
      <c r="AJ15" s="75">
        <v>495.58748000000003</v>
      </c>
      <c r="AK15" s="75">
        <v>492.39013999999997</v>
      </c>
      <c r="AL15" s="75">
        <v>495.58748000000003</v>
      </c>
      <c r="AM15" s="75">
        <v>498.78482000000002</v>
      </c>
      <c r="AN15" s="75">
        <v>460.41674999999998</v>
      </c>
      <c r="AO15" s="75">
        <v>249.91287</v>
      </c>
      <c r="AP15" s="75">
        <v>274.41413</v>
      </c>
      <c r="AQ15" s="75">
        <v>293.7</v>
      </c>
      <c r="AR15" s="75">
        <v>293.7</v>
      </c>
      <c r="AS15" s="75"/>
      <c r="AT15" s="75"/>
    </row>
    <row r="16" spans="1:46" ht="24" customHeight="1" x14ac:dyDescent="0.25">
      <c r="A16" s="13" t="s">
        <v>86</v>
      </c>
      <c r="B16" s="13" t="s">
        <v>817</v>
      </c>
      <c r="C16" s="73">
        <v>0</v>
      </c>
      <c r="D16" s="73">
        <v>47.26</v>
      </c>
      <c r="E16" s="73">
        <v>12.6</v>
      </c>
      <c r="F16" s="73">
        <v>19.489260000000002</v>
      </c>
      <c r="G16" s="73"/>
      <c r="H16" s="73"/>
      <c r="I16" s="73">
        <v>6.3</v>
      </c>
      <c r="J16" s="73">
        <v>8.52</v>
      </c>
      <c r="K16" s="73">
        <v>1.0377400000000001</v>
      </c>
      <c r="L16" s="73">
        <v>2.76</v>
      </c>
      <c r="M16" s="73">
        <v>2.76</v>
      </c>
      <c r="N16" s="73">
        <v>2.76</v>
      </c>
      <c r="O16" s="73">
        <v>2.76</v>
      </c>
      <c r="P16" s="73"/>
      <c r="Q16" s="73"/>
      <c r="R16" s="73"/>
      <c r="S16" s="73">
        <v>3</v>
      </c>
      <c r="T16" s="73">
        <v>4</v>
      </c>
      <c r="U16" s="73"/>
      <c r="V16" s="73"/>
      <c r="W16" s="73"/>
      <c r="X16" s="73"/>
      <c r="Y16" s="73"/>
      <c r="Z16" s="73"/>
      <c r="AA16" s="73"/>
      <c r="AB16" s="73"/>
      <c r="AC16" s="73">
        <v>14.989089999999999</v>
      </c>
      <c r="AD16" s="73">
        <v>13.989089999999999</v>
      </c>
      <c r="AE16" s="73"/>
      <c r="AF16" s="73"/>
      <c r="AG16" s="73"/>
      <c r="AH16" s="73">
        <v>1.8678900000000001</v>
      </c>
      <c r="AI16" s="73">
        <v>1.07057</v>
      </c>
      <c r="AJ16" s="73">
        <v>495.58748000000003</v>
      </c>
      <c r="AK16" s="73">
        <v>492.39013999999997</v>
      </c>
      <c r="AL16" s="73">
        <v>495.58748000000003</v>
      </c>
      <c r="AM16" s="73">
        <v>498.78482000000002</v>
      </c>
      <c r="AN16" s="73">
        <v>460.41674999999998</v>
      </c>
      <c r="AO16" s="73">
        <v>249.91287</v>
      </c>
      <c r="AP16" s="73">
        <v>274.41413</v>
      </c>
      <c r="AQ16" s="73">
        <v>293.7</v>
      </c>
      <c r="AR16" s="73">
        <v>293.7</v>
      </c>
      <c r="AS16" s="73"/>
      <c r="AT16" s="73"/>
    </row>
    <row r="17" spans="1:46" ht="24" customHeight="1" x14ac:dyDescent="0.25">
      <c r="A17" s="16" t="s">
        <v>86</v>
      </c>
      <c r="B17" s="16" t="s">
        <v>818</v>
      </c>
      <c r="C17" s="74">
        <v>0</v>
      </c>
      <c r="D17" s="74">
        <v>47.27</v>
      </c>
      <c r="E17" s="74">
        <v>12.18</v>
      </c>
      <c r="F17" s="74">
        <v>19.489260000000002</v>
      </c>
      <c r="G17" s="74">
        <v>0</v>
      </c>
      <c r="H17" s="74">
        <v>0</v>
      </c>
      <c r="I17" s="74">
        <v>6.86</v>
      </c>
      <c r="J17" s="74">
        <v>8.2100000000000009</v>
      </c>
      <c r="K17" s="74">
        <v>1.04497</v>
      </c>
      <c r="L17" s="74">
        <v>2.66</v>
      </c>
      <c r="M17" s="74">
        <v>2.66</v>
      </c>
      <c r="N17" s="74">
        <v>2.66</v>
      </c>
      <c r="O17" s="74">
        <v>2.66</v>
      </c>
      <c r="P17" s="74">
        <v>0</v>
      </c>
      <c r="Q17" s="74">
        <v>0</v>
      </c>
      <c r="R17" s="74">
        <v>0</v>
      </c>
      <c r="S17" s="74">
        <v>4</v>
      </c>
      <c r="T17" s="74">
        <v>6</v>
      </c>
      <c r="U17" s="74">
        <v>0.35476000000000002</v>
      </c>
      <c r="V17" s="74">
        <v>0</v>
      </c>
      <c r="W17" s="74">
        <v>0</v>
      </c>
      <c r="X17" s="74">
        <v>0</v>
      </c>
      <c r="Y17" s="74">
        <v>0</v>
      </c>
      <c r="Z17" s="74">
        <v>0</v>
      </c>
      <c r="AA17" s="74">
        <v>0</v>
      </c>
      <c r="AB17" s="74">
        <v>0</v>
      </c>
      <c r="AC17" s="74">
        <v>14.529350000000001</v>
      </c>
      <c r="AD17" s="74">
        <v>13.529350000000001</v>
      </c>
      <c r="AE17" s="74">
        <v>0</v>
      </c>
      <c r="AF17" s="74">
        <v>0</v>
      </c>
      <c r="AG17" s="74">
        <v>0</v>
      </c>
      <c r="AH17" s="74">
        <v>1.74017</v>
      </c>
      <c r="AI17" s="74">
        <v>1.2503899999999999</v>
      </c>
      <c r="AJ17" s="74">
        <v>495.58748000000003</v>
      </c>
      <c r="AK17" s="74">
        <v>489.19279999999998</v>
      </c>
      <c r="AL17" s="74">
        <v>495.58748000000003</v>
      </c>
      <c r="AM17" s="74">
        <v>492.39013999999997</v>
      </c>
      <c r="AN17" s="74">
        <v>482.79811999999998</v>
      </c>
      <c r="AO17" s="74">
        <v>249.91287</v>
      </c>
      <c r="AP17" s="74">
        <v>274.41413</v>
      </c>
      <c r="AQ17" s="74">
        <v>293.7</v>
      </c>
      <c r="AR17" s="74">
        <v>293.7</v>
      </c>
      <c r="AS17" s="74">
        <v>0</v>
      </c>
      <c r="AT17" s="74">
        <v>0.35549999999999998</v>
      </c>
    </row>
    <row r="18" spans="1:46" ht="24" customHeight="1" x14ac:dyDescent="0.25">
      <c r="A18" s="16" t="s">
        <v>86</v>
      </c>
      <c r="B18" s="16" t="s">
        <v>819</v>
      </c>
      <c r="C18" s="74">
        <v>0</v>
      </c>
      <c r="D18" s="74">
        <v>47.27</v>
      </c>
      <c r="E18" s="74">
        <v>12.45</v>
      </c>
      <c r="F18" s="74">
        <v>19.489260000000002</v>
      </c>
      <c r="G18" s="74">
        <v>0</v>
      </c>
      <c r="H18" s="74">
        <v>0</v>
      </c>
      <c r="I18" s="74">
        <v>6.55</v>
      </c>
      <c r="J18" s="74">
        <v>8.84</v>
      </c>
      <c r="K18" s="74">
        <v>1.0368999999999999</v>
      </c>
      <c r="L18" s="74">
        <v>2.67</v>
      </c>
      <c r="M18" s="74">
        <v>2.67</v>
      </c>
      <c r="N18" s="74">
        <v>2.67</v>
      </c>
      <c r="O18" s="74">
        <v>2.67</v>
      </c>
      <c r="P18" s="74">
        <v>0</v>
      </c>
      <c r="Q18" s="74">
        <v>0</v>
      </c>
      <c r="R18" s="74">
        <v>0</v>
      </c>
      <c r="S18" s="74">
        <v>6</v>
      </c>
      <c r="T18" s="74">
        <v>8</v>
      </c>
      <c r="U18" s="74">
        <v>0.57442000000000004</v>
      </c>
      <c r="V18" s="74">
        <v>0</v>
      </c>
      <c r="W18" s="74">
        <v>0</v>
      </c>
      <c r="X18" s="74">
        <v>0</v>
      </c>
      <c r="Y18" s="74">
        <v>0</v>
      </c>
      <c r="Z18" s="74">
        <v>0</v>
      </c>
      <c r="AA18" s="74">
        <v>0</v>
      </c>
      <c r="AB18" s="74">
        <v>0</v>
      </c>
      <c r="AC18" s="74">
        <v>13.902659999999999</v>
      </c>
      <c r="AD18" s="74">
        <v>13.02655</v>
      </c>
      <c r="AE18" s="74">
        <v>0</v>
      </c>
      <c r="AF18" s="74">
        <v>0</v>
      </c>
      <c r="AG18" s="74">
        <v>0</v>
      </c>
      <c r="AH18" s="74">
        <v>1.0670900000000001</v>
      </c>
      <c r="AI18" s="74">
        <v>1.0403500000000001</v>
      </c>
      <c r="AJ18" s="74">
        <v>495.58748000000003</v>
      </c>
      <c r="AK18" s="74">
        <v>492.39013999999997</v>
      </c>
      <c r="AL18" s="74">
        <v>495.58748000000003</v>
      </c>
      <c r="AM18" s="74">
        <v>492.39013999999997</v>
      </c>
      <c r="AN18" s="74">
        <v>482.79811999999998</v>
      </c>
      <c r="AO18" s="74">
        <v>249.91287</v>
      </c>
      <c r="AP18" s="74">
        <v>274.41413</v>
      </c>
      <c r="AQ18" s="74">
        <v>293.7</v>
      </c>
      <c r="AR18" s="74">
        <v>293.7</v>
      </c>
      <c r="AS18" s="74">
        <v>0</v>
      </c>
      <c r="AT18" s="74">
        <v>0.61299999999999999</v>
      </c>
    </row>
    <row r="19" spans="1:46" ht="24" customHeight="1" x14ac:dyDescent="0.25">
      <c r="A19" s="16" t="s">
        <v>86</v>
      </c>
      <c r="B19" s="16" t="s">
        <v>820</v>
      </c>
      <c r="C19" s="74">
        <v>0</v>
      </c>
      <c r="D19" s="74">
        <v>47.27</v>
      </c>
      <c r="E19" s="74">
        <v>11.9</v>
      </c>
      <c r="F19" s="74">
        <v>19.489260000000002</v>
      </c>
      <c r="G19" s="74">
        <v>0</v>
      </c>
      <c r="H19" s="74">
        <v>0</v>
      </c>
      <c r="I19" s="74">
        <v>6.69</v>
      </c>
      <c r="J19" s="74">
        <v>8.56</v>
      </c>
      <c r="K19" s="74">
        <v>0.86397999999999997</v>
      </c>
      <c r="L19" s="74">
        <v>2.34</v>
      </c>
      <c r="M19" s="74">
        <v>2.34</v>
      </c>
      <c r="N19" s="74">
        <v>2.34</v>
      </c>
      <c r="O19" s="74">
        <v>2.34</v>
      </c>
      <c r="P19" s="74">
        <v>0.05</v>
      </c>
      <c r="Q19" s="74">
        <v>0.05</v>
      </c>
      <c r="R19" s="74">
        <v>0</v>
      </c>
      <c r="S19" s="74">
        <v>7</v>
      </c>
      <c r="T19" s="74">
        <v>8</v>
      </c>
      <c r="U19" s="74">
        <v>3.9451999999999998</v>
      </c>
      <c r="V19" s="74">
        <v>2.859</v>
      </c>
      <c r="W19" s="74">
        <v>2.859</v>
      </c>
      <c r="X19" s="74">
        <v>3.1920000000000002</v>
      </c>
      <c r="Y19" s="74">
        <v>3.1920000000000002</v>
      </c>
      <c r="Z19" s="74">
        <v>0</v>
      </c>
      <c r="AA19" s="74">
        <v>0</v>
      </c>
      <c r="AB19" s="74">
        <v>0</v>
      </c>
      <c r="AC19" s="74">
        <v>14.478199999999999</v>
      </c>
      <c r="AD19" s="74">
        <v>13.478199999999999</v>
      </c>
      <c r="AE19" s="74">
        <v>0</v>
      </c>
      <c r="AF19" s="74">
        <v>0</v>
      </c>
      <c r="AG19" s="74">
        <v>0</v>
      </c>
      <c r="AH19" s="74">
        <v>1.17357</v>
      </c>
      <c r="AI19" s="74">
        <v>1.1476999999999999</v>
      </c>
      <c r="AJ19" s="74">
        <v>495.58748000000003</v>
      </c>
      <c r="AK19" s="74">
        <v>492.39013999999997</v>
      </c>
      <c r="AL19" s="74">
        <v>495.58748000000003</v>
      </c>
      <c r="AM19" s="74">
        <v>492.39013999999997</v>
      </c>
      <c r="AN19" s="74">
        <v>482.79811999999998</v>
      </c>
      <c r="AO19" s="74">
        <v>249.91287</v>
      </c>
      <c r="AP19" s="74">
        <v>274.41413</v>
      </c>
      <c r="AQ19" s="74">
        <v>293.7</v>
      </c>
      <c r="AR19" s="74">
        <v>293.7</v>
      </c>
      <c r="AS19" s="74">
        <v>0</v>
      </c>
      <c r="AT19" s="74">
        <v>3.508</v>
      </c>
    </row>
    <row r="20" spans="1:46" ht="24" customHeight="1" x14ac:dyDescent="0.25">
      <c r="A20" s="16" t="s">
        <v>86</v>
      </c>
      <c r="B20" s="16" t="s">
        <v>821</v>
      </c>
      <c r="C20" s="74">
        <v>0</v>
      </c>
      <c r="D20" s="74">
        <v>47.29</v>
      </c>
      <c r="E20" s="74">
        <v>11.47</v>
      </c>
      <c r="F20" s="74">
        <v>19.489260000000002</v>
      </c>
      <c r="G20" s="74">
        <v>4.03</v>
      </c>
      <c r="H20" s="74">
        <v>2.0329999999999999</v>
      </c>
      <c r="I20" s="74">
        <v>6.75</v>
      </c>
      <c r="J20" s="74">
        <v>7.95</v>
      </c>
      <c r="K20" s="74">
        <v>0.49565999999999999</v>
      </c>
      <c r="L20" s="74">
        <v>2.15</v>
      </c>
      <c r="M20" s="74">
        <v>2.15</v>
      </c>
      <c r="N20" s="74">
        <v>2.15</v>
      </c>
      <c r="O20" s="74">
        <v>2.15</v>
      </c>
      <c r="P20" s="74">
        <v>1.23</v>
      </c>
      <c r="Q20" s="74">
        <v>1.23</v>
      </c>
      <c r="R20" s="74">
        <v>12</v>
      </c>
      <c r="S20" s="74">
        <v>8</v>
      </c>
      <c r="T20" s="74">
        <v>9</v>
      </c>
      <c r="U20" s="74">
        <v>17.38035</v>
      </c>
      <c r="V20" s="74">
        <v>15.305</v>
      </c>
      <c r="W20" s="74">
        <v>15.305</v>
      </c>
      <c r="X20" s="74">
        <v>16.045999999999999</v>
      </c>
      <c r="Y20" s="74">
        <v>16.045999999999999</v>
      </c>
      <c r="Z20" s="74">
        <v>0.18306</v>
      </c>
      <c r="AA20" s="74">
        <v>12</v>
      </c>
      <c r="AB20" s="74">
        <v>0.2838</v>
      </c>
      <c r="AC20" s="74">
        <v>14.93239</v>
      </c>
      <c r="AD20" s="74">
        <v>13.93239</v>
      </c>
      <c r="AE20" s="74">
        <v>48.243229999999997</v>
      </c>
      <c r="AF20" s="74">
        <v>23.39179</v>
      </c>
      <c r="AG20" s="74">
        <v>2.8753000000000002</v>
      </c>
      <c r="AH20" s="74">
        <v>0.76234999999999997</v>
      </c>
      <c r="AI20" s="74">
        <v>0.83492999999999995</v>
      </c>
      <c r="AJ20" s="74">
        <v>482.79811999999998</v>
      </c>
      <c r="AK20" s="74">
        <v>489.19279999999998</v>
      </c>
      <c r="AL20" s="74">
        <v>495.58748000000003</v>
      </c>
      <c r="AM20" s="74">
        <v>492.39013999999997</v>
      </c>
      <c r="AN20" s="74">
        <v>482.79811999999998</v>
      </c>
      <c r="AO20" s="74">
        <v>0</v>
      </c>
      <c r="AP20" s="74">
        <v>0</v>
      </c>
      <c r="AQ20" s="74">
        <v>293.7</v>
      </c>
      <c r="AR20" s="74">
        <v>293.7</v>
      </c>
      <c r="AS20" s="74">
        <v>8</v>
      </c>
      <c r="AT20" s="74">
        <v>9.2850000000000001</v>
      </c>
    </row>
    <row r="21" spans="1:46" ht="24" customHeight="1" x14ac:dyDescent="0.25">
      <c r="A21" s="16" t="s">
        <v>86</v>
      </c>
      <c r="B21" s="16" t="s">
        <v>822</v>
      </c>
      <c r="C21" s="74">
        <v>0</v>
      </c>
      <c r="D21" s="74">
        <v>47.25</v>
      </c>
      <c r="E21" s="74">
        <v>12.01</v>
      </c>
      <c r="F21" s="74">
        <v>19.489260000000002</v>
      </c>
      <c r="G21" s="74">
        <v>33.22</v>
      </c>
      <c r="H21" s="74">
        <v>6.2859999999999996</v>
      </c>
      <c r="I21" s="74">
        <v>7.17</v>
      </c>
      <c r="J21" s="74">
        <v>8.24</v>
      </c>
      <c r="K21" s="74">
        <v>0.60255999999999998</v>
      </c>
      <c r="L21" s="74">
        <v>2.16</v>
      </c>
      <c r="M21" s="74">
        <v>2.16</v>
      </c>
      <c r="N21" s="74">
        <v>2.16</v>
      </c>
      <c r="O21" s="74">
        <v>2.16</v>
      </c>
      <c r="P21" s="74">
        <v>17.66</v>
      </c>
      <c r="Q21" s="74">
        <v>17.66</v>
      </c>
      <c r="R21" s="74">
        <v>20.86</v>
      </c>
      <c r="S21" s="74">
        <v>9</v>
      </c>
      <c r="T21" s="74">
        <v>9</v>
      </c>
      <c r="U21" s="74">
        <v>54.267679999999999</v>
      </c>
      <c r="V21" s="74">
        <v>46.374000000000002</v>
      </c>
      <c r="W21" s="74">
        <v>46.374000000000002</v>
      </c>
      <c r="X21" s="74">
        <v>49.497999999999998</v>
      </c>
      <c r="Y21" s="74">
        <v>49.497999999999998</v>
      </c>
      <c r="Z21" s="74">
        <v>8.1133600000000001</v>
      </c>
      <c r="AA21" s="74">
        <v>61</v>
      </c>
      <c r="AB21" s="74">
        <v>5.0880000000000001</v>
      </c>
      <c r="AC21" s="74">
        <v>13.9834</v>
      </c>
      <c r="AD21" s="74">
        <v>13.083399999999999</v>
      </c>
      <c r="AE21" s="74">
        <v>261.80052000000001</v>
      </c>
      <c r="AF21" s="74">
        <v>183.75246000000001</v>
      </c>
      <c r="AG21" s="74">
        <v>19.639600000000002</v>
      </c>
      <c r="AH21" s="74">
        <v>0.67781999999999998</v>
      </c>
      <c r="AI21" s="74">
        <v>0.74826999999999999</v>
      </c>
      <c r="AJ21" s="74">
        <v>495.58748000000003</v>
      </c>
      <c r="AK21" s="74">
        <v>489.19279999999998</v>
      </c>
      <c r="AL21" s="74">
        <v>495.58748000000003</v>
      </c>
      <c r="AM21" s="74">
        <v>492.39013999999997</v>
      </c>
      <c r="AN21" s="74">
        <v>482.79811999999998</v>
      </c>
      <c r="AO21" s="74">
        <v>0</v>
      </c>
      <c r="AP21" s="74">
        <v>0</v>
      </c>
      <c r="AQ21" s="74">
        <v>293.7</v>
      </c>
      <c r="AR21" s="74">
        <v>293.7</v>
      </c>
      <c r="AS21" s="74">
        <v>42</v>
      </c>
      <c r="AT21" s="74">
        <v>20.547999999999998</v>
      </c>
    </row>
    <row r="22" spans="1:46" ht="24" customHeight="1" x14ac:dyDescent="0.25">
      <c r="A22" s="16" t="s">
        <v>86</v>
      </c>
      <c r="B22" s="16" t="s">
        <v>823</v>
      </c>
      <c r="C22" s="74">
        <v>0</v>
      </c>
      <c r="D22" s="74">
        <v>47.27</v>
      </c>
      <c r="E22" s="74">
        <v>10.72</v>
      </c>
      <c r="F22" s="74">
        <v>19.489260000000002</v>
      </c>
      <c r="G22" s="74">
        <v>79.760000000000005</v>
      </c>
      <c r="H22" s="74">
        <v>41.779000000000003</v>
      </c>
      <c r="I22" s="74">
        <v>7.48</v>
      </c>
      <c r="J22" s="74">
        <v>8.02</v>
      </c>
      <c r="K22" s="74">
        <v>0.54620999999999997</v>
      </c>
      <c r="L22" s="74">
        <v>2.08</v>
      </c>
      <c r="M22" s="74">
        <v>2.08</v>
      </c>
      <c r="N22" s="74">
        <v>2.08</v>
      </c>
      <c r="O22" s="74">
        <v>2.08</v>
      </c>
      <c r="P22" s="74">
        <v>26.73</v>
      </c>
      <c r="Q22" s="74">
        <v>26.73</v>
      </c>
      <c r="R22" s="74">
        <v>85.93</v>
      </c>
      <c r="S22" s="74">
        <v>9</v>
      </c>
      <c r="T22" s="74">
        <v>9</v>
      </c>
      <c r="U22" s="74">
        <v>148.18402</v>
      </c>
      <c r="V22" s="74">
        <v>129.233</v>
      </c>
      <c r="W22" s="74">
        <v>129.233</v>
      </c>
      <c r="X22" s="74">
        <v>124.075</v>
      </c>
      <c r="Y22" s="74">
        <v>124.075</v>
      </c>
      <c r="Z22" s="74">
        <v>25.323090000000001</v>
      </c>
      <c r="AA22" s="74">
        <v>109</v>
      </c>
      <c r="AB22" s="74">
        <v>24.552499999999998</v>
      </c>
      <c r="AC22" s="74">
        <v>14.056290000000001</v>
      </c>
      <c r="AD22" s="74">
        <v>13.562939999999999</v>
      </c>
      <c r="AE22" s="74">
        <v>546.54705999999999</v>
      </c>
      <c r="AF22" s="74">
        <v>460.62822</v>
      </c>
      <c r="AG22" s="74">
        <v>43.762300000000003</v>
      </c>
      <c r="AH22" s="74">
        <v>1.0362199999999999</v>
      </c>
      <c r="AI22" s="74">
        <v>0.76688999999999996</v>
      </c>
      <c r="AJ22" s="74">
        <v>495.58748000000003</v>
      </c>
      <c r="AK22" s="74">
        <v>492.39013999999997</v>
      </c>
      <c r="AL22" s="74">
        <v>495.58748000000003</v>
      </c>
      <c r="AM22" s="74">
        <v>492.39013999999997</v>
      </c>
      <c r="AN22" s="74">
        <v>482.79811999999998</v>
      </c>
      <c r="AO22" s="74">
        <v>0</v>
      </c>
      <c r="AP22" s="74">
        <v>0</v>
      </c>
      <c r="AQ22" s="74">
        <v>293.7</v>
      </c>
      <c r="AR22" s="74">
        <v>293.7</v>
      </c>
      <c r="AS22" s="74">
        <v>66</v>
      </c>
      <c r="AT22" s="74">
        <v>29.4725</v>
      </c>
    </row>
    <row r="23" spans="1:46" ht="24" customHeight="1" x14ac:dyDescent="0.25">
      <c r="A23" s="18" t="s">
        <v>86</v>
      </c>
      <c r="B23" s="18" t="s">
        <v>824</v>
      </c>
      <c r="C23" s="75">
        <v>0</v>
      </c>
      <c r="D23" s="75">
        <v>47.3</v>
      </c>
      <c r="E23" s="75">
        <v>11.89</v>
      </c>
      <c r="F23" s="75">
        <v>19.489260000000002</v>
      </c>
      <c r="G23" s="75">
        <v>114.23</v>
      </c>
      <c r="H23" s="75">
        <v>94.320999999999998</v>
      </c>
      <c r="I23" s="75">
        <v>8.07</v>
      </c>
      <c r="J23" s="75">
        <v>8.58</v>
      </c>
      <c r="K23" s="75">
        <v>0.81932000000000005</v>
      </c>
      <c r="L23" s="75">
        <v>2.33</v>
      </c>
      <c r="M23" s="75">
        <v>2.33</v>
      </c>
      <c r="N23" s="75">
        <v>2.33</v>
      </c>
      <c r="O23" s="75">
        <v>2.33</v>
      </c>
      <c r="P23" s="75">
        <v>35.4</v>
      </c>
      <c r="Q23" s="75">
        <v>35.4</v>
      </c>
      <c r="R23" s="75">
        <v>127.5</v>
      </c>
      <c r="S23" s="75">
        <v>9</v>
      </c>
      <c r="T23" s="75">
        <v>9</v>
      </c>
      <c r="U23" s="75">
        <v>226.49939000000001</v>
      </c>
      <c r="V23" s="75">
        <v>200.71799999999999</v>
      </c>
      <c r="W23" s="75">
        <v>200.71799999999999</v>
      </c>
      <c r="X23" s="75">
        <v>194.58</v>
      </c>
      <c r="Y23" s="75">
        <v>194.58</v>
      </c>
      <c r="Z23" s="75">
        <v>53.004820000000002</v>
      </c>
      <c r="AA23" s="75">
        <v>159</v>
      </c>
      <c r="AB23" s="75">
        <v>40.357500000000002</v>
      </c>
      <c r="AC23" s="75">
        <v>14.71171</v>
      </c>
      <c r="AD23" s="75">
        <v>14.011710000000001</v>
      </c>
      <c r="AE23" s="75">
        <v>829.57921999999996</v>
      </c>
      <c r="AF23" s="75">
        <v>770.07288000000005</v>
      </c>
      <c r="AG23" s="75">
        <v>56.398499999999999</v>
      </c>
      <c r="AH23" s="75">
        <v>1.31978</v>
      </c>
      <c r="AI23" s="75">
        <v>0.81174999999999997</v>
      </c>
      <c r="AJ23" s="75">
        <v>495.58748000000003</v>
      </c>
      <c r="AK23" s="75">
        <v>489.19279999999998</v>
      </c>
      <c r="AL23" s="75">
        <v>495.58748000000003</v>
      </c>
      <c r="AM23" s="75">
        <v>492.39013999999997</v>
      </c>
      <c r="AN23" s="75">
        <v>482.79811999999998</v>
      </c>
      <c r="AO23" s="75">
        <v>0</v>
      </c>
      <c r="AP23" s="75">
        <v>0</v>
      </c>
      <c r="AQ23" s="75">
        <v>293.7</v>
      </c>
      <c r="AR23" s="75">
        <v>293.7</v>
      </c>
      <c r="AS23" s="75">
        <v>160</v>
      </c>
      <c r="AT23" s="75">
        <v>37.100999999999999</v>
      </c>
    </row>
    <row r="24" spans="1:46" ht="24" customHeight="1" x14ac:dyDescent="0.25">
      <c r="A24" s="13" t="s">
        <v>86</v>
      </c>
      <c r="B24" s="13" t="s">
        <v>825</v>
      </c>
      <c r="C24" s="73">
        <v>0</v>
      </c>
      <c r="D24" s="73">
        <v>47.29</v>
      </c>
      <c r="E24" s="73">
        <v>12.9</v>
      </c>
      <c r="F24" s="73">
        <v>19.646270000000001</v>
      </c>
      <c r="G24" s="73">
        <v>182.62</v>
      </c>
      <c r="H24" s="73">
        <v>120.292</v>
      </c>
      <c r="I24" s="73">
        <v>8.1</v>
      </c>
      <c r="J24" s="73">
        <v>9.11</v>
      </c>
      <c r="K24" s="73">
        <v>1.04714</v>
      </c>
      <c r="L24" s="73">
        <v>2.99</v>
      </c>
      <c r="M24" s="73">
        <v>2.99</v>
      </c>
      <c r="N24" s="73">
        <v>2.99</v>
      </c>
      <c r="O24" s="73">
        <v>2.99</v>
      </c>
      <c r="P24" s="73">
        <v>98.92</v>
      </c>
      <c r="Q24" s="73">
        <v>98.92</v>
      </c>
      <c r="R24" s="73">
        <v>166.86</v>
      </c>
      <c r="S24" s="73">
        <v>8</v>
      </c>
      <c r="T24" s="73">
        <v>9</v>
      </c>
      <c r="U24" s="73">
        <v>213.43695</v>
      </c>
      <c r="V24" s="73">
        <v>213.38399999999999</v>
      </c>
      <c r="W24" s="73">
        <v>213.38399999999999</v>
      </c>
      <c r="X24" s="73">
        <v>206.369</v>
      </c>
      <c r="Y24" s="73">
        <v>206.369</v>
      </c>
      <c r="Z24" s="73">
        <v>73.262799999999999</v>
      </c>
      <c r="AA24" s="73">
        <v>219</v>
      </c>
      <c r="AB24" s="73">
        <v>53.195</v>
      </c>
      <c r="AC24" s="73">
        <v>14.494009999999999</v>
      </c>
      <c r="AD24" s="73">
        <v>13.494009999999999</v>
      </c>
      <c r="AE24" s="73">
        <v>903.37216000000001</v>
      </c>
      <c r="AF24" s="73">
        <v>864.53399999999999</v>
      </c>
      <c r="AG24" s="73">
        <v>81.754999999999995</v>
      </c>
      <c r="AH24" s="73">
        <v>2.1159500000000002</v>
      </c>
      <c r="AI24" s="73">
        <v>1.57535</v>
      </c>
      <c r="AJ24" s="73">
        <v>495.58748000000003</v>
      </c>
      <c r="AK24" s="73">
        <v>492.39013999999997</v>
      </c>
      <c r="AL24" s="73">
        <v>495.58748000000003</v>
      </c>
      <c r="AM24" s="73">
        <v>492.39013999999997</v>
      </c>
      <c r="AN24" s="73">
        <v>482.79811999999998</v>
      </c>
      <c r="AO24" s="73">
        <v>0</v>
      </c>
      <c r="AP24" s="73">
        <v>0</v>
      </c>
      <c r="AQ24" s="73">
        <v>293.7</v>
      </c>
      <c r="AR24" s="73">
        <v>293.7</v>
      </c>
      <c r="AS24" s="73">
        <v>205</v>
      </c>
      <c r="AT24" s="73">
        <v>58.136000000000003</v>
      </c>
    </row>
    <row r="25" spans="1:46" ht="24" customHeight="1" x14ac:dyDescent="0.25">
      <c r="A25" s="16" t="s">
        <v>86</v>
      </c>
      <c r="B25" s="16" t="s">
        <v>826</v>
      </c>
      <c r="C25" s="74">
        <v>0</v>
      </c>
      <c r="D25" s="74">
        <v>47.29</v>
      </c>
      <c r="E25" s="74">
        <v>11.45</v>
      </c>
      <c r="F25" s="74">
        <v>19.646270000000001</v>
      </c>
      <c r="G25" s="74">
        <v>328.61</v>
      </c>
      <c r="H25" s="74">
        <v>199.41300000000001</v>
      </c>
      <c r="I25" s="74">
        <v>8.85</v>
      </c>
      <c r="J25" s="74">
        <v>9.11</v>
      </c>
      <c r="K25" s="74">
        <v>1.8199799999999999</v>
      </c>
      <c r="L25" s="74">
        <v>2.5099999999999998</v>
      </c>
      <c r="M25" s="74">
        <v>2.5099999999999998</v>
      </c>
      <c r="N25" s="74">
        <v>2.5099999999999998</v>
      </c>
      <c r="O25" s="74">
        <v>2.5099999999999998</v>
      </c>
      <c r="P25" s="74">
        <v>98.86</v>
      </c>
      <c r="Q25" s="74">
        <v>98.86</v>
      </c>
      <c r="R25" s="74">
        <v>236.86</v>
      </c>
      <c r="S25" s="74">
        <v>9</v>
      </c>
      <c r="T25" s="74">
        <v>9</v>
      </c>
      <c r="U25" s="74">
        <v>217.64031</v>
      </c>
      <c r="V25" s="74">
        <v>220.512</v>
      </c>
      <c r="W25" s="74">
        <v>220.512</v>
      </c>
      <c r="X25" s="74">
        <v>228.51499999999999</v>
      </c>
      <c r="Y25" s="74">
        <v>228.51499999999999</v>
      </c>
      <c r="Z25" s="74">
        <v>85.608980000000003</v>
      </c>
      <c r="AA25" s="74">
        <v>258</v>
      </c>
      <c r="AB25" s="74">
        <v>89.275000000000006</v>
      </c>
      <c r="AC25" s="74">
        <v>13.943519999999999</v>
      </c>
      <c r="AD25" s="74">
        <v>13.435169999999999</v>
      </c>
      <c r="AE25" s="74">
        <v>930.12572999999998</v>
      </c>
      <c r="AF25" s="74">
        <v>889.91867000000002</v>
      </c>
      <c r="AG25" s="74">
        <v>137.83869999999999</v>
      </c>
      <c r="AH25" s="74">
        <v>1.4585900000000001</v>
      </c>
      <c r="AI25" s="74">
        <v>1.4543600000000001</v>
      </c>
      <c r="AJ25" s="74">
        <v>335.72055</v>
      </c>
      <c r="AK25" s="74">
        <v>319.73385999999999</v>
      </c>
      <c r="AL25" s="74">
        <v>335.72055</v>
      </c>
      <c r="AM25" s="74">
        <v>492.39013999999997</v>
      </c>
      <c r="AN25" s="74">
        <v>485.99545999999998</v>
      </c>
      <c r="AO25" s="74">
        <v>0</v>
      </c>
      <c r="AP25" s="74">
        <v>0</v>
      </c>
      <c r="AQ25" s="74">
        <v>293.7</v>
      </c>
      <c r="AR25" s="74">
        <v>293.7</v>
      </c>
      <c r="AS25" s="74">
        <v>234</v>
      </c>
      <c r="AT25" s="74">
        <v>60.44</v>
      </c>
    </row>
    <row r="26" spans="1:46" ht="24" customHeight="1" x14ac:dyDescent="0.25">
      <c r="A26" s="16" t="s">
        <v>86</v>
      </c>
      <c r="B26" s="16" t="s">
        <v>827</v>
      </c>
      <c r="C26" s="74">
        <v>0</v>
      </c>
      <c r="D26" s="74">
        <v>47.29</v>
      </c>
      <c r="E26" s="74">
        <v>12.88</v>
      </c>
      <c r="F26" s="74">
        <v>19.646270000000001</v>
      </c>
      <c r="G26" s="74">
        <v>238.69</v>
      </c>
      <c r="H26" s="74">
        <v>680.67899999999997</v>
      </c>
      <c r="I26" s="74">
        <v>8.35</v>
      </c>
      <c r="J26" s="74">
        <v>8.9499999999999993</v>
      </c>
      <c r="K26" s="74">
        <v>2.86205</v>
      </c>
      <c r="L26" s="74">
        <v>2.85</v>
      </c>
      <c r="M26" s="74">
        <v>2.85</v>
      </c>
      <c r="N26" s="74">
        <v>2.85</v>
      </c>
      <c r="O26" s="74">
        <v>2.85</v>
      </c>
      <c r="P26" s="74">
        <v>332.35</v>
      </c>
      <c r="Q26" s="74">
        <v>332.35</v>
      </c>
      <c r="R26" s="74">
        <v>167.67</v>
      </c>
      <c r="S26" s="74">
        <v>10</v>
      </c>
      <c r="T26" s="74">
        <v>9</v>
      </c>
      <c r="U26" s="74">
        <v>249.76481999999999</v>
      </c>
      <c r="V26" s="74">
        <v>256.56900000000002</v>
      </c>
      <c r="W26" s="74">
        <v>256.56900000000002</v>
      </c>
      <c r="X26" s="74">
        <v>254.136</v>
      </c>
      <c r="Y26" s="74">
        <v>254.136</v>
      </c>
      <c r="Z26" s="74">
        <v>106.41074</v>
      </c>
      <c r="AA26" s="74">
        <v>339</v>
      </c>
      <c r="AB26" s="74">
        <v>155.57499999999999</v>
      </c>
      <c r="AC26" s="74">
        <v>13.907439999999999</v>
      </c>
      <c r="AD26" s="74">
        <v>13.07436</v>
      </c>
      <c r="AE26" s="74">
        <v>949.34838999999999</v>
      </c>
      <c r="AF26" s="74">
        <v>899.46167000000003</v>
      </c>
      <c r="AG26" s="74">
        <v>223.1498</v>
      </c>
      <c r="AH26" s="74">
        <v>3.0465499999999999</v>
      </c>
      <c r="AI26" s="74">
        <v>3.0585499999999999</v>
      </c>
      <c r="AJ26" s="74">
        <v>399.66732000000002</v>
      </c>
      <c r="AK26" s="74">
        <v>367.69393000000002</v>
      </c>
      <c r="AL26" s="74">
        <v>399.66732000000002</v>
      </c>
      <c r="AM26" s="74">
        <v>492.39013999999997</v>
      </c>
      <c r="AN26" s="74">
        <v>482.79811999999998</v>
      </c>
      <c r="AO26" s="74">
        <v>0</v>
      </c>
      <c r="AP26" s="74">
        <v>0</v>
      </c>
      <c r="AQ26" s="74">
        <v>293.7</v>
      </c>
      <c r="AR26" s="74">
        <v>293.7</v>
      </c>
      <c r="AS26" s="74">
        <v>271</v>
      </c>
      <c r="AT26" s="74">
        <v>132.4015</v>
      </c>
    </row>
    <row r="27" spans="1:46" ht="24" customHeight="1" x14ac:dyDescent="0.25">
      <c r="A27" s="16" t="s">
        <v>86</v>
      </c>
      <c r="B27" s="16" t="s">
        <v>828</v>
      </c>
      <c r="C27" s="74">
        <v>0</v>
      </c>
      <c r="D27" s="74">
        <v>47.28</v>
      </c>
      <c r="E27" s="74">
        <v>11.47</v>
      </c>
      <c r="F27" s="74">
        <v>19.646270000000001</v>
      </c>
      <c r="G27" s="74">
        <v>284.89</v>
      </c>
      <c r="H27" s="74">
        <v>790.25199999999995</v>
      </c>
      <c r="I27" s="74">
        <v>8.56</v>
      </c>
      <c r="J27" s="74">
        <v>9.02</v>
      </c>
      <c r="K27" s="74">
        <v>2.8044600000000002</v>
      </c>
      <c r="L27" s="74">
        <v>4.54</v>
      </c>
      <c r="M27" s="74">
        <v>4.54</v>
      </c>
      <c r="N27" s="74">
        <v>4.54</v>
      </c>
      <c r="O27" s="74">
        <v>4.54</v>
      </c>
      <c r="P27" s="74">
        <v>444.06</v>
      </c>
      <c r="Q27" s="74">
        <v>444.06</v>
      </c>
      <c r="R27" s="74">
        <v>191.57</v>
      </c>
      <c r="S27" s="74">
        <v>10</v>
      </c>
      <c r="T27" s="74">
        <v>10</v>
      </c>
      <c r="U27" s="74">
        <v>230.06344999999999</v>
      </c>
      <c r="V27" s="74">
        <v>227.387</v>
      </c>
      <c r="W27" s="74">
        <v>227.387</v>
      </c>
      <c r="X27" s="74">
        <v>230.679</v>
      </c>
      <c r="Y27" s="74">
        <v>230.679</v>
      </c>
      <c r="Z27" s="74">
        <v>122.19914</v>
      </c>
      <c r="AA27" s="74">
        <v>371</v>
      </c>
      <c r="AB27" s="74">
        <v>232.85</v>
      </c>
      <c r="AC27" s="74">
        <v>13.96325</v>
      </c>
      <c r="AD27" s="74">
        <v>13.632540000000001</v>
      </c>
      <c r="AE27" s="74">
        <v>959.01220999999998</v>
      </c>
      <c r="AF27" s="74">
        <v>906.58159999999998</v>
      </c>
      <c r="AG27" s="74">
        <v>275.64640000000003</v>
      </c>
      <c r="AH27" s="74">
        <v>2.6396600000000001</v>
      </c>
      <c r="AI27" s="74">
        <v>3.0208400000000002</v>
      </c>
      <c r="AJ27" s="74">
        <v>479.60077999999999</v>
      </c>
      <c r="AK27" s="74">
        <v>428.44337000000002</v>
      </c>
      <c r="AL27" s="74">
        <v>479.60077999999999</v>
      </c>
      <c r="AM27" s="74">
        <v>492.39013999999997</v>
      </c>
      <c r="AN27" s="74">
        <v>482.79811999999998</v>
      </c>
      <c r="AO27" s="74">
        <v>0</v>
      </c>
      <c r="AP27" s="74">
        <v>0</v>
      </c>
      <c r="AQ27" s="74">
        <v>293.7</v>
      </c>
      <c r="AR27" s="74">
        <v>293.7</v>
      </c>
      <c r="AS27" s="74">
        <v>351</v>
      </c>
      <c r="AT27" s="74">
        <v>200.22200000000001</v>
      </c>
    </row>
    <row r="28" spans="1:46" ht="24" customHeight="1" x14ac:dyDescent="0.25">
      <c r="A28" s="16" t="s">
        <v>86</v>
      </c>
      <c r="B28" s="16" t="s">
        <v>829</v>
      </c>
      <c r="C28" s="74">
        <v>0</v>
      </c>
      <c r="D28" s="74">
        <v>47.3</v>
      </c>
      <c r="E28" s="74">
        <v>11.67</v>
      </c>
      <c r="F28" s="74">
        <v>19.646270000000001</v>
      </c>
      <c r="G28" s="74">
        <v>277.06</v>
      </c>
      <c r="H28" s="74">
        <v>904.21500000000003</v>
      </c>
      <c r="I28" s="74">
        <v>9.07</v>
      </c>
      <c r="J28" s="74">
        <v>8.86</v>
      </c>
      <c r="K28" s="74">
        <v>3.2004199999999998</v>
      </c>
      <c r="L28" s="74">
        <v>4.8099999999999996</v>
      </c>
      <c r="M28" s="74">
        <v>4.8099999999999996</v>
      </c>
      <c r="N28" s="74">
        <v>4.8099999999999996</v>
      </c>
      <c r="O28" s="74">
        <v>4.8099999999999996</v>
      </c>
      <c r="P28" s="74">
        <v>403.23</v>
      </c>
      <c r="Q28" s="74">
        <v>403.23</v>
      </c>
      <c r="R28" s="74">
        <v>257.36</v>
      </c>
      <c r="S28" s="74">
        <v>11</v>
      </c>
      <c r="T28" s="74">
        <v>10</v>
      </c>
      <c r="U28" s="74">
        <v>234.57721000000001</v>
      </c>
      <c r="V28" s="74">
        <v>249.184</v>
      </c>
      <c r="W28" s="74">
        <v>249.184</v>
      </c>
      <c r="X28" s="74">
        <v>245.917</v>
      </c>
      <c r="Y28" s="74">
        <v>245.917</v>
      </c>
      <c r="Z28" s="74">
        <v>144.376</v>
      </c>
      <c r="AA28" s="74">
        <v>261</v>
      </c>
      <c r="AB28" s="74">
        <v>273.57499999999999</v>
      </c>
      <c r="AC28" s="74">
        <v>14.75216</v>
      </c>
      <c r="AD28" s="74">
        <v>13.75216</v>
      </c>
      <c r="AE28" s="74">
        <v>964.64020000000005</v>
      </c>
      <c r="AF28" s="74">
        <v>902.52575999999999</v>
      </c>
      <c r="AG28" s="74">
        <v>378.13560000000001</v>
      </c>
      <c r="AH28" s="74">
        <v>3.29758</v>
      </c>
      <c r="AI28" s="74">
        <v>3.7764199999999999</v>
      </c>
      <c r="AJ28" s="74">
        <v>495.58748000000003</v>
      </c>
      <c r="AK28" s="74">
        <v>454.02208000000002</v>
      </c>
      <c r="AL28" s="74">
        <v>495.58748000000003</v>
      </c>
      <c r="AM28" s="74">
        <v>492.39013999999997</v>
      </c>
      <c r="AN28" s="74">
        <v>482.79811999999998</v>
      </c>
      <c r="AO28" s="74">
        <v>0</v>
      </c>
      <c r="AP28" s="74">
        <v>0</v>
      </c>
      <c r="AQ28" s="74">
        <v>293.7</v>
      </c>
      <c r="AR28" s="74">
        <v>293.7</v>
      </c>
      <c r="AS28" s="74">
        <v>311</v>
      </c>
      <c r="AT28" s="74">
        <v>277.61250000000001</v>
      </c>
    </row>
    <row r="29" spans="1:46" ht="24" customHeight="1" x14ac:dyDescent="0.25">
      <c r="A29" s="16" t="s">
        <v>86</v>
      </c>
      <c r="B29" s="16" t="s">
        <v>830</v>
      </c>
      <c r="C29" s="74">
        <v>0</v>
      </c>
      <c r="D29" s="74">
        <v>47.28</v>
      </c>
      <c r="E29" s="74">
        <v>11.37</v>
      </c>
      <c r="F29" s="74">
        <v>19.646270000000001</v>
      </c>
      <c r="G29" s="74">
        <v>268.5</v>
      </c>
      <c r="H29" s="74">
        <v>1016.774</v>
      </c>
      <c r="I29" s="74">
        <v>9.0299999999999994</v>
      </c>
      <c r="J29" s="74">
        <v>8.61</v>
      </c>
      <c r="K29" s="74">
        <v>3.4292500000000001</v>
      </c>
      <c r="L29" s="74">
        <v>4.62</v>
      </c>
      <c r="M29" s="74">
        <v>4.62</v>
      </c>
      <c r="N29" s="74">
        <v>4.62</v>
      </c>
      <c r="O29" s="74">
        <v>4.62</v>
      </c>
      <c r="P29" s="74">
        <v>497.21</v>
      </c>
      <c r="Q29" s="74">
        <v>497.21</v>
      </c>
      <c r="R29" s="74">
        <v>358.36</v>
      </c>
      <c r="S29" s="74">
        <v>11</v>
      </c>
      <c r="T29" s="74">
        <v>10</v>
      </c>
      <c r="U29" s="74">
        <v>305.52093000000002</v>
      </c>
      <c r="V29" s="74">
        <v>302.33800000000002</v>
      </c>
      <c r="W29" s="74">
        <v>302.33800000000002</v>
      </c>
      <c r="X29" s="74">
        <v>302.923</v>
      </c>
      <c r="Y29" s="74">
        <v>302.923</v>
      </c>
      <c r="Z29" s="74">
        <v>169.76614000000001</v>
      </c>
      <c r="AA29" s="74">
        <v>424</v>
      </c>
      <c r="AB29" s="74">
        <v>422.7</v>
      </c>
      <c r="AC29" s="74">
        <v>14.558</v>
      </c>
      <c r="AD29" s="74">
        <v>13.558</v>
      </c>
      <c r="AE29" s="74">
        <v>964.56661999999994</v>
      </c>
      <c r="AF29" s="74">
        <v>905.86377000000005</v>
      </c>
      <c r="AG29" s="74">
        <v>423.53710000000001</v>
      </c>
      <c r="AH29" s="74">
        <v>3.4944199999999999</v>
      </c>
      <c r="AI29" s="74">
        <v>3.6726999999999999</v>
      </c>
      <c r="AJ29" s="74">
        <v>495.58748000000003</v>
      </c>
      <c r="AK29" s="74">
        <v>457.21940999999998</v>
      </c>
      <c r="AL29" s="74">
        <v>495.58748000000003</v>
      </c>
      <c r="AM29" s="74">
        <v>492.39013999999997</v>
      </c>
      <c r="AN29" s="74">
        <v>482.79811999999998</v>
      </c>
      <c r="AO29" s="74">
        <v>0</v>
      </c>
      <c r="AP29" s="74">
        <v>0</v>
      </c>
      <c r="AQ29" s="74">
        <v>293.7</v>
      </c>
      <c r="AR29" s="74">
        <v>293.7</v>
      </c>
      <c r="AS29" s="74">
        <v>298</v>
      </c>
      <c r="AT29" s="74">
        <v>230.03749999999999</v>
      </c>
    </row>
    <row r="30" spans="1:46" ht="24" customHeight="1" x14ac:dyDescent="0.25">
      <c r="A30" s="16" t="s">
        <v>86</v>
      </c>
      <c r="B30" s="16" t="s">
        <v>831</v>
      </c>
      <c r="C30" s="74">
        <v>0</v>
      </c>
      <c r="D30" s="74">
        <v>47.31</v>
      </c>
      <c r="E30" s="74">
        <v>12.53</v>
      </c>
      <c r="F30" s="74">
        <v>19.646270000000001</v>
      </c>
      <c r="G30" s="74">
        <v>286.37</v>
      </c>
      <c r="H30" s="74">
        <v>1068.6969999999999</v>
      </c>
      <c r="I30" s="74">
        <v>9.91</v>
      </c>
      <c r="J30" s="74">
        <v>8.4600000000000009</v>
      </c>
      <c r="K30" s="74">
        <v>2.0518299999999998</v>
      </c>
      <c r="L30" s="74">
        <v>5.44</v>
      </c>
      <c r="M30" s="74">
        <v>5.44</v>
      </c>
      <c r="N30" s="74">
        <v>5.44</v>
      </c>
      <c r="O30" s="74">
        <v>5.44</v>
      </c>
      <c r="P30" s="74">
        <v>443.37</v>
      </c>
      <c r="Q30" s="74">
        <v>443.37</v>
      </c>
      <c r="R30" s="74">
        <v>253.57</v>
      </c>
      <c r="S30" s="74">
        <v>10</v>
      </c>
      <c r="T30" s="74">
        <v>9</v>
      </c>
      <c r="U30" s="74">
        <v>314.93704000000002</v>
      </c>
      <c r="V30" s="74">
        <v>309.77199999999999</v>
      </c>
      <c r="W30" s="74">
        <v>309.77199999999999</v>
      </c>
      <c r="X30" s="74">
        <v>291.16500000000002</v>
      </c>
      <c r="Y30" s="74">
        <v>291.16500000000002</v>
      </c>
      <c r="Z30" s="74">
        <v>264.22586999999999</v>
      </c>
      <c r="AA30" s="74">
        <v>225</v>
      </c>
      <c r="AB30" s="74">
        <v>358.22500000000002</v>
      </c>
      <c r="AC30" s="74">
        <v>14.277889999999999</v>
      </c>
      <c r="AD30" s="74">
        <v>13.277889999999999</v>
      </c>
      <c r="AE30" s="74">
        <v>964.29214000000002</v>
      </c>
      <c r="AF30" s="74">
        <v>904.53925000000004</v>
      </c>
      <c r="AG30" s="74">
        <v>235.4709</v>
      </c>
      <c r="AH30" s="74">
        <v>2.4343699999999999</v>
      </c>
      <c r="AI30" s="74">
        <v>3.1739299999999999</v>
      </c>
      <c r="AJ30" s="74">
        <v>495.58748000000003</v>
      </c>
      <c r="AK30" s="74">
        <v>476.40345000000002</v>
      </c>
      <c r="AL30" s="74">
        <v>495.58748000000003</v>
      </c>
      <c r="AM30" s="74">
        <v>492.39013999999997</v>
      </c>
      <c r="AN30" s="74">
        <v>482.79811999999998</v>
      </c>
      <c r="AO30" s="74">
        <v>0</v>
      </c>
      <c r="AP30" s="74">
        <v>0</v>
      </c>
      <c r="AQ30" s="74">
        <v>293.7</v>
      </c>
      <c r="AR30" s="74">
        <v>293.7</v>
      </c>
      <c r="AS30" s="74">
        <v>445</v>
      </c>
      <c r="AT30" s="74">
        <v>266.82</v>
      </c>
    </row>
    <row r="31" spans="1:46" ht="24" customHeight="1" x14ac:dyDescent="0.25">
      <c r="A31" s="18" t="s">
        <v>86</v>
      </c>
      <c r="B31" s="18" t="s">
        <v>832</v>
      </c>
      <c r="C31" s="75">
        <v>0</v>
      </c>
      <c r="D31" s="75">
        <v>47.3</v>
      </c>
      <c r="E31" s="75">
        <v>11.38</v>
      </c>
      <c r="F31" s="75">
        <v>19.646270000000001</v>
      </c>
      <c r="G31" s="75">
        <v>206.45</v>
      </c>
      <c r="H31" s="75">
        <v>1069.18</v>
      </c>
      <c r="I31" s="75">
        <v>10.35</v>
      </c>
      <c r="J31" s="75">
        <v>8.16</v>
      </c>
      <c r="K31" s="75">
        <v>2.32572</v>
      </c>
      <c r="L31" s="75">
        <v>7.08</v>
      </c>
      <c r="M31" s="75">
        <v>7.08</v>
      </c>
      <c r="N31" s="75">
        <v>7.08</v>
      </c>
      <c r="O31" s="75">
        <v>7.08</v>
      </c>
      <c r="P31" s="75">
        <v>271.26</v>
      </c>
      <c r="Q31" s="75">
        <v>271.26</v>
      </c>
      <c r="R31" s="75">
        <v>187.25</v>
      </c>
      <c r="S31" s="75">
        <v>10</v>
      </c>
      <c r="T31" s="75">
        <v>8</v>
      </c>
      <c r="U31" s="75">
        <v>213.76730000000001</v>
      </c>
      <c r="V31" s="75">
        <v>224.363</v>
      </c>
      <c r="W31" s="75">
        <v>224.363</v>
      </c>
      <c r="X31" s="75">
        <v>230.042</v>
      </c>
      <c r="Y31" s="75">
        <v>230.042</v>
      </c>
      <c r="Z31" s="75">
        <v>378.04131000000001</v>
      </c>
      <c r="AA31" s="75">
        <v>277</v>
      </c>
      <c r="AB31" s="75">
        <v>204.7</v>
      </c>
      <c r="AC31" s="75">
        <v>14.234109999999999</v>
      </c>
      <c r="AD31" s="75">
        <v>13.234109999999999</v>
      </c>
      <c r="AE31" s="75">
        <v>968.36005</v>
      </c>
      <c r="AF31" s="75">
        <v>905.80615</v>
      </c>
      <c r="AG31" s="75">
        <v>272.63069999999999</v>
      </c>
      <c r="AH31" s="75">
        <v>2.4794700000000001</v>
      </c>
      <c r="AI31" s="75">
        <v>2.7311999999999999</v>
      </c>
      <c r="AJ31" s="75">
        <v>495.58748000000003</v>
      </c>
      <c r="AK31" s="75">
        <v>473.20611000000002</v>
      </c>
      <c r="AL31" s="75">
        <v>495.58748000000003</v>
      </c>
      <c r="AM31" s="75">
        <v>492.39013999999997</v>
      </c>
      <c r="AN31" s="75">
        <v>482.79811999999998</v>
      </c>
      <c r="AO31" s="75">
        <v>0</v>
      </c>
      <c r="AP31" s="75">
        <v>0</v>
      </c>
      <c r="AQ31" s="75">
        <v>293.7</v>
      </c>
      <c r="AR31" s="75">
        <v>293.7</v>
      </c>
      <c r="AS31" s="75">
        <v>150</v>
      </c>
      <c r="AT31" s="75">
        <v>352.3655</v>
      </c>
    </row>
    <row r="32" spans="1:46" ht="24" customHeight="1" x14ac:dyDescent="0.25">
      <c r="A32" s="13" t="s">
        <v>86</v>
      </c>
      <c r="B32" s="13" t="s">
        <v>833</v>
      </c>
      <c r="C32" s="73">
        <v>0</v>
      </c>
      <c r="D32" s="73">
        <v>47.29</v>
      </c>
      <c r="E32" s="73">
        <v>12.95</v>
      </c>
      <c r="F32" s="73">
        <v>19.646270000000001</v>
      </c>
      <c r="G32" s="73">
        <v>536.97</v>
      </c>
      <c r="H32" s="73">
        <v>1064.413</v>
      </c>
      <c r="I32" s="73">
        <v>11.22</v>
      </c>
      <c r="J32" s="73">
        <v>8</v>
      </c>
      <c r="K32" s="73">
        <v>3.3992599999999999</v>
      </c>
      <c r="L32" s="73">
        <v>8.3000000000000007</v>
      </c>
      <c r="M32" s="73">
        <v>8.3000000000000007</v>
      </c>
      <c r="N32" s="73">
        <v>8.3000000000000007</v>
      </c>
      <c r="O32" s="73">
        <v>8.3000000000000007</v>
      </c>
      <c r="P32" s="73">
        <v>341.98</v>
      </c>
      <c r="Q32" s="73">
        <v>341.98</v>
      </c>
      <c r="R32" s="73">
        <v>208.86</v>
      </c>
      <c r="S32" s="73">
        <v>10</v>
      </c>
      <c r="T32" s="73">
        <v>8</v>
      </c>
      <c r="U32" s="73">
        <v>197.13127</v>
      </c>
      <c r="V32" s="73">
        <v>223.733</v>
      </c>
      <c r="W32" s="73">
        <v>223.733</v>
      </c>
      <c r="X32" s="73">
        <v>204.89</v>
      </c>
      <c r="Y32" s="73">
        <v>204.89</v>
      </c>
      <c r="Z32" s="73">
        <v>550.59970999999996</v>
      </c>
      <c r="AA32" s="73">
        <v>176</v>
      </c>
      <c r="AB32" s="73">
        <v>289.22500000000002</v>
      </c>
      <c r="AC32" s="73">
        <v>14.86708</v>
      </c>
      <c r="AD32" s="73">
        <v>13.86708</v>
      </c>
      <c r="AE32" s="73">
        <v>966.40670999999998</v>
      </c>
      <c r="AF32" s="73">
        <v>914.55136000000005</v>
      </c>
      <c r="AG32" s="73">
        <v>244.88659999999999</v>
      </c>
      <c r="AH32" s="73">
        <v>2.4618000000000002</v>
      </c>
      <c r="AI32" s="73">
        <v>2.3411</v>
      </c>
      <c r="AJ32" s="73">
        <v>495.58748000000003</v>
      </c>
      <c r="AK32" s="73">
        <v>476.40345000000002</v>
      </c>
      <c r="AL32" s="73">
        <v>495.58748000000003</v>
      </c>
      <c r="AM32" s="73">
        <v>492.39013999999997</v>
      </c>
      <c r="AN32" s="73">
        <v>482.79811999999998</v>
      </c>
      <c r="AO32" s="73">
        <v>0</v>
      </c>
      <c r="AP32" s="73">
        <v>0</v>
      </c>
      <c r="AQ32" s="73">
        <v>293.7</v>
      </c>
      <c r="AR32" s="73">
        <v>293.7</v>
      </c>
      <c r="AS32" s="73">
        <v>276</v>
      </c>
      <c r="AT32" s="73">
        <v>190.029</v>
      </c>
    </row>
    <row r="33" spans="1:46" ht="24" customHeight="1" x14ac:dyDescent="0.25">
      <c r="A33" s="16" t="s">
        <v>86</v>
      </c>
      <c r="B33" s="16" t="s">
        <v>834</v>
      </c>
      <c r="C33" s="74">
        <v>0</v>
      </c>
      <c r="D33" s="74">
        <v>47.28</v>
      </c>
      <c r="E33" s="74">
        <v>11.83</v>
      </c>
      <c r="F33" s="74">
        <v>19.646270000000001</v>
      </c>
      <c r="G33" s="74">
        <v>365.15</v>
      </c>
      <c r="H33" s="74">
        <v>1069.645</v>
      </c>
      <c r="I33" s="74">
        <v>10.050000000000001</v>
      </c>
      <c r="J33" s="74">
        <v>8.41</v>
      </c>
      <c r="K33" s="74">
        <v>2.9651900000000002</v>
      </c>
      <c r="L33" s="74">
        <v>6.32</v>
      </c>
      <c r="M33" s="74">
        <v>6.32</v>
      </c>
      <c r="N33" s="74">
        <v>6.32</v>
      </c>
      <c r="O33" s="74">
        <v>6.32</v>
      </c>
      <c r="P33" s="74">
        <v>449.38</v>
      </c>
      <c r="Q33" s="74">
        <v>449.38</v>
      </c>
      <c r="R33" s="74">
        <v>186.43</v>
      </c>
      <c r="S33" s="74">
        <v>9</v>
      </c>
      <c r="T33" s="74">
        <v>9</v>
      </c>
      <c r="U33" s="74">
        <v>177.21715</v>
      </c>
      <c r="V33" s="74">
        <v>192.79400000000001</v>
      </c>
      <c r="W33" s="74">
        <v>192.79400000000001</v>
      </c>
      <c r="X33" s="74">
        <v>180.31800000000001</v>
      </c>
      <c r="Y33" s="74">
        <v>180.31800000000001</v>
      </c>
      <c r="Z33" s="74">
        <v>519.75539000000003</v>
      </c>
      <c r="AA33" s="74">
        <v>111</v>
      </c>
      <c r="AB33" s="74">
        <v>228.42500000000001</v>
      </c>
      <c r="AC33" s="74">
        <v>14.260759999999999</v>
      </c>
      <c r="AD33" s="74">
        <v>13.260759999999999</v>
      </c>
      <c r="AE33" s="74">
        <v>970.03228999999999</v>
      </c>
      <c r="AF33" s="74">
        <v>913.89368000000002</v>
      </c>
      <c r="AG33" s="74">
        <v>195.77019999999999</v>
      </c>
      <c r="AH33" s="74">
        <v>2.6366499999999999</v>
      </c>
      <c r="AI33" s="74">
        <v>3.0442200000000001</v>
      </c>
      <c r="AJ33" s="74">
        <v>489.19279999999998</v>
      </c>
      <c r="AK33" s="74">
        <v>473.20611000000002</v>
      </c>
      <c r="AL33" s="74">
        <v>489.19279999999998</v>
      </c>
      <c r="AM33" s="74">
        <v>492.39013999999997</v>
      </c>
      <c r="AN33" s="74">
        <v>482.79811999999998</v>
      </c>
      <c r="AO33" s="74">
        <v>0</v>
      </c>
      <c r="AP33" s="74">
        <v>0</v>
      </c>
      <c r="AQ33" s="74">
        <v>293.7</v>
      </c>
      <c r="AR33" s="74">
        <v>293.7</v>
      </c>
      <c r="AS33" s="74">
        <v>118</v>
      </c>
      <c r="AT33" s="74">
        <v>164.1215</v>
      </c>
    </row>
    <row r="34" spans="1:46" ht="24" customHeight="1" x14ac:dyDescent="0.25">
      <c r="A34" s="16" t="s">
        <v>86</v>
      </c>
      <c r="B34" s="16" t="s">
        <v>835</v>
      </c>
      <c r="C34" s="74">
        <v>0</v>
      </c>
      <c r="D34" s="74">
        <v>47.28</v>
      </c>
      <c r="E34" s="74">
        <v>10.73</v>
      </c>
      <c r="F34" s="74">
        <v>19.646270000000001</v>
      </c>
      <c r="G34" s="74">
        <v>249.71</v>
      </c>
      <c r="H34" s="74">
        <v>1197.691</v>
      </c>
      <c r="I34" s="74">
        <v>10.17</v>
      </c>
      <c r="J34" s="74">
        <v>8.6199999999999992</v>
      </c>
      <c r="K34" s="74">
        <v>4.0260999999999996</v>
      </c>
      <c r="L34" s="74">
        <v>5.45</v>
      </c>
      <c r="M34" s="74">
        <v>5.45</v>
      </c>
      <c r="N34" s="74">
        <v>5.45</v>
      </c>
      <c r="O34" s="74">
        <v>5.45</v>
      </c>
      <c r="P34" s="74">
        <v>243</v>
      </c>
      <c r="Q34" s="74">
        <v>243</v>
      </c>
      <c r="R34" s="74">
        <v>152.57</v>
      </c>
      <c r="S34" s="74">
        <v>10</v>
      </c>
      <c r="T34" s="74">
        <v>9</v>
      </c>
      <c r="U34" s="74">
        <v>118.50230999999999</v>
      </c>
      <c r="V34" s="74">
        <v>139.51300000000001</v>
      </c>
      <c r="W34" s="74">
        <v>139.51300000000001</v>
      </c>
      <c r="X34" s="74">
        <v>133.416</v>
      </c>
      <c r="Y34" s="74">
        <v>133.416</v>
      </c>
      <c r="Z34" s="74">
        <v>424.16570999999999</v>
      </c>
      <c r="AA34" s="74">
        <v>99</v>
      </c>
      <c r="AB34" s="74">
        <v>159.5</v>
      </c>
      <c r="AC34" s="74">
        <v>14.860799999999999</v>
      </c>
      <c r="AD34" s="74">
        <v>13.860799999999999</v>
      </c>
      <c r="AE34" s="74">
        <v>962.25319999999999</v>
      </c>
      <c r="AF34" s="74">
        <v>915.12598000000003</v>
      </c>
      <c r="AG34" s="74">
        <v>121.5273</v>
      </c>
      <c r="AH34" s="74">
        <v>3.5472299999999999</v>
      </c>
      <c r="AI34" s="74">
        <v>4.3413300000000001</v>
      </c>
      <c r="AJ34" s="74">
        <v>489.19279999999998</v>
      </c>
      <c r="AK34" s="74">
        <v>476.40345000000002</v>
      </c>
      <c r="AL34" s="74">
        <v>489.19279999999998</v>
      </c>
      <c r="AM34" s="74">
        <v>492.39013999999997</v>
      </c>
      <c r="AN34" s="74">
        <v>482.79811999999998</v>
      </c>
      <c r="AO34" s="74">
        <v>0</v>
      </c>
      <c r="AP34" s="74">
        <v>0</v>
      </c>
      <c r="AQ34" s="74">
        <v>293.7</v>
      </c>
      <c r="AR34" s="74">
        <v>293.7</v>
      </c>
      <c r="AS34" s="74">
        <v>147</v>
      </c>
      <c r="AT34" s="74">
        <v>102.13849999999999</v>
      </c>
    </row>
    <row r="35" spans="1:46" ht="24" customHeight="1" x14ac:dyDescent="0.25">
      <c r="A35" s="16" t="s">
        <v>86</v>
      </c>
      <c r="B35" s="16" t="s">
        <v>836</v>
      </c>
      <c r="C35" s="74">
        <v>0</v>
      </c>
      <c r="D35" s="74">
        <v>47.27</v>
      </c>
      <c r="E35" s="74">
        <v>13.18</v>
      </c>
      <c r="F35" s="74">
        <v>19.646270000000001</v>
      </c>
      <c r="G35" s="74">
        <v>335.65</v>
      </c>
      <c r="H35" s="74">
        <v>478.28699999999998</v>
      </c>
      <c r="I35" s="74">
        <v>10.94</v>
      </c>
      <c r="J35" s="74">
        <v>8.36</v>
      </c>
      <c r="K35" s="74">
        <v>3.9294699999999998</v>
      </c>
      <c r="L35" s="74">
        <v>5.22</v>
      </c>
      <c r="M35" s="74">
        <v>5.22</v>
      </c>
      <c r="N35" s="74">
        <v>5.22</v>
      </c>
      <c r="O35" s="74">
        <v>5.22</v>
      </c>
      <c r="P35" s="74">
        <v>208.65</v>
      </c>
      <c r="Q35" s="74">
        <v>208.65</v>
      </c>
      <c r="R35" s="74">
        <v>125.36</v>
      </c>
      <c r="S35" s="74">
        <v>10</v>
      </c>
      <c r="T35" s="74">
        <v>10</v>
      </c>
      <c r="U35" s="74">
        <v>76.299279999999996</v>
      </c>
      <c r="V35" s="74">
        <v>87.441999999999993</v>
      </c>
      <c r="W35" s="74">
        <v>87.441999999999993</v>
      </c>
      <c r="X35" s="74">
        <v>89.653000000000006</v>
      </c>
      <c r="Y35" s="74">
        <v>89.653000000000006</v>
      </c>
      <c r="Z35" s="74">
        <v>189.7303</v>
      </c>
      <c r="AA35" s="74">
        <v>130</v>
      </c>
      <c r="AB35" s="74">
        <v>122.02500000000001</v>
      </c>
      <c r="AC35" s="74">
        <v>14.84</v>
      </c>
      <c r="AD35" s="74">
        <v>13.84</v>
      </c>
      <c r="AE35" s="74">
        <v>966.32619999999997</v>
      </c>
      <c r="AF35" s="74">
        <v>916.00405999999998</v>
      </c>
      <c r="AG35" s="74">
        <v>123.23869999999999</v>
      </c>
      <c r="AH35" s="74">
        <v>3.13002</v>
      </c>
      <c r="AI35" s="74">
        <v>3.8182499999999999</v>
      </c>
      <c r="AJ35" s="74">
        <v>492.39013999999997</v>
      </c>
      <c r="AK35" s="74">
        <v>476.40345000000002</v>
      </c>
      <c r="AL35" s="74">
        <v>489.19279999999998</v>
      </c>
      <c r="AM35" s="74">
        <v>492.39013999999997</v>
      </c>
      <c r="AN35" s="74">
        <v>482.79811999999998</v>
      </c>
      <c r="AO35" s="74">
        <v>0</v>
      </c>
      <c r="AP35" s="74">
        <v>0</v>
      </c>
      <c r="AQ35" s="74">
        <v>293.7</v>
      </c>
      <c r="AR35" s="74">
        <v>293.7</v>
      </c>
      <c r="AS35" s="74">
        <v>151</v>
      </c>
      <c r="AT35" s="74">
        <v>64.4465</v>
      </c>
    </row>
    <row r="36" spans="1:46" ht="24" customHeight="1" x14ac:dyDescent="0.25">
      <c r="A36" s="16" t="s">
        <v>86</v>
      </c>
      <c r="B36" s="16" t="s">
        <v>837</v>
      </c>
      <c r="C36" s="74">
        <v>1</v>
      </c>
      <c r="D36" s="74">
        <v>47.27</v>
      </c>
      <c r="E36" s="74">
        <v>9.59</v>
      </c>
      <c r="F36" s="74">
        <v>19.646270000000001</v>
      </c>
      <c r="G36" s="74">
        <v>349.9</v>
      </c>
      <c r="H36" s="74">
        <v>168.17</v>
      </c>
      <c r="I36" s="74">
        <v>11.87</v>
      </c>
      <c r="J36" s="74">
        <v>8.3699999999999992</v>
      </c>
      <c r="K36" s="74">
        <v>4.08805</v>
      </c>
      <c r="L36" s="74">
        <v>6.82</v>
      </c>
      <c r="M36" s="74">
        <v>6.82</v>
      </c>
      <c r="N36" s="74">
        <v>6.82</v>
      </c>
      <c r="O36" s="74">
        <v>6.82</v>
      </c>
      <c r="P36" s="74">
        <v>166.63</v>
      </c>
      <c r="Q36" s="74">
        <v>166.63</v>
      </c>
      <c r="R36" s="74">
        <v>89.29</v>
      </c>
      <c r="S36" s="74">
        <v>10</v>
      </c>
      <c r="T36" s="74">
        <v>10</v>
      </c>
      <c r="U36" s="74">
        <v>102.11322</v>
      </c>
      <c r="V36" s="74">
        <v>104.43300000000001</v>
      </c>
      <c r="W36" s="74">
        <v>104.43300000000001</v>
      </c>
      <c r="X36" s="74">
        <v>106.328</v>
      </c>
      <c r="Y36" s="74">
        <v>106.328</v>
      </c>
      <c r="Z36" s="74">
        <v>157.38272000000001</v>
      </c>
      <c r="AA36" s="74">
        <v>131</v>
      </c>
      <c r="AB36" s="74">
        <v>120.8</v>
      </c>
      <c r="AC36" s="74">
        <v>14.939069999999999</v>
      </c>
      <c r="AD36" s="74">
        <v>13.390739999999999</v>
      </c>
      <c r="AE36" s="74">
        <v>958.32114000000001</v>
      </c>
      <c r="AF36" s="74">
        <v>916.17980999999997</v>
      </c>
      <c r="AG36" s="74">
        <v>115.2002</v>
      </c>
      <c r="AH36" s="74">
        <v>3.5857100000000002</v>
      </c>
      <c r="AI36" s="74">
        <v>4.0945299999999998</v>
      </c>
      <c r="AJ36" s="74">
        <v>489.19279999999998</v>
      </c>
      <c r="AK36" s="74">
        <v>482.79811999999998</v>
      </c>
      <c r="AL36" s="74">
        <v>489.19279999999998</v>
      </c>
      <c r="AM36" s="74">
        <v>492.39013999999997</v>
      </c>
      <c r="AN36" s="74">
        <v>482.79811999999998</v>
      </c>
      <c r="AO36" s="74">
        <v>0</v>
      </c>
      <c r="AP36" s="74">
        <v>0</v>
      </c>
      <c r="AQ36" s="74">
        <v>293.7</v>
      </c>
      <c r="AR36" s="74">
        <v>293.7</v>
      </c>
      <c r="AS36" s="74">
        <v>170</v>
      </c>
      <c r="AT36" s="74">
        <v>45.341999999999999</v>
      </c>
    </row>
    <row r="37" spans="1:46" ht="24" customHeight="1" x14ac:dyDescent="0.25">
      <c r="A37" s="16" t="s">
        <v>86</v>
      </c>
      <c r="B37" s="16" t="s">
        <v>838</v>
      </c>
      <c r="C37" s="74">
        <v>1</v>
      </c>
      <c r="D37" s="74">
        <v>47.27</v>
      </c>
      <c r="E37" s="74">
        <v>11.28</v>
      </c>
      <c r="F37" s="74">
        <v>19.646270000000001</v>
      </c>
      <c r="G37" s="74">
        <v>114.74</v>
      </c>
      <c r="H37" s="74">
        <v>81.813999999999993</v>
      </c>
      <c r="I37" s="74">
        <v>11.08</v>
      </c>
      <c r="J37" s="74">
        <v>8.36</v>
      </c>
      <c r="K37" s="74">
        <v>4.0484</v>
      </c>
      <c r="L37" s="74">
        <v>4.88</v>
      </c>
      <c r="M37" s="74">
        <v>4.88</v>
      </c>
      <c r="N37" s="74">
        <v>4.88</v>
      </c>
      <c r="O37" s="74">
        <v>4.88</v>
      </c>
      <c r="P37" s="74">
        <v>99.31</v>
      </c>
      <c r="Q37" s="74">
        <v>99.31</v>
      </c>
      <c r="R37" s="74">
        <v>39.89</v>
      </c>
      <c r="S37" s="74">
        <v>10</v>
      </c>
      <c r="T37" s="74">
        <v>9</v>
      </c>
      <c r="U37" s="74">
        <v>174.39899</v>
      </c>
      <c r="V37" s="74">
        <v>164.96100000000001</v>
      </c>
      <c r="W37" s="74">
        <v>164.96100000000001</v>
      </c>
      <c r="X37" s="74">
        <v>161.44800000000001</v>
      </c>
      <c r="Y37" s="74">
        <v>161.44800000000001</v>
      </c>
      <c r="Z37" s="74">
        <v>111.58609</v>
      </c>
      <c r="AA37" s="74">
        <v>201</v>
      </c>
      <c r="AB37" s="74">
        <v>113.6</v>
      </c>
      <c r="AC37" s="74">
        <v>14.786210000000001</v>
      </c>
      <c r="AD37" s="74">
        <v>13.786210000000001</v>
      </c>
      <c r="AE37" s="74">
        <v>937.87323000000004</v>
      </c>
      <c r="AF37" s="74">
        <v>903.39886000000001</v>
      </c>
      <c r="AG37" s="74">
        <v>86.212500000000006</v>
      </c>
      <c r="AH37" s="74">
        <v>3.7468300000000001</v>
      </c>
      <c r="AI37" s="74">
        <v>4.2547600000000001</v>
      </c>
      <c r="AJ37" s="74">
        <v>489.19279999999998</v>
      </c>
      <c r="AK37" s="74">
        <v>479.60077999999999</v>
      </c>
      <c r="AL37" s="74">
        <v>489.19279999999998</v>
      </c>
      <c r="AM37" s="74">
        <v>492.39013999999997</v>
      </c>
      <c r="AN37" s="74">
        <v>482.79811999999998</v>
      </c>
      <c r="AO37" s="74">
        <v>0</v>
      </c>
      <c r="AP37" s="74">
        <v>0</v>
      </c>
      <c r="AQ37" s="74">
        <v>293.7</v>
      </c>
      <c r="AR37" s="74">
        <v>293.7</v>
      </c>
      <c r="AS37" s="74">
        <v>142</v>
      </c>
      <c r="AT37" s="74">
        <v>83.723500000000001</v>
      </c>
    </row>
    <row r="38" spans="1:46" ht="24" customHeight="1" x14ac:dyDescent="0.25">
      <c r="A38" s="16" t="s">
        <v>86</v>
      </c>
      <c r="B38" s="16" t="s">
        <v>839</v>
      </c>
      <c r="C38" s="74">
        <v>20</v>
      </c>
      <c r="D38" s="74">
        <v>47.27</v>
      </c>
      <c r="E38" s="74">
        <v>11.66</v>
      </c>
      <c r="F38" s="74">
        <v>19.646270000000001</v>
      </c>
      <c r="G38" s="74">
        <v>94.19</v>
      </c>
      <c r="H38" s="74">
        <v>56.573</v>
      </c>
      <c r="I38" s="74">
        <v>10.84</v>
      </c>
      <c r="J38" s="74">
        <v>8.34</v>
      </c>
      <c r="K38" s="74">
        <v>3.7888899999999999</v>
      </c>
      <c r="L38" s="74">
        <v>5.52</v>
      </c>
      <c r="M38" s="74">
        <v>5.52</v>
      </c>
      <c r="N38" s="74">
        <v>5.52</v>
      </c>
      <c r="O38" s="74">
        <v>5.52</v>
      </c>
      <c r="P38" s="74">
        <v>64.77</v>
      </c>
      <c r="Q38" s="74">
        <v>64.77</v>
      </c>
      <c r="R38" s="74">
        <v>138.86000000000001</v>
      </c>
      <c r="S38" s="74">
        <v>11</v>
      </c>
      <c r="T38" s="74">
        <v>9</v>
      </c>
      <c r="U38" s="74">
        <v>79.712729999999993</v>
      </c>
      <c r="V38" s="74">
        <v>72.254000000000005</v>
      </c>
      <c r="W38" s="74">
        <v>72.254000000000005</v>
      </c>
      <c r="X38" s="74">
        <v>67.988</v>
      </c>
      <c r="Y38" s="74">
        <v>67.988</v>
      </c>
      <c r="Z38" s="74">
        <v>64.098339999999993</v>
      </c>
      <c r="AA38" s="74">
        <v>150</v>
      </c>
      <c r="AB38" s="74">
        <v>86.15</v>
      </c>
      <c r="AC38" s="74">
        <v>14.853770000000001</v>
      </c>
      <c r="AD38" s="74">
        <v>13.53769</v>
      </c>
      <c r="AE38" s="74">
        <v>912.23092999999994</v>
      </c>
      <c r="AF38" s="74">
        <v>881.57818999999995</v>
      </c>
      <c r="AG38" s="74">
        <v>79.133600000000001</v>
      </c>
      <c r="AH38" s="74">
        <v>3.1800700000000002</v>
      </c>
      <c r="AI38" s="74">
        <v>3.5952600000000001</v>
      </c>
      <c r="AJ38" s="74">
        <v>489.19279999999998</v>
      </c>
      <c r="AK38" s="74">
        <v>482.79811999999998</v>
      </c>
      <c r="AL38" s="74">
        <v>489.19279999999998</v>
      </c>
      <c r="AM38" s="74">
        <v>492.39013999999997</v>
      </c>
      <c r="AN38" s="74">
        <v>482.79811999999998</v>
      </c>
      <c r="AO38" s="74">
        <v>0</v>
      </c>
      <c r="AP38" s="74">
        <v>0</v>
      </c>
      <c r="AQ38" s="74">
        <v>293.7</v>
      </c>
      <c r="AR38" s="74">
        <v>293.7</v>
      </c>
      <c r="AS38" s="74">
        <v>143</v>
      </c>
      <c r="AT38" s="74">
        <v>48.732500000000002</v>
      </c>
    </row>
    <row r="39" spans="1:46" ht="24" customHeight="1" x14ac:dyDescent="0.25">
      <c r="A39" s="18" t="s">
        <v>86</v>
      </c>
      <c r="B39" s="18" t="s">
        <v>840</v>
      </c>
      <c r="C39" s="75">
        <v>20</v>
      </c>
      <c r="D39" s="75">
        <v>47.26</v>
      </c>
      <c r="E39" s="75">
        <v>9.64</v>
      </c>
      <c r="F39" s="75">
        <v>19.646270000000001</v>
      </c>
      <c r="G39" s="75">
        <v>115.66</v>
      </c>
      <c r="H39" s="75">
        <v>52.765000000000001</v>
      </c>
      <c r="I39" s="75">
        <v>10.52</v>
      </c>
      <c r="J39" s="75">
        <v>8.89</v>
      </c>
      <c r="K39" s="75">
        <v>3.7789600000000001</v>
      </c>
      <c r="L39" s="75">
        <v>5.74</v>
      </c>
      <c r="M39" s="75">
        <v>5.74</v>
      </c>
      <c r="N39" s="75">
        <v>5.74</v>
      </c>
      <c r="O39" s="75">
        <v>5.74</v>
      </c>
      <c r="P39" s="75">
        <v>210.88</v>
      </c>
      <c r="Q39" s="75">
        <v>210.88</v>
      </c>
      <c r="R39" s="75">
        <v>55</v>
      </c>
      <c r="S39" s="75">
        <v>11</v>
      </c>
      <c r="T39" s="75">
        <v>10</v>
      </c>
      <c r="U39" s="75">
        <v>47.562919999999998</v>
      </c>
      <c r="V39" s="75">
        <v>44.929000000000002</v>
      </c>
      <c r="W39" s="75">
        <v>44.929000000000002</v>
      </c>
      <c r="X39" s="75">
        <v>45.262999999999998</v>
      </c>
      <c r="Y39" s="75">
        <v>45.262999999999998</v>
      </c>
      <c r="Z39" s="75">
        <v>59.317169999999997</v>
      </c>
      <c r="AA39" s="75">
        <v>139</v>
      </c>
      <c r="AB39" s="75">
        <v>85.07</v>
      </c>
      <c r="AC39" s="75">
        <v>14.010899999999999</v>
      </c>
      <c r="AD39" s="75">
        <v>14.010899999999999</v>
      </c>
      <c r="AE39" s="75">
        <v>838.05898999999999</v>
      </c>
      <c r="AF39" s="75">
        <v>817.74005</v>
      </c>
      <c r="AG39" s="75">
        <v>63.923200000000001</v>
      </c>
      <c r="AH39" s="75">
        <v>3.5512899999999998</v>
      </c>
      <c r="AI39" s="75">
        <v>3.9413200000000002</v>
      </c>
      <c r="AJ39" s="75">
        <v>399.66732000000002</v>
      </c>
      <c r="AK39" s="75">
        <v>399.66732000000002</v>
      </c>
      <c r="AL39" s="75">
        <v>399.66732000000002</v>
      </c>
      <c r="AM39" s="75">
        <v>492.39013999999997</v>
      </c>
      <c r="AN39" s="75">
        <v>482.79811999999998</v>
      </c>
      <c r="AO39" s="75">
        <v>0</v>
      </c>
      <c r="AP39" s="75">
        <v>0</v>
      </c>
      <c r="AQ39" s="75">
        <v>293.7</v>
      </c>
      <c r="AR39" s="75">
        <v>293.7</v>
      </c>
      <c r="AS39" s="75">
        <v>119</v>
      </c>
      <c r="AT39" s="75">
        <v>32.799500000000002</v>
      </c>
    </row>
    <row r="40" spans="1:46" ht="24" customHeight="1" x14ac:dyDescent="0.25">
      <c r="A40" s="13" t="s">
        <v>86</v>
      </c>
      <c r="B40" s="13" t="s">
        <v>841</v>
      </c>
      <c r="C40" s="73">
        <v>24</v>
      </c>
      <c r="D40" s="73">
        <v>47.24</v>
      </c>
      <c r="E40" s="73">
        <v>10.23</v>
      </c>
      <c r="F40" s="73">
        <v>17.778130000000001</v>
      </c>
      <c r="G40" s="73">
        <v>402.69</v>
      </c>
      <c r="H40" s="73">
        <v>39.719000000000001</v>
      </c>
      <c r="I40" s="73">
        <v>10.42</v>
      </c>
      <c r="J40" s="73">
        <v>8.58</v>
      </c>
      <c r="K40" s="73">
        <v>3.44503</v>
      </c>
      <c r="L40" s="73">
        <v>6.69</v>
      </c>
      <c r="M40" s="73">
        <v>6.69</v>
      </c>
      <c r="N40" s="73">
        <v>6.69</v>
      </c>
      <c r="O40" s="73">
        <v>6.69</v>
      </c>
      <c r="P40" s="73">
        <v>92.37</v>
      </c>
      <c r="Q40" s="73">
        <v>92.37</v>
      </c>
      <c r="R40" s="73">
        <v>33.29</v>
      </c>
      <c r="S40" s="73">
        <v>11</v>
      </c>
      <c r="T40" s="73">
        <v>10</v>
      </c>
      <c r="U40" s="73">
        <v>28.590389999999999</v>
      </c>
      <c r="V40" s="73">
        <v>29.352</v>
      </c>
      <c r="W40" s="73">
        <v>29.352</v>
      </c>
      <c r="X40" s="73">
        <v>31.173999999999999</v>
      </c>
      <c r="Y40" s="73">
        <v>31.173999999999999</v>
      </c>
      <c r="Z40" s="73">
        <v>38.698009999999996</v>
      </c>
      <c r="AA40" s="73">
        <v>39</v>
      </c>
      <c r="AB40" s="73">
        <v>61.542499999999997</v>
      </c>
      <c r="AC40" s="73">
        <v>14.585660000000001</v>
      </c>
      <c r="AD40" s="73">
        <v>13.585660000000001</v>
      </c>
      <c r="AE40" s="73">
        <v>588.99059999999997</v>
      </c>
      <c r="AF40" s="73">
        <v>575.54520000000002</v>
      </c>
      <c r="AG40" s="73">
        <v>46.902099999999997</v>
      </c>
      <c r="AH40" s="73">
        <v>3.53606</v>
      </c>
      <c r="AI40" s="73">
        <v>4.0168200000000001</v>
      </c>
      <c r="AJ40" s="73">
        <v>447.62740000000002</v>
      </c>
      <c r="AK40" s="73">
        <v>438.03537999999998</v>
      </c>
      <c r="AL40" s="73">
        <v>447.62740000000002</v>
      </c>
      <c r="AM40" s="73">
        <v>492.39013999999997</v>
      </c>
      <c r="AN40" s="73">
        <v>482.79811999999998</v>
      </c>
      <c r="AO40" s="73">
        <v>0</v>
      </c>
      <c r="AP40" s="73">
        <v>0</v>
      </c>
      <c r="AQ40" s="73">
        <v>293.7</v>
      </c>
      <c r="AR40" s="73">
        <v>293.7</v>
      </c>
      <c r="AS40" s="73">
        <v>32</v>
      </c>
      <c r="AT40" s="73">
        <v>23.214500000000001</v>
      </c>
    </row>
    <row r="41" spans="1:46" ht="24" customHeight="1" x14ac:dyDescent="0.25">
      <c r="A41" s="16" t="s">
        <v>86</v>
      </c>
      <c r="B41" s="16" t="s">
        <v>842</v>
      </c>
      <c r="C41" s="74">
        <v>24</v>
      </c>
      <c r="D41" s="74">
        <v>47.25</v>
      </c>
      <c r="E41" s="74">
        <v>11.51</v>
      </c>
      <c r="F41" s="74">
        <v>17.778130000000001</v>
      </c>
      <c r="G41" s="74">
        <v>257.51</v>
      </c>
      <c r="H41" s="74">
        <v>25.908000000000001</v>
      </c>
      <c r="I41" s="74">
        <v>10.81</v>
      </c>
      <c r="J41" s="74">
        <v>9.0399999999999991</v>
      </c>
      <c r="K41" s="74">
        <v>3.49438</v>
      </c>
      <c r="L41" s="74">
        <v>6.22</v>
      </c>
      <c r="M41" s="74">
        <v>6.22</v>
      </c>
      <c r="N41" s="74">
        <v>6.22</v>
      </c>
      <c r="O41" s="74">
        <v>6.22</v>
      </c>
      <c r="P41" s="74">
        <v>25.17</v>
      </c>
      <c r="Q41" s="74">
        <v>25.17</v>
      </c>
      <c r="R41" s="74">
        <v>15</v>
      </c>
      <c r="S41" s="74">
        <v>10</v>
      </c>
      <c r="T41" s="74">
        <v>10</v>
      </c>
      <c r="U41" s="74">
        <v>13.10544</v>
      </c>
      <c r="V41" s="74">
        <v>11.061</v>
      </c>
      <c r="W41" s="74">
        <v>11.061</v>
      </c>
      <c r="X41" s="74">
        <v>11.579000000000001</v>
      </c>
      <c r="Y41" s="74">
        <v>11.579000000000001</v>
      </c>
      <c r="Z41" s="74">
        <v>25.679600000000001</v>
      </c>
      <c r="AA41" s="74">
        <v>23</v>
      </c>
      <c r="AB41" s="74">
        <v>41.19</v>
      </c>
      <c r="AC41" s="74">
        <v>13.859640000000001</v>
      </c>
      <c r="AD41" s="74">
        <v>13.596360000000001</v>
      </c>
      <c r="AE41" s="74">
        <v>280.44533999999999</v>
      </c>
      <c r="AF41" s="74">
        <v>258.07414</v>
      </c>
      <c r="AG41" s="74">
        <v>22.842099999999999</v>
      </c>
      <c r="AH41" s="74">
        <v>3.5773299999999999</v>
      </c>
      <c r="AI41" s="74">
        <v>3.8980600000000001</v>
      </c>
      <c r="AJ41" s="74">
        <v>457.21940999999998</v>
      </c>
      <c r="AK41" s="74">
        <v>434.83803999999998</v>
      </c>
      <c r="AL41" s="74">
        <v>454.02208000000002</v>
      </c>
      <c r="AM41" s="74">
        <v>492.39013999999997</v>
      </c>
      <c r="AN41" s="74">
        <v>482.79811999999998</v>
      </c>
      <c r="AO41" s="74">
        <v>0</v>
      </c>
      <c r="AP41" s="74">
        <v>0</v>
      </c>
      <c r="AQ41" s="74">
        <v>293.7</v>
      </c>
      <c r="AR41" s="74">
        <v>293.7</v>
      </c>
      <c r="AS41" s="74">
        <v>12</v>
      </c>
      <c r="AT41" s="74">
        <v>4.0824999999999996</v>
      </c>
    </row>
    <row r="42" spans="1:46" ht="24" customHeight="1" x14ac:dyDescent="0.25">
      <c r="A42" s="16" t="s">
        <v>86</v>
      </c>
      <c r="B42" s="16" t="s">
        <v>843</v>
      </c>
      <c r="C42" s="74">
        <v>24</v>
      </c>
      <c r="D42" s="74">
        <v>47.22</v>
      </c>
      <c r="E42" s="74">
        <v>10.41</v>
      </c>
      <c r="F42" s="74">
        <v>17.778130000000001</v>
      </c>
      <c r="G42" s="74">
        <v>115.93</v>
      </c>
      <c r="H42" s="74">
        <v>16.928999999999998</v>
      </c>
      <c r="I42" s="74">
        <v>10.49</v>
      </c>
      <c r="J42" s="74">
        <v>8.3800000000000008</v>
      </c>
      <c r="K42" s="74">
        <v>3.3264200000000002</v>
      </c>
      <c r="L42" s="74">
        <v>6.09</v>
      </c>
      <c r="M42" s="74">
        <v>6.09</v>
      </c>
      <c r="N42" s="74">
        <v>6.09</v>
      </c>
      <c r="O42" s="74">
        <v>6.09</v>
      </c>
      <c r="P42" s="74">
        <v>19.29</v>
      </c>
      <c r="Q42" s="74">
        <v>19.29</v>
      </c>
      <c r="R42" s="74">
        <v>38.25</v>
      </c>
      <c r="S42" s="74">
        <v>10</v>
      </c>
      <c r="T42" s="74">
        <v>10</v>
      </c>
      <c r="U42" s="74">
        <v>2.63517</v>
      </c>
      <c r="V42" s="74">
        <v>1.7889999999999999</v>
      </c>
      <c r="W42" s="74">
        <v>1.7889999999999999</v>
      </c>
      <c r="X42" s="74">
        <v>1.794</v>
      </c>
      <c r="Y42" s="74">
        <v>1.794</v>
      </c>
      <c r="Z42" s="74">
        <v>26.02881</v>
      </c>
      <c r="AA42" s="74">
        <v>51</v>
      </c>
      <c r="AB42" s="74">
        <v>20.4025</v>
      </c>
      <c r="AC42" s="74">
        <v>14.08398</v>
      </c>
      <c r="AD42" s="74">
        <v>14.08398</v>
      </c>
      <c r="AE42" s="74">
        <v>66.453980000000001</v>
      </c>
      <c r="AF42" s="74">
        <v>55.379170000000002</v>
      </c>
      <c r="AG42" s="74">
        <v>13.599</v>
      </c>
      <c r="AH42" s="74">
        <v>3.6657999999999999</v>
      </c>
      <c r="AI42" s="74">
        <v>3.8556699999999999</v>
      </c>
      <c r="AJ42" s="74">
        <v>492.39013999999997</v>
      </c>
      <c r="AK42" s="74">
        <v>409.25934000000001</v>
      </c>
      <c r="AL42" s="74">
        <v>492.39013999999997</v>
      </c>
      <c r="AM42" s="74">
        <v>492.39013999999997</v>
      </c>
      <c r="AN42" s="74">
        <v>482.79811999999998</v>
      </c>
      <c r="AO42" s="74">
        <v>0</v>
      </c>
      <c r="AP42" s="74">
        <v>0</v>
      </c>
      <c r="AQ42" s="74">
        <v>293.7</v>
      </c>
      <c r="AR42" s="74">
        <v>293.7</v>
      </c>
      <c r="AS42" s="74">
        <v>5</v>
      </c>
      <c r="AT42" s="74">
        <v>4.4999999999999998E-2</v>
      </c>
    </row>
    <row r="43" spans="1:46" ht="24" customHeight="1" x14ac:dyDescent="0.25">
      <c r="A43" s="16" t="s">
        <v>86</v>
      </c>
      <c r="B43" s="16" t="s">
        <v>844</v>
      </c>
      <c r="C43" s="74">
        <v>24</v>
      </c>
      <c r="D43" s="74">
        <v>47.19</v>
      </c>
      <c r="E43" s="74">
        <v>11.76</v>
      </c>
      <c r="F43" s="74">
        <v>17.778130000000001</v>
      </c>
      <c r="G43" s="74">
        <v>5.28</v>
      </c>
      <c r="H43" s="74">
        <v>2.782</v>
      </c>
      <c r="I43" s="74">
        <v>10.44</v>
      </c>
      <c r="J43" s="74">
        <v>8.0299999999999994</v>
      </c>
      <c r="K43" s="74">
        <v>3.2010800000000001</v>
      </c>
      <c r="L43" s="74">
        <v>6.17</v>
      </c>
      <c r="M43" s="74">
        <v>6.17</v>
      </c>
      <c r="N43" s="74">
        <v>6.17</v>
      </c>
      <c r="O43" s="74">
        <v>6.17</v>
      </c>
      <c r="P43" s="74">
        <v>0.48</v>
      </c>
      <c r="Q43" s="74">
        <v>0.48</v>
      </c>
      <c r="R43" s="74">
        <v>0</v>
      </c>
      <c r="S43" s="74">
        <v>10</v>
      </c>
      <c r="T43" s="74">
        <v>10</v>
      </c>
      <c r="U43" s="74">
        <v>0.34036</v>
      </c>
      <c r="V43" s="74">
        <v>0</v>
      </c>
      <c r="W43" s="74">
        <v>0</v>
      </c>
      <c r="X43" s="74">
        <v>0</v>
      </c>
      <c r="Y43" s="74">
        <v>0</v>
      </c>
      <c r="Z43" s="74">
        <v>13.226739999999999</v>
      </c>
      <c r="AA43" s="74">
        <v>0</v>
      </c>
      <c r="AB43" s="74">
        <v>9.2089999999999996</v>
      </c>
      <c r="AC43" s="74">
        <v>14.77197</v>
      </c>
      <c r="AD43" s="74">
        <v>13.77197</v>
      </c>
      <c r="AE43" s="74">
        <v>0</v>
      </c>
      <c r="AF43" s="74">
        <v>0</v>
      </c>
      <c r="AG43" s="74">
        <v>0.28549999999999998</v>
      </c>
      <c r="AH43" s="74">
        <v>3.6272899999999999</v>
      </c>
      <c r="AI43" s="74">
        <v>3.61849</v>
      </c>
      <c r="AJ43" s="74">
        <v>489.19279999999998</v>
      </c>
      <c r="AK43" s="74">
        <v>415.65401000000003</v>
      </c>
      <c r="AL43" s="74">
        <v>492.39013999999997</v>
      </c>
      <c r="AM43" s="74">
        <v>492.39013999999997</v>
      </c>
      <c r="AN43" s="74">
        <v>482.79811999999998</v>
      </c>
      <c r="AO43" s="74">
        <v>0</v>
      </c>
      <c r="AP43" s="74">
        <v>0</v>
      </c>
      <c r="AQ43" s="74">
        <v>293.7</v>
      </c>
      <c r="AR43" s="74">
        <v>293.7</v>
      </c>
      <c r="AS43" s="74">
        <v>0</v>
      </c>
      <c r="AT43" s="74">
        <v>0.1045</v>
      </c>
    </row>
    <row r="44" spans="1:46" ht="24" customHeight="1" x14ac:dyDescent="0.25">
      <c r="A44" s="16" t="s">
        <v>86</v>
      </c>
      <c r="B44" s="16" t="s">
        <v>845</v>
      </c>
      <c r="C44" s="74">
        <v>24</v>
      </c>
      <c r="D44" s="74">
        <v>47.19</v>
      </c>
      <c r="E44" s="74">
        <v>13.15</v>
      </c>
      <c r="F44" s="74">
        <v>17.778130000000001</v>
      </c>
      <c r="G44" s="74">
        <v>0</v>
      </c>
      <c r="H44" s="74">
        <v>0</v>
      </c>
      <c r="I44" s="74">
        <v>10.220000000000001</v>
      </c>
      <c r="J44" s="74">
        <v>7.63</v>
      </c>
      <c r="K44" s="74">
        <v>2.9564400000000002</v>
      </c>
      <c r="L44" s="74">
        <v>6.66</v>
      </c>
      <c r="M44" s="74">
        <v>6.66</v>
      </c>
      <c r="N44" s="74">
        <v>6.66</v>
      </c>
      <c r="O44" s="74">
        <v>6.66</v>
      </c>
      <c r="P44" s="74">
        <v>0</v>
      </c>
      <c r="Q44" s="74">
        <v>0</v>
      </c>
      <c r="R44" s="74">
        <v>0</v>
      </c>
      <c r="S44" s="74">
        <v>9</v>
      </c>
      <c r="T44" s="74">
        <v>9</v>
      </c>
      <c r="U44" s="74">
        <v>0.14732000000000001</v>
      </c>
      <c r="V44" s="74">
        <v>0</v>
      </c>
      <c r="W44" s="74">
        <v>0</v>
      </c>
      <c r="X44" s="74">
        <v>0</v>
      </c>
      <c r="Y44" s="74">
        <v>0</v>
      </c>
      <c r="Z44" s="74">
        <v>1.07281</v>
      </c>
      <c r="AA44" s="74">
        <v>0</v>
      </c>
      <c r="AB44" s="74">
        <v>1.35E-2</v>
      </c>
      <c r="AC44" s="74">
        <v>14.11448</v>
      </c>
      <c r="AD44" s="74">
        <v>13.11448</v>
      </c>
      <c r="AE44" s="74">
        <v>0</v>
      </c>
      <c r="AF44" s="74">
        <v>0</v>
      </c>
      <c r="AG44" s="74">
        <v>0</v>
      </c>
      <c r="AH44" s="74">
        <v>3.1642999999999999</v>
      </c>
      <c r="AI44" s="74">
        <v>3.1005199999999999</v>
      </c>
      <c r="AJ44" s="74">
        <v>489.19279999999998</v>
      </c>
      <c r="AK44" s="74">
        <v>412.45666999999997</v>
      </c>
      <c r="AL44" s="74">
        <v>492.39013999999997</v>
      </c>
      <c r="AM44" s="74">
        <v>492.39013999999997</v>
      </c>
      <c r="AN44" s="74">
        <v>482.79811999999998</v>
      </c>
      <c r="AO44" s="74">
        <v>0</v>
      </c>
      <c r="AP44" s="74">
        <v>122.50631</v>
      </c>
      <c r="AQ44" s="74">
        <v>293.7</v>
      </c>
      <c r="AR44" s="74">
        <v>293.7</v>
      </c>
      <c r="AS44" s="74">
        <v>0</v>
      </c>
      <c r="AT44" s="74">
        <v>7.1499999999999994E-2</v>
      </c>
    </row>
    <row r="45" spans="1:46" ht="24" customHeight="1" x14ac:dyDescent="0.25">
      <c r="A45" s="16" t="s">
        <v>86</v>
      </c>
      <c r="B45" s="16" t="s">
        <v>846</v>
      </c>
      <c r="C45" s="74">
        <v>24</v>
      </c>
      <c r="D45" s="74">
        <v>47.21</v>
      </c>
      <c r="E45" s="74">
        <v>12.94</v>
      </c>
      <c r="F45" s="74">
        <v>17.778130000000001</v>
      </c>
      <c r="G45" s="74">
        <v>0</v>
      </c>
      <c r="H45" s="74">
        <v>0</v>
      </c>
      <c r="I45" s="74">
        <v>9.5399999999999991</v>
      </c>
      <c r="J45" s="74">
        <v>7.61</v>
      </c>
      <c r="K45" s="74">
        <v>2.9300600000000001</v>
      </c>
      <c r="L45" s="74">
        <v>6.05</v>
      </c>
      <c r="M45" s="74">
        <v>6.05</v>
      </c>
      <c r="N45" s="74">
        <v>6.05</v>
      </c>
      <c r="O45" s="74">
        <v>6.05</v>
      </c>
      <c r="P45" s="74">
        <v>0</v>
      </c>
      <c r="Q45" s="74">
        <v>0</v>
      </c>
      <c r="R45" s="74">
        <v>0</v>
      </c>
      <c r="S45" s="74">
        <v>8</v>
      </c>
      <c r="T45" s="74">
        <v>9</v>
      </c>
      <c r="U45" s="74">
        <v>0</v>
      </c>
      <c r="V45" s="74">
        <v>0</v>
      </c>
      <c r="W45" s="74">
        <v>0</v>
      </c>
      <c r="X45" s="74">
        <v>0</v>
      </c>
      <c r="Y45" s="74">
        <v>0</v>
      </c>
      <c r="Z45" s="74">
        <v>0</v>
      </c>
      <c r="AA45" s="74">
        <v>0</v>
      </c>
      <c r="AB45" s="74">
        <v>0</v>
      </c>
      <c r="AC45" s="74">
        <v>13.958690000000001</v>
      </c>
      <c r="AD45" s="74">
        <v>13.58689</v>
      </c>
      <c r="AE45" s="74">
        <v>0</v>
      </c>
      <c r="AF45" s="74">
        <v>0</v>
      </c>
      <c r="AG45" s="74">
        <v>0</v>
      </c>
      <c r="AH45" s="74">
        <v>3.1274700000000002</v>
      </c>
      <c r="AI45" s="74">
        <v>3.1997399999999998</v>
      </c>
      <c r="AJ45" s="74">
        <v>492.39013999999997</v>
      </c>
      <c r="AK45" s="74">
        <v>422.04869000000002</v>
      </c>
      <c r="AL45" s="74">
        <v>492.39013999999997</v>
      </c>
      <c r="AM45" s="74">
        <v>492.39013999999997</v>
      </c>
      <c r="AN45" s="74">
        <v>482.79811999999998</v>
      </c>
      <c r="AO45" s="74">
        <v>100.45517</v>
      </c>
      <c r="AP45" s="74">
        <v>294.01513999999997</v>
      </c>
      <c r="AQ45" s="74">
        <v>293.7</v>
      </c>
      <c r="AR45" s="74">
        <v>293.7</v>
      </c>
      <c r="AS45" s="74">
        <v>0</v>
      </c>
      <c r="AT45" s="74">
        <v>7.0999999999999994E-2</v>
      </c>
    </row>
    <row r="46" spans="1:46" ht="24" customHeight="1" x14ac:dyDescent="0.25">
      <c r="A46" s="16" t="s">
        <v>86</v>
      </c>
      <c r="B46" s="16" t="s">
        <v>847</v>
      </c>
      <c r="C46" s="74">
        <v>25</v>
      </c>
      <c r="D46" s="74">
        <v>47.25</v>
      </c>
      <c r="E46" s="74">
        <v>12.69</v>
      </c>
      <c r="F46" s="74">
        <v>17.778130000000001</v>
      </c>
      <c r="G46" s="74">
        <v>0</v>
      </c>
      <c r="H46" s="74">
        <v>0</v>
      </c>
      <c r="I46" s="74">
        <v>10.220000000000001</v>
      </c>
      <c r="J46" s="74">
        <v>7.65</v>
      </c>
      <c r="K46" s="74">
        <v>2.8997000000000002</v>
      </c>
      <c r="L46" s="74">
        <v>5.83</v>
      </c>
      <c r="M46" s="74">
        <v>5.83</v>
      </c>
      <c r="N46" s="74">
        <v>5.83</v>
      </c>
      <c r="O46" s="74">
        <v>5.83</v>
      </c>
      <c r="P46" s="74">
        <v>0</v>
      </c>
      <c r="Q46" s="74">
        <v>0</v>
      </c>
      <c r="R46" s="74">
        <v>0</v>
      </c>
      <c r="S46" s="74">
        <v>6</v>
      </c>
      <c r="T46" s="74">
        <v>8</v>
      </c>
      <c r="U46" s="74">
        <v>0</v>
      </c>
      <c r="V46" s="74">
        <v>0</v>
      </c>
      <c r="W46" s="74">
        <v>0</v>
      </c>
      <c r="X46" s="74">
        <v>0</v>
      </c>
      <c r="Y46" s="74">
        <v>0</v>
      </c>
      <c r="Z46" s="74">
        <v>0.14956</v>
      </c>
      <c r="AA46" s="74">
        <v>0</v>
      </c>
      <c r="AB46" s="74">
        <v>0</v>
      </c>
      <c r="AC46" s="74">
        <v>14.06279</v>
      </c>
      <c r="AD46" s="74">
        <v>14.06279</v>
      </c>
      <c r="AE46" s="74">
        <v>0</v>
      </c>
      <c r="AF46" s="74">
        <v>0</v>
      </c>
      <c r="AG46" s="74">
        <v>0</v>
      </c>
      <c r="AH46" s="74">
        <v>2.5733600000000001</v>
      </c>
      <c r="AI46" s="74">
        <v>2.8427699999999998</v>
      </c>
      <c r="AJ46" s="74">
        <v>489.19279999999998</v>
      </c>
      <c r="AK46" s="74">
        <v>470.00877000000003</v>
      </c>
      <c r="AL46" s="74">
        <v>492.39013999999997</v>
      </c>
      <c r="AM46" s="74">
        <v>492.39013999999997</v>
      </c>
      <c r="AN46" s="74">
        <v>482.79811999999998</v>
      </c>
      <c r="AO46" s="74">
        <v>181.30933999999999</v>
      </c>
      <c r="AP46" s="74">
        <v>269.51387999999997</v>
      </c>
      <c r="AQ46" s="74">
        <v>293.7</v>
      </c>
      <c r="AR46" s="74">
        <v>293.7</v>
      </c>
      <c r="AS46" s="74">
        <v>0</v>
      </c>
      <c r="AT46" s="74">
        <v>0.17150000000000001</v>
      </c>
    </row>
    <row r="47" spans="1:46" ht="24" customHeight="1" x14ac:dyDescent="0.25">
      <c r="A47" s="18" t="s">
        <v>86</v>
      </c>
      <c r="B47" s="18" t="s">
        <v>848</v>
      </c>
      <c r="C47" s="75">
        <v>25</v>
      </c>
      <c r="D47" s="75">
        <v>47.23</v>
      </c>
      <c r="E47" s="75">
        <v>15.14</v>
      </c>
      <c r="F47" s="75">
        <v>17.778130000000001</v>
      </c>
      <c r="G47" s="75"/>
      <c r="H47" s="75"/>
      <c r="I47" s="75">
        <v>10.62</v>
      </c>
      <c r="J47" s="75">
        <v>8.84</v>
      </c>
      <c r="K47" s="75">
        <v>2.7543899999999999</v>
      </c>
      <c r="L47" s="75">
        <v>6.15</v>
      </c>
      <c r="M47" s="75">
        <v>6.15</v>
      </c>
      <c r="N47" s="75">
        <v>6.15</v>
      </c>
      <c r="O47" s="75">
        <v>6.15</v>
      </c>
      <c r="P47" s="75"/>
      <c r="Q47" s="75"/>
      <c r="R47" s="75"/>
      <c r="S47" s="75">
        <v>7</v>
      </c>
      <c r="T47" s="75">
        <v>8</v>
      </c>
      <c r="U47" s="75"/>
      <c r="V47" s="75"/>
      <c r="W47" s="75"/>
      <c r="X47" s="75"/>
      <c r="Y47" s="75"/>
      <c r="Z47" s="75"/>
      <c r="AA47" s="75"/>
      <c r="AB47" s="75"/>
      <c r="AC47" s="75">
        <v>13.299189999999999</v>
      </c>
      <c r="AD47" s="75">
        <v>13.299189999999999</v>
      </c>
      <c r="AE47" s="75"/>
      <c r="AF47" s="75"/>
      <c r="AG47" s="75"/>
      <c r="AH47" s="75">
        <v>2.3047900000000001</v>
      </c>
      <c r="AI47" s="75">
        <v>2.6106099999999999</v>
      </c>
      <c r="AJ47" s="75">
        <v>492.39013999999997</v>
      </c>
      <c r="AK47" s="75">
        <v>489.19279999999998</v>
      </c>
      <c r="AL47" s="75">
        <v>495.58748000000003</v>
      </c>
      <c r="AM47" s="75">
        <v>492.39013999999997</v>
      </c>
      <c r="AN47" s="75">
        <v>482.79811999999998</v>
      </c>
      <c r="AO47" s="75">
        <v>249.91287</v>
      </c>
      <c r="AP47" s="75">
        <v>249.91287</v>
      </c>
      <c r="AQ47" s="75">
        <v>293.7</v>
      </c>
      <c r="AR47" s="75">
        <v>293.7</v>
      </c>
      <c r="AS47" s="75"/>
      <c r="AT47" s="75"/>
    </row>
    <row r="48" spans="1:46" ht="24" customHeight="1" x14ac:dyDescent="0.25">
      <c r="A48" s="13" t="s">
        <v>86</v>
      </c>
      <c r="B48" s="13" t="s">
        <v>849</v>
      </c>
      <c r="C48" s="73">
        <v>22</v>
      </c>
      <c r="D48" s="73">
        <v>47.22</v>
      </c>
      <c r="E48" s="73">
        <v>14.33</v>
      </c>
      <c r="F48" s="73">
        <v>17.778130000000001</v>
      </c>
      <c r="G48" s="73"/>
      <c r="H48" s="73"/>
      <c r="I48" s="73">
        <v>10.88</v>
      </c>
      <c r="J48" s="73">
        <v>8.81</v>
      </c>
      <c r="K48" s="73">
        <v>2.9001399999999999</v>
      </c>
      <c r="L48" s="73">
        <v>6.45</v>
      </c>
      <c r="M48" s="73">
        <v>6.45</v>
      </c>
      <c r="N48" s="73">
        <v>6.45</v>
      </c>
      <c r="O48" s="73">
        <v>6.45</v>
      </c>
      <c r="P48" s="73"/>
      <c r="Q48" s="73"/>
      <c r="R48" s="73"/>
      <c r="S48" s="73">
        <v>6</v>
      </c>
      <c r="T48" s="73">
        <v>7</v>
      </c>
      <c r="U48" s="73"/>
      <c r="V48" s="73"/>
      <c r="W48" s="73"/>
      <c r="X48" s="73"/>
      <c r="Y48" s="73"/>
      <c r="Z48" s="73"/>
      <c r="AA48" s="73"/>
      <c r="AB48" s="73"/>
      <c r="AC48" s="73">
        <v>13.198930000000001</v>
      </c>
      <c r="AD48" s="73">
        <v>13.9893</v>
      </c>
      <c r="AE48" s="73"/>
      <c r="AF48" s="73"/>
      <c r="AG48" s="73"/>
      <c r="AH48" s="73">
        <v>2.3175300000000001</v>
      </c>
      <c r="AI48" s="73">
        <v>2.7447699999999999</v>
      </c>
      <c r="AJ48" s="73">
        <v>495.58748000000003</v>
      </c>
      <c r="AK48" s="73">
        <v>492.39013999999997</v>
      </c>
      <c r="AL48" s="73">
        <v>495.58748000000003</v>
      </c>
      <c r="AM48" s="73">
        <v>492.39013999999997</v>
      </c>
      <c r="AN48" s="73">
        <v>482.79811999999998</v>
      </c>
      <c r="AO48" s="73">
        <v>249.91287</v>
      </c>
      <c r="AP48" s="73">
        <v>249.91287</v>
      </c>
      <c r="AQ48" s="73">
        <v>293.7</v>
      </c>
      <c r="AR48" s="73">
        <v>293.7</v>
      </c>
      <c r="AS48" s="73"/>
      <c r="AT48" s="73"/>
    </row>
    <row r="49" spans="1:46" ht="24" customHeight="1" x14ac:dyDescent="0.25">
      <c r="A49" s="16" t="s">
        <v>86</v>
      </c>
      <c r="B49" s="16" t="s">
        <v>850</v>
      </c>
      <c r="C49" s="74">
        <v>22</v>
      </c>
      <c r="D49" s="74">
        <v>47.22</v>
      </c>
      <c r="E49" s="74">
        <v>11.76</v>
      </c>
      <c r="F49" s="74">
        <v>17.778130000000001</v>
      </c>
      <c r="G49" s="74"/>
      <c r="H49" s="74"/>
      <c r="I49" s="74">
        <v>11.18</v>
      </c>
      <c r="J49" s="74">
        <v>8.99</v>
      </c>
      <c r="K49" s="74">
        <v>2.9401600000000001</v>
      </c>
      <c r="L49" s="74">
        <v>5.28</v>
      </c>
      <c r="M49" s="74">
        <v>5.28</v>
      </c>
      <c r="N49" s="74">
        <v>5.28</v>
      </c>
      <c r="O49" s="74">
        <v>5.28</v>
      </c>
      <c r="P49" s="74"/>
      <c r="Q49" s="74"/>
      <c r="R49" s="74"/>
      <c r="S49" s="74">
        <v>8</v>
      </c>
      <c r="T49" s="74">
        <v>9</v>
      </c>
      <c r="U49" s="74"/>
      <c r="V49" s="74"/>
      <c r="W49" s="74"/>
      <c r="X49" s="74"/>
      <c r="Y49" s="74"/>
      <c r="Z49" s="74"/>
      <c r="AA49" s="74"/>
      <c r="AB49" s="74"/>
      <c r="AC49" s="74">
        <v>13.22795</v>
      </c>
      <c r="AD49" s="74">
        <v>13.22795</v>
      </c>
      <c r="AE49" s="74"/>
      <c r="AF49" s="74"/>
      <c r="AG49" s="74"/>
      <c r="AH49" s="74">
        <v>2.59273</v>
      </c>
      <c r="AI49" s="74">
        <v>2.8494899999999999</v>
      </c>
      <c r="AJ49" s="74">
        <v>425.24603000000002</v>
      </c>
      <c r="AK49" s="74">
        <v>415.65401000000003</v>
      </c>
      <c r="AL49" s="74">
        <v>422.04869000000002</v>
      </c>
      <c r="AM49" s="74">
        <v>492.39013999999997</v>
      </c>
      <c r="AN49" s="74">
        <v>482.79811999999998</v>
      </c>
      <c r="AO49" s="74">
        <v>257.26325000000003</v>
      </c>
      <c r="AP49" s="74">
        <v>262.1635</v>
      </c>
      <c r="AQ49" s="74">
        <v>293.7</v>
      </c>
      <c r="AR49" s="74">
        <v>293.7</v>
      </c>
      <c r="AS49" s="74"/>
      <c r="AT49" s="74"/>
    </row>
    <row r="50" spans="1:46" ht="24" customHeight="1" x14ac:dyDescent="0.25">
      <c r="A50" s="16" t="s">
        <v>86</v>
      </c>
      <c r="B50" s="16" t="s">
        <v>851</v>
      </c>
      <c r="C50" s="74">
        <v>24</v>
      </c>
      <c r="D50" s="74">
        <v>47.21</v>
      </c>
      <c r="E50" s="74">
        <v>13.29</v>
      </c>
      <c r="F50" s="74">
        <v>17.778130000000001</v>
      </c>
      <c r="G50" s="74"/>
      <c r="H50" s="74"/>
      <c r="I50" s="74">
        <v>10.49</v>
      </c>
      <c r="J50" s="74">
        <v>9.57</v>
      </c>
      <c r="K50" s="74">
        <v>3.6063299999999998</v>
      </c>
      <c r="L50" s="74">
        <v>4.32</v>
      </c>
      <c r="M50" s="74">
        <v>4.32</v>
      </c>
      <c r="N50" s="74">
        <v>4.32</v>
      </c>
      <c r="O50" s="74">
        <v>4.32</v>
      </c>
      <c r="P50" s="74"/>
      <c r="Q50" s="74"/>
      <c r="R50" s="74"/>
      <c r="S50" s="74">
        <v>7</v>
      </c>
      <c r="T50" s="74">
        <v>8</v>
      </c>
      <c r="U50" s="74"/>
      <c r="V50" s="74"/>
      <c r="W50" s="74"/>
      <c r="X50" s="74"/>
      <c r="Y50" s="74"/>
      <c r="Z50" s="74"/>
      <c r="AA50" s="74"/>
      <c r="AB50" s="74"/>
      <c r="AC50" s="74">
        <v>13.96325</v>
      </c>
      <c r="AD50" s="74">
        <v>13.32804</v>
      </c>
      <c r="AE50" s="74"/>
      <c r="AF50" s="74"/>
      <c r="AG50" s="74"/>
      <c r="AH50" s="74">
        <v>3.59477</v>
      </c>
      <c r="AI50" s="74">
        <v>3.6664500000000002</v>
      </c>
      <c r="AJ50" s="74">
        <v>415.65401000000003</v>
      </c>
      <c r="AK50" s="74">
        <v>425.24603000000002</v>
      </c>
      <c r="AL50" s="74">
        <v>415.65401000000003</v>
      </c>
      <c r="AM50" s="74">
        <v>415.65401000000003</v>
      </c>
      <c r="AN50" s="74">
        <v>415.65401000000003</v>
      </c>
      <c r="AO50" s="74">
        <v>257.26325000000003</v>
      </c>
      <c r="AP50" s="74">
        <v>262.1635</v>
      </c>
      <c r="AQ50" s="74">
        <v>293.7</v>
      </c>
      <c r="AR50" s="74">
        <v>293.7</v>
      </c>
      <c r="AS50" s="74"/>
      <c r="AT50" s="74"/>
    </row>
    <row r="51" spans="1:46" ht="24" customHeight="1" x14ac:dyDescent="0.25">
      <c r="A51" s="16" t="s">
        <v>86</v>
      </c>
      <c r="B51" s="16" t="s">
        <v>852</v>
      </c>
      <c r="C51" s="74">
        <v>24</v>
      </c>
      <c r="D51" s="74">
        <v>47.22</v>
      </c>
      <c r="E51" s="74">
        <v>11.93</v>
      </c>
      <c r="F51" s="74">
        <v>17.778130000000001</v>
      </c>
      <c r="G51" s="74"/>
      <c r="H51" s="74"/>
      <c r="I51" s="74">
        <v>10.5</v>
      </c>
      <c r="J51" s="74">
        <v>9.75</v>
      </c>
      <c r="K51" s="74">
        <v>3.7560600000000002</v>
      </c>
      <c r="L51" s="74">
        <v>4.5999999999999996</v>
      </c>
      <c r="M51" s="74">
        <v>4.5999999999999996</v>
      </c>
      <c r="N51" s="74">
        <v>4.5999999999999996</v>
      </c>
      <c r="O51" s="74">
        <v>4.5999999999999996</v>
      </c>
      <c r="P51" s="74"/>
      <c r="Q51" s="74"/>
      <c r="R51" s="74"/>
      <c r="S51" s="74">
        <v>8</v>
      </c>
      <c r="T51" s="74">
        <v>8</v>
      </c>
      <c r="U51" s="74"/>
      <c r="V51" s="74"/>
      <c r="W51" s="74"/>
      <c r="X51" s="74"/>
      <c r="Y51" s="74"/>
      <c r="Z51" s="74"/>
      <c r="AA51" s="74"/>
      <c r="AB51" s="74"/>
      <c r="AC51" s="74">
        <v>14.75216</v>
      </c>
      <c r="AD51" s="74">
        <v>13.840070000000001</v>
      </c>
      <c r="AE51" s="74"/>
      <c r="AF51" s="74"/>
      <c r="AG51" s="74"/>
      <c r="AH51" s="74">
        <v>3.7943799999999999</v>
      </c>
      <c r="AI51" s="74">
        <v>3.8873199999999999</v>
      </c>
      <c r="AJ51" s="74">
        <v>415.65401000000003</v>
      </c>
      <c r="AK51" s="74">
        <v>425.24603000000002</v>
      </c>
      <c r="AL51" s="74">
        <v>415.65401000000003</v>
      </c>
      <c r="AM51" s="74">
        <v>447.62740000000002</v>
      </c>
      <c r="AN51" s="74">
        <v>447.62740000000002</v>
      </c>
      <c r="AO51" s="74">
        <v>257.26325000000003</v>
      </c>
      <c r="AP51" s="74">
        <v>262.1635</v>
      </c>
      <c r="AQ51" s="74">
        <v>293.7</v>
      </c>
      <c r="AR51" s="74">
        <v>293.7</v>
      </c>
      <c r="AS51" s="74"/>
      <c r="AT51" s="74"/>
    </row>
    <row r="52" spans="1:46" ht="24" customHeight="1" x14ac:dyDescent="0.25">
      <c r="A52" s="16" t="s">
        <v>86</v>
      </c>
      <c r="B52" s="16" t="s">
        <v>853</v>
      </c>
      <c r="C52" s="74">
        <v>23</v>
      </c>
      <c r="D52" s="74">
        <v>47.23</v>
      </c>
      <c r="E52" s="74">
        <v>11.23</v>
      </c>
      <c r="F52" s="74">
        <v>17.778130000000001</v>
      </c>
      <c r="G52" s="74"/>
      <c r="H52" s="74"/>
      <c r="I52" s="74">
        <v>8.99</v>
      </c>
      <c r="J52" s="74">
        <v>8.8000000000000007</v>
      </c>
      <c r="K52" s="74">
        <v>4.4770300000000001</v>
      </c>
      <c r="L52" s="74">
        <v>4.88</v>
      </c>
      <c r="M52" s="74">
        <v>4.88</v>
      </c>
      <c r="N52" s="74">
        <v>4.88</v>
      </c>
      <c r="O52" s="74">
        <v>4.88</v>
      </c>
      <c r="P52" s="74"/>
      <c r="Q52" s="74"/>
      <c r="R52" s="74"/>
      <c r="S52" s="74">
        <v>9</v>
      </c>
      <c r="T52" s="74">
        <v>10</v>
      </c>
      <c r="U52" s="74"/>
      <c r="V52" s="74"/>
      <c r="W52" s="74"/>
      <c r="X52" s="74"/>
      <c r="Y52" s="74"/>
      <c r="Z52" s="74"/>
      <c r="AA52" s="74"/>
      <c r="AB52" s="74"/>
      <c r="AC52" s="74">
        <v>14.558</v>
      </c>
      <c r="AD52" s="74">
        <v>13.88106</v>
      </c>
      <c r="AE52" s="74"/>
      <c r="AF52" s="74"/>
      <c r="AG52" s="74"/>
      <c r="AH52" s="74">
        <v>4.4968300000000001</v>
      </c>
      <c r="AI52" s="74">
        <v>4.9676400000000003</v>
      </c>
      <c r="AJ52" s="74">
        <v>495.58748000000003</v>
      </c>
      <c r="AK52" s="74">
        <v>495.58748000000003</v>
      </c>
      <c r="AL52" s="74">
        <v>495.58748000000003</v>
      </c>
      <c r="AM52" s="74">
        <v>466.81142999999997</v>
      </c>
      <c r="AN52" s="74">
        <v>463.61408999999998</v>
      </c>
      <c r="AO52" s="74">
        <v>257.26325000000003</v>
      </c>
      <c r="AP52" s="74">
        <v>262.1635</v>
      </c>
      <c r="AQ52" s="74">
        <v>293.7</v>
      </c>
      <c r="AR52" s="74">
        <v>293.7</v>
      </c>
      <c r="AS52" s="74"/>
      <c r="AT52" s="74"/>
    </row>
    <row r="53" spans="1:46" ht="24" customHeight="1" x14ac:dyDescent="0.25">
      <c r="A53" s="16" t="s">
        <v>86</v>
      </c>
      <c r="B53" s="16" t="s">
        <v>854</v>
      </c>
      <c r="C53" s="74">
        <v>23</v>
      </c>
      <c r="D53" s="74">
        <v>47.27</v>
      </c>
      <c r="E53" s="74">
        <v>12.25</v>
      </c>
      <c r="F53" s="74">
        <v>17.778130000000001</v>
      </c>
      <c r="G53" s="74"/>
      <c r="H53" s="74"/>
      <c r="I53" s="74">
        <v>9.26</v>
      </c>
      <c r="J53" s="74">
        <v>8.4700000000000006</v>
      </c>
      <c r="K53" s="74">
        <v>4.3546100000000001</v>
      </c>
      <c r="L53" s="74">
        <v>4.87</v>
      </c>
      <c r="M53" s="74">
        <v>4.87</v>
      </c>
      <c r="N53" s="74">
        <v>4.87</v>
      </c>
      <c r="O53" s="74">
        <v>4.87</v>
      </c>
      <c r="P53" s="74"/>
      <c r="Q53" s="74"/>
      <c r="R53" s="74"/>
      <c r="S53" s="74">
        <v>10</v>
      </c>
      <c r="T53" s="74">
        <v>10</v>
      </c>
      <c r="U53" s="74"/>
      <c r="V53" s="74"/>
      <c r="W53" s="74"/>
      <c r="X53" s="74"/>
      <c r="Y53" s="74"/>
      <c r="Z53" s="74"/>
      <c r="AA53" s="74"/>
      <c r="AB53" s="74"/>
      <c r="AC53" s="74">
        <v>14.277889999999999</v>
      </c>
      <c r="AD53" s="74">
        <v>13.791930000000001</v>
      </c>
      <c r="AE53" s="74"/>
      <c r="AF53" s="74"/>
      <c r="AG53" s="74"/>
      <c r="AH53" s="74">
        <v>4.1433600000000004</v>
      </c>
      <c r="AI53" s="74">
        <v>4.88401</v>
      </c>
      <c r="AJ53" s="74">
        <v>495.58748000000003</v>
      </c>
      <c r="AK53" s="74">
        <v>495.58748000000003</v>
      </c>
      <c r="AL53" s="74">
        <v>495.58748000000003</v>
      </c>
      <c r="AM53" s="74">
        <v>466.81142999999997</v>
      </c>
      <c r="AN53" s="74">
        <v>463.61408999999998</v>
      </c>
      <c r="AO53" s="74">
        <v>257.26325000000003</v>
      </c>
      <c r="AP53" s="74">
        <v>262.1635</v>
      </c>
      <c r="AQ53" s="74">
        <v>293.7</v>
      </c>
      <c r="AR53" s="74">
        <v>293.7</v>
      </c>
      <c r="AS53" s="74"/>
      <c r="AT53" s="74"/>
    </row>
    <row r="54" spans="1:46" ht="24" customHeight="1" x14ac:dyDescent="0.25">
      <c r="A54" s="16" t="s">
        <v>86</v>
      </c>
      <c r="B54" s="16" t="s">
        <v>855</v>
      </c>
      <c r="C54" s="74">
        <v>24</v>
      </c>
      <c r="D54" s="74">
        <v>47.23</v>
      </c>
      <c r="E54" s="74">
        <v>13.21</v>
      </c>
      <c r="F54" s="74">
        <v>17.778130000000001</v>
      </c>
      <c r="G54" s="74"/>
      <c r="H54" s="74"/>
      <c r="I54" s="74">
        <v>7.67</v>
      </c>
      <c r="J54" s="74">
        <v>8.58</v>
      </c>
      <c r="K54" s="74">
        <v>4.4186399999999999</v>
      </c>
      <c r="L54" s="74">
        <v>4.72</v>
      </c>
      <c r="M54" s="74">
        <v>4.72</v>
      </c>
      <c r="N54" s="74">
        <v>4.72</v>
      </c>
      <c r="O54" s="74">
        <v>4.72</v>
      </c>
      <c r="P54" s="74"/>
      <c r="Q54" s="74"/>
      <c r="R54" s="74"/>
      <c r="S54" s="74">
        <v>10</v>
      </c>
      <c r="T54" s="74">
        <v>10</v>
      </c>
      <c r="U54" s="74"/>
      <c r="V54" s="74"/>
      <c r="W54" s="74"/>
      <c r="X54" s="74"/>
      <c r="Y54" s="74"/>
      <c r="Z54" s="74"/>
      <c r="AA54" s="74"/>
      <c r="AB54" s="74"/>
      <c r="AC54" s="74">
        <v>14.860799999999999</v>
      </c>
      <c r="AD54" s="74">
        <v>13.164849999999999</v>
      </c>
      <c r="AE54" s="74"/>
      <c r="AF54" s="74"/>
      <c r="AG54" s="74"/>
      <c r="AH54" s="74">
        <v>3.9380899999999999</v>
      </c>
      <c r="AI54" s="74">
        <v>4.8214499999999996</v>
      </c>
      <c r="AJ54" s="74">
        <v>495.58748000000003</v>
      </c>
      <c r="AK54" s="74">
        <v>495.58748000000003</v>
      </c>
      <c r="AL54" s="74">
        <v>495.58748000000003</v>
      </c>
      <c r="AM54" s="74">
        <v>466.81142999999997</v>
      </c>
      <c r="AN54" s="74">
        <v>463.61408999999998</v>
      </c>
      <c r="AO54" s="74">
        <v>262.1635</v>
      </c>
      <c r="AP54" s="74">
        <v>269.51387999999997</v>
      </c>
      <c r="AQ54" s="74">
        <v>293.7</v>
      </c>
      <c r="AR54" s="74">
        <v>293.7</v>
      </c>
      <c r="AS54" s="74"/>
      <c r="AT54" s="74"/>
    </row>
    <row r="55" spans="1:46" ht="24" customHeight="1" x14ac:dyDescent="0.25">
      <c r="A55" s="18" t="s">
        <v>856</v>
      </c>
      <c r="B55" s="18" t="s">
        <v>87</v>
      </c>
      <c r="C55" s="75">
        <v>24</v>
      </c>
      <c r="D55" s="75">
        <v>47.24</v>
      </c>
      <c r="E55" s="75">
        <v>12.88</v>
      </c>
      <c r="F55" s="75">
        <v>17.778130000000001</v>
      </c>
      <c r="G55" s="75"/>
      <c r="H55" s="75"/>
      <c r="I55" s="75">
        <v>8.06</v>
      </c>
      <c r="J55" s="75">
        <v>8.8000000000000007</v>
      </c>
      <c r="K55" s="75">
        <v>4.41493</v>
      </c>
      <c r="L55" s="75">
        <v>4.84</v>
      </c>
      <c r="M55" s="75">
        <v>4.84</v>
      </c>
      <c r="N55" s="75">
        <v>4.84</v>
      </c>
      <c r="O55" s="75">
        <v>4.84</v>
      </c>
      <c r="P55" s="75"/>
      <c r="Q55" s="75"/>
      <c r="R55" s="75"/>
      <c r="S55" s="75">
        <v>10</v>
      </c>
      <c r="T55" s="75">
        <v>10</v>
      </c>
      <c r="U55" s="75"/>
      <c r="V55" s="75"/>
      <c r="W55" s="75"/>
      <c r="X55" s="75"/>
      <c r="Y55" s="75"/>
      <c r="Z55" s="75"/>
      <c r="AA55" s="75"/>
      <c r="AB55" s="75"/>
      <c r="AC55" s="75">
        <v>13.20984</v>
      </c>
      <c r="AD55" s="75">
        <v>13.42098</v>
      </c>
      <c r="AE55" s="75"/>
      <c r="AF55" s="75"/>
      <c r="AG55" s="75"/>
      <c r="AH55" s="75">
        <v>3.9948999999999999</v>
      </c>
      <c r="AI55" s="75">
        <v>4.93363</v>
      </c>
      <c r="AJ55" s="75">
        <v>492.39013999999997</v>
      </c>
      <c r="AK55" s="75">
        <v>492.39013999999997</v>
      </c>
      <c r="AL55" s="75">
        <v>495.58748000000003</v>
      </c>
      <c r="AM55" s="75">
        <v>466.81142999999997</v>
      </c>
      <c r="AN55" s="75">
        <v>463.61408999999998</v>
      </c>
      <c r="AO55" s="75">
        <v>262.1635</v>
      </c>
      <c r="AP55" s="75">
        <v>269.51387999999997</v>
      </c>
      <c r="AQ55" s="75">
        <v>293.7</v>
      </c>
      <c r="AR55" s="75">
        <v>293.7</v>
      </c>
      <c r="AS55" s="75"/>
      <c r="AT55" s="75"/>
    </row>
    <row r="56" spans="1:46"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3:F3"/>
    <mergeCell ref="A5:A7"/>
    <mergeCell ref="B5:B7"/>
    <mergeCell ref="C6"/>
    <mergeCell ref="D6"/>
    <mergeCell ref="E6"/>
    <mergeCell ref="F6"/>
    <mergeCell ref="A4:AT4"/>
    <mergeCell ref="G6"/>
    <mergeCell ref="H6"/>
    <mergeCell ref="I6:J6"/>
    <mergeCell ref="K6"/>
    <mergeCell ref="L6:Q6"/>
    <mergeCell ref="R6"/>
    <mergeCell ref="S6"/>
    <mergeCell ref="T6"/>
    <mergeCell ref="U6"/>
    <mergeCell ref="V6:Y6"/>
    <mergeCell ref="Z6"/>
    <mergeCell ref="AA6"/>
    <mergeCell ref="AB6"/>
    <mergeCell ref="AC6:AF6"/>
    <mergeCell ref="AG6"/>
    <mergeCell ref="AH6"/>
    <mergeCell ref="AI6"/>
    <mergeCell ref="AJ6:AR6"/>
    <mergeCell ref="AS6"/>
    <mergeCell ref="AT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17" t="s">
        <v>0</v>
      </c>
      <c r="B3" s="218"/>
      <c r="C3" s="218"/>
      <c r="D3" s="218"/>
      <c r="E3" s="218"/>
      <c r="F3" s="218"/>
      <c r="G3" s="1"/>
      <c r="H3" s="1"/>
      <c r="I3" s="1"/>
      <c r="J3" s="1"/>
    </row>
    <row r="4" spans="1:10" ht="30" customHeight="1" x14ac:dyDescent="0.25">
      <c r="A4" s="237" t="s">
        <v>1783</v>
      </c>
      <c r="B4" s="225"/>
      <c r="C4" s="225"/>
      <c r="D4" s="225"/>
      <c r="E4" s="225"/>
      <c r="F4" s="225"/>
      <c r="G4" s="225"/>
      <c r="H4" s="225"/>
      <c r="I4" s="225"/>
      <c r="J4" s="225"/>
    </row>
    <row r="5" spans="1:10" ht="21.95" hidden="1" customHeight="1" x14ac:dyDescent="0.25">
      <c r="A5" s="225" t="s">
        <v>82</v>
      </c>
      <c r="B5" s="225" t="s">
        <v>586</v>
      </c>
      <c r="C5" s="9">
        <v>42879</v>
      </c>
      <c r="D5" s="9">
        <v>42880</v>
      </c>
      <c r="E5" s="9">
        <v>46665</v>
      </c>
      <c r="F5" s="9">
        <v>70163</v>
      </c>
      <c r="G5" s="9">
        <v>47090</v>
      </c>
      <c r="H5" s="9">
        <v>75130</v>
      </c>
      <c r="I5" s="9">
        <v>62201</v>
      </c>
      <c r="J5" s="225" t="s">
        <v>1784</v>
      </c>
    </row>
    <row r="6" spans="1:10" ht="39.950000000000003" customHeight="1" x14ac:dyDescent="0.25">
      <c r="A6" s="225"/>
      <c r="B6" s="225"/>
      <c r="C6" s="262" t="s">
        <v>637</v>
      </c>
      <c r="D6" s="262" t="s">
        <v>638</v>
      </c>
      <c r="E6" s="262" t="s">
        <v>639</v>
      </c>
      <c r="F6" s="262" t="s">
        <v>201</v>
      </c>
      <c r="G6" s="262" t="s">
        <v>635</v>
      </c>
      <c r="H6" s="262" t="s">
        <v>640</v>
      </c>
      <c r="I6" s="262" t="s">
        <v>636</v>
      </c>
      <c r="J6" s="225"/>
    </row>
    <row r="7" spans="1:10" ht="57" customHeight="1" x14ac:dyDescent="0.25">
      <c r="A7" s="225"/>
      <c r="B7" s="225"/>
      <c r="C7" s="9" t="s">
        <v>1785</v>
      </c>
      <c r="D7" s="9" t="s">
        <v>1786</v>
      </c>
      <c r="E7" s="9" t="s">
        <v>1787</v>
      </c>
      <c r="F7" s="9" t="s">
        <v>1788</v>
      </c>
      <c r="G7" s="9" t="s">
        <v>1789</v>
      </c>
      <c r="H7" s="9" t="s">
        <v>1790</v>
      </c>
      <c r="I7" s="9" t="s">
        <v>1791</v>
      </c>
      <c r="J7" s="225" t="s">
        <v>800</v>
      </c>
    </row>
    <row r="8" spans="1:10" ht="24" customHeight="1" x14ac:dyDescent="0.25">
      <c r="A8" s="13" t="s">
        <v>86</v>
      </c>
      <c r="B8" s="13" t="s">
        <v>809</v>
      </c>
      <c r="C8" s="73">
        <v>0</v>
      </c>
      <c r="D8" s="73">
        <v>13.33</v>
      </c>
      <c r="E8" s="73">
        <v>71.48</v>
      </c>
      <c r="F8" s="73">
        <v>121.41</v>
      </c>
      <c r="G8" s="73">
        <v>70.58</v>
      </c>
      <c r="H8" s="73">
        <v>238.06</v>
      </c>
      <c r="I8" s="73">
        <v>159.54</v>
      </c>
      <c r="J8" s="73">
        <v>674.4</v>
      </c>
    </row>
    <row r="9" spans="1:10" ht="24" customHeight="1" x14ac:dyDescent="0.25">
      <c r="A9" s="16" t="s">
        <v>86</v>
      </c>
      <c r="B9" s="16" t="s">
        <v>810</v>
      </c>
      <c r="C9" s="74">
        <v>0</v>
      </c>
      <c r="D9" s="74">
        <v>13.31</v>
      </c>
      <c r="E9" s="74">
        <v>59.51</v>
      </c>
      <c r="F9" s="74">
        <v>121.43</v>
      </c>
      <c r="G9" s="74">
        <v>70.58</v>
      </c>
      <c r="H9" s="74">
        <v>274.79000000000002</v>
      </c>
      <c r="I9" s="74">
        <v>154.32</v>
      </c>
      <c r="J9" s="74">
        <v>693.94</v>
      </c>
    </row>
    <row r="10" spans="1:10" ht="24" customHeight="1" x14ac:dyDescent="0.25">
      <c r="A10" s="16" t="s">
        <v>86</v>
      </c>
      <c r="B10" s="16" t="s">
        <v>811</v>
      </c>
      <c r="C10" s="74">
        <v>0</v>
      </c>
      <c r="D10" s="74">
        <v>13.31</v>
      </c>
      <c r="E10" s="74">
        <v>63.69</v>
      </c>
      <c r="F10" s="74">
        <v>119.79</v>
      </c>
      <c r="G10" s="74">
        <v>70.58</v>
      </c>
      <c r="H10" s="74">
        <v>291.24</v>
      </c>
      <c r="I10" s="74">
        <v>157.91</v>
      </c>
      <c r="J10" s="74">
        <v>716.52</v>
      </c>
    </row>
    <row r="11" spans="1:10" ht="24" customHeight="1" x14ac:dyDescent="0.25">
      <c r="A11" s="16" t="s">
        <v>86</v>
      </c>
      <c r="B11" s="16" t="s">
        <v>812</v>
      </c>
      <c r="C11" s="74">
        <v>0</v>
      </c>
      <c r="D11" s="74">
        <v>13.26</v>
      </c>
      <c r="E11" s="74">
        <v>63.05</v>
      </c>
      <c r="F11" s="74">
        <v>119.67</v>
      </c>
      <c r="G11" s="74">
        <v>70.58</v>
      </c>
      <c r="H11" s="74">
        <v>272.64999999999998</v>
      </c>
      <c r="I11" s="74">
        <v>156.5</v>
      </c>
      <c r="J11" s="74">
        <v>695.71</v>
      </c>
    </row>
    <row r="12" spans="1:10" ht="24" customHeight="1" x14ac:dyDescent="0.25">
      <c r="A12" s="16" t="s">
        <v>86</v>
      </c>
      <c r="B12" s="16" t="s">
        <v>813</v>
      </c>
      <c r="C12" s="74">
        <v>0</v>
      </c>
      <c r="D12" s="74">
        <v>13.26</v>
      </c>
      <c r="E12" s="74">
        <v>56.4</v>
      </c>
      <c r="F12" s="74">
        <v>121.26</v>
      </c>
      <c r="G12" s="74">
        <v>70.58</v>
      </c>
      <c r="H12" s="74">
        <v>285.74</v>
      </c>
      <c r="I12" s="74">
        <v>156.47999999999999</v>
      </c>
      <c r="J12" s="74">
        <v>703.72</v>
      </c>
    </row>
    <row r="13" spans="1:10" ht="24" customHeight="1" x14ac:dyDescent="0.25">
      <c r="A13" s="16" t="s">
        <v>86</v>
      </c>
      <c r="B13" s="16" t="s">
        <v>814</v>
      </c>
      <c r="C13" s="74">
        <v>0</v>
      </c>
      <c r="D13" s="74">
        <v>13.26</v>
      </c>
      <c r="E13" s="74">
        <v>56.5</v>
      </c>
      <c r="F13" s="74">
        <v>121.13</v>
      </c>
      <c r="G13" s="74">
        <v>70.58</v>
      </c>
      <c r="H13" s="74">
        <v>262.52</v>
      </c>
      <c r="I13" s="74">
        <v>153.15</v>
      </c>
      <c r="J13" s="74">
        <v>677.14</v>
      </c>
    </row>
    <row r="14" spans="1:10" ht="24" customHeight="1" x14ac:dyDescent="0.25">
      <c r="A14" s="16" t="s">
        <v>86</v>
      </c>
      <c r="B14" s="16" t="s">
        <v>815</v>
      </c>
      <c r="C14" s="74">
        <v>0</v>
      </c>
      <c r="D14" s="74">
        <v>13.26</v>
      </c>
      <c r="E14" s="74">
        <v>48.54</v>
      </c>
      <c r="F14" s="74">
        <v>122.81</v>
      </c>
      <c r="G14" s="74">
        <v>70.58</v>
      </c>
      <c r="H14" s="74">
        <v>248.33</v>
      </c>
      <c r="I14" s="74">
        <v>159.30000000000001</v>
      </c>
      <c r="J14" s="74">
        <v>662.82</v>
      </c>
    </row>
    <row r="15" spans="1:10" ht="24" customHeight="1" x14ac:dyDescent="0.25">
      <c r="A15" s="18" t="s">
        <v>86</v>
      </c>
      <c r="B15" s="18" t="s">
        <v>816</v>
      </c>
      <c r="C15" s="75">
        <v>0</v>
      </c>
      <c r="D15" s="75">
        <v>13.27</v>
      </c>
      <c r="E15" s="75">
        <v>48.8</v>
      </c>
      <c r="F15" s="75">
        <v>122.75</v>
      </c>
      <c r="G15" s="75">
        <v>70.58</v>
      </c>
      <c r="H15" s="75">
        <v>291.75</v>
      </c>
      <c r="I15" s="75">
        <v>158.21</v>
      </c>
      <c r="J15" s="75">
        <v>705.36</v>
      </c>
    </row>
    <row r="16" spans="1:10" ht="24" customHeight="1" x14ac:dyDescent="0.25">
      <c r="A16" s="13" t="s">
        <v>86</v>
      </c>
      <c r="B16" s="13" t="s">
        <v>817</v>
      </c>
      <c r="C16" s="73">
        <v>0</v>
      </c>
      <c r="D16" s="73">
        <v>13.28</v>
      </c>
      <c r="E16" s="73">
        <v>54.18</v>
      </c>
      <c r="F16" s="73">
        <v>122.58</v>
      </c>
      <c r="G16" s="73">
        <v>70.58</v>
      </c>
      <c r="H16" s="73">
        <v>179.58</v>
      </c>
      <c r="I16" s="73">
        <v>157.79</v>
      </c>
      <c r="J16" s="73">
        <v>597.99</v>
      </c>
    </row>
    <row r="17" spans="1:10" ht="24" customHeight="1" x14ac:dyDescent="0.25">
      <c r="A17" s="16" t="s">
        <v>86</v>
      </c>
      <c r="B17" s="16" t="s">
        <v>818</v>
      </c>
      <c r="C17" s="74">
        <v>0</v>
      </c>
      <c r="D17" s="74">
        <v>13.07</v>
      </c>
      <c r="E17" s="74">
        <v>52.34</v>
      </c>
      <c r="F17" s="74">
        <v>122.6</v>
      </c>
      <c r="G17" s="74">
        <v>70.58</v>
      </c>
      <c r="H17" s="74">
        <v>179.7</v>
      </c>
      <c r="I17" s="74">
        <v>163.53</v>
      </c>
      <c r="J17" s="74">
        <v>601.82000000000005</v>
      </c>
    </row>
    <row r="18" spans="1:10" ht="24" customHeight="1" x14ac:dyDescent="0.25">
      <c r="A18" s="16" t="s">
        <v>86</v>
      </c>
      <c r="B18" s="16" t="s">
        <v>819</v>
      </c>
      <c r="C18" s="74">
        <v>0</v>
      </c>
      <c r="D18" s="74">
        <v>13.07</v>
      </c>
      <c r="E18" s="74">
        <v>53.02</v>
      </c>
      <c r="F18" s="74">
        <v>121.46</v>
      </c>
      <c r="G18" s="74">
        <v>70.58</v>
      </c>
      <c r="H18" s="74">
        <v>258.99</v>
      </c>
      <c r="I18" s="74">
        <v>163.72999999999999</v>
      </c>
      <c r="J18" s="74">
        <v>680.85</v>
      </c>
    </row>
    <row r="19" spans="1:10" ht="24" customHeight="1" x14ac:dyDescent="0.25">
      <c r="A19" s="16" t="s">
        <v>86</v>
      </c>
      <c r="B19" s="16" t="s">
        <v>820</v>
      </c>
      <c r="C19" s="74">
        <v>0</v>
      </c>
      <c r="D19" s="74">
        <v>13.14</v>
      </c>
      <c r="E19" s="74">
        <v>50.64</v>
      </c>
      <c r="F19" s="74">
        <v>120.83</v>
      </c>
      <c r="G19" s="74">
        <v>70.58</v>
      </c>
      <c r="H19" s="74">
        <v>254.53</v>
      </c>
      <c r="I19" s="74">
        <v>153.19999999999999</v>
      </c>
      <c r="J19" s="74">
        <v>662.92</v>
      </c>
    </row>
    <row r="20" spans="1:10" ht="24" customHeight="1" x14ac:dyDescent="0.25">
      <c r="A20" s="16" t="s">
        <v>86</v>
      </c>
      <c r="B20" s="16" t="s">
        <v>821</v>
      </c>
      <c r="C20" s="74">
        <v>0</v>
      </c>
      <c r="D20" s="74">
        <v>13.15</v>
      </c>
      <c r="E20" s="74">
        <v>53.29</v>
      </c>
      <c r="F20" s="74">
        <v>0</v>
      </c>
      <c r="G20" s="74">
        <v>70.58</v>
      </c>
      <c r="H20" s="74">
        <v>266.07</v>
      </c>
      <c r="I20" s="74">
        <v>155.30000000000001</v>
      </c>
      <c r="J20" s="74">
        <v>558.39</v>
      </c>
    </row>
    <row r="21" spans="1:10" ht="24" customHeight="1" x14ac:dyDescent="0.25">
      <c r="A21" s="16" t="s">
        <v>86</v>
      </c>
      <c r="B21" s="16" t="s">
        <v>822</v>
      </c>
      <c r="C21" s="74">
        <v>0</v>
      </c>
      <c r="D21" s="74">
        <v>12.63</v>
      </c>
      <c r="E21" s="74">
        <v>55.78</v>
      </c>
      <c r="F21" s="74">
        <v>0</v>
      </c>
      <c r="G21" s="74">
        <v>70.58</v>
      </c>
      <c r="H21" s="74">
        <v>266.07</v>
      </c>
      <c r="I21" s="74">
        <v>155.97999999999999</v>
      </c>
      <c r="J21" s="74">
        <v>561.04</v>
      </c>
    </row>
    <row r="22" spans="1:10" ht="24" customHeight="1" x14ac:dyDescent="0.25">
      <c r="A22" s="16" t="s">
        <v>86</v>
      </c>
      <c r="B22" s="16" t="s">
        <v>823</v>
      </c>
      <c r="C22" s="74">
        <v>0</v>
      </c>
      <c r="D22" s="74">
        <v>12.63</v>
      </c>
      <c r="E22" s="74">
        <v>48.1</v>
      </c>
      <c r="F22" s="74">
        <v>0</v>
      </c>
      <c r="G22" s="74">
        <v>70.58</v>
      </c>
      <c r="H22" s="74">
        <v>260.35000000000002</v>
      </c>
      <c r="I22" s="74">
        <v>158.13999999999999</v>
      </c>
      <c r="J22" s="74">
        <v>549.79999999999995</v>
      </c>
    </row>
    <row r="23" spans="1:10" ht="24" customHeight="1" x14ac:dyDescent="0.25">
      <c r="A23" s="18" t="s">
        <v>86</v>
      </c>
      <c r="B23" s="18" t="s">
        <v>824</v>
      </c>
      <c r="C23" s="75">
        <v>0</v>
      </c>
      <c r="D23" s="75">
        <v>13.09</v>
      </c>
      <c r="E23" s="75">
        <v>53.34</v>
      </c>
      <c r="F23" s="75">
        <v>0</v>
      </c>
      <c r="G23" s="75">
        <v>70.58</v>
      </c>
      <c r="H23" s="75">
        <v>275.44</v>
      </c>
      <c r="I23" s="75">
        <v>152.61000000000001</v>
      </c>
      <c r="J23" s="75">
        <v>565.05999999999995</v>
      </c>
    </row>
    <row r="24" spans="1:10" ht="24" customHeight="1" x14ac:dyDescent="0.25">
      <c r="A24" s="13" t="s">
        <v>86</v>
      </c>
      <c r="B24" s="13" t="s">
        <v>825</v>
      </c>
      <c r="C24" s="73">
        <v>0</v>
      </c>
      <c r="D24" s="73">
        <v>13.09</v>
      </c>
      <c r="E24" s="73">
        <v>56.91</v>
      </c>
      <c r="F24" s="73">
        <v>0</v>
      </c>
      <c r="G24" s="73">
        <v>74.23</v>
      </c>
      <c r="H24" s="73">
        <v>261.23</v>
      </c>
      <c r="I24" s="73">
        <v>171.64</v>
      </c>
      <c r="J24" s="73">
        <v>577.1</v>
      </c>
    </row>
    <row r="25" spans="1:10" ht="24" customHeight="1" x14ac:dyDescent="0.25">
      <c r="A25" s="16" t="s">
        <v>86</v>
      </c>
      <c r="B25" s="16" t="s">
        <v>826</v>
      </c>
      <c r="C25" s="74">
        <v>0</v>
      </c>
      <c r="D25" s="74">
        <v>13.02</v>
      </c>
      <c r="E25" s="74">
        <v>50.49</v>
      </c>
      <c r="F25" s="74">
        <v>0</v>
      </c>
      <c r="G25" s="74">
        <v>74.23</v>
      </c>
      <c r="H25" s="74">
        <v>250.11</v>
      </c>
      <c r="I25" s="74">
        <v>169.67</v>
      </c>
      <c r="J25" s="74">
        <v>557.52</v>
      </c>
    </row>
    <row r="26" spans="1:10" ht="24" customHeight="1" x14ac:dyDescent="0.25">
      <c r="A26" s="16" t="s">
        <v>86</v>
      </c>
      <c r="B26" s="16" t="s">
        <v>827</v>
      </c>
      <c r="C26" s="74">
        <v>0</v>
      </c>
      <c r="D26" s="74">
        <v>13.02</v>
      </c>
      <c r="E26" s="74">
        <v>59.53</v>
      </c>
      <c r="F26" s="74">
        <v>0</v>
      </c>
      <c r="G26" s="74">
        <v>74.23</v>
      </c>
      <c r="H26" s="74">
        <v>237.79</v>
      </c>
      <c r="I26" s="74">
        <v>151.97</v>
      </c>
      <c r="J26" s="74">
        <v>536.54</v>
      </c>
    </row>
    <row r="27" spans="1:10" ht="24" customHeight="1" x14ac:dyDescent="0.25">
      <c r="A27" s="16" t="s">
        <v>86</v>
      </c>
      <c r="B27" s="16" t="s">
        <v>828</v>
      </c>
      <c r="C27" s="74">
        <v>0</v>
      </c>
      <c r="D27" s="74">
        <v>12.96</v>
      </c>
      <c r="E27" s="74">
        <v>53.05</v>
      </c>
      <c r="F27" s="74">
        <v>0</v>
      </c>
      <c r="G27" s="74">
        <v>74.23</v>
      </c>
      <c r="H27" s="74">
        <v>238.33</v>
      </c>
      <c r="I27" s="74">
        <v>154.01</v>
      </c>
      <c r="J27" s="74">
        <v>532.58000000000004</v>
      </c>
    </row>
    <row r="28" spans="1:10" ht="24" customHeight="1" x14ac:dyDescent="0.25">
      <c r="A28" s="16" t="s">
        <v>86</v>
      </c>
      <c r="B28" s="16" t="s">
        <v>829</v>
      </c>
      <c r="C28" s="74">
        <v>0</v>
      </c>
      <c r="D28" s="74">
        <v>12.97</v>
      </c>
      <c r="E28" s="74">
        <v>55.99</v>
      </c>
      <c r="F28" s="74">
        <v>0</v>
      </c>
      <c r="G28" s="74">
        <v>74.23</v>
      </c>
      <c r="H28" s="74">
        <v>263.60000000000002</v>
      </c>
      <c r="I28" s="74">
        <v>155.53</v>
      </c>
      <c r="J28" s="74">
        <v>562.32000000000005</v>
      </c>
    </row>
    <row r="29" spans="1:10" ht="24" customHeight="1" x14ac:dyDescent="0.25">
      <c r="A29" s="16" t="s">
        <v>86</v>
      </c>
      <c r="B29" s="16" t="s">
        <v>830</v>
      </c>
      <c r="C29" s="74">
        <v>0</v>
      </c>
      <c r="D29" s="74">
        <v>12.93</v>
      </c>
      <c r="E29" s="74">
        <v>54.54</v>
      </c>
      <c r="F29" s="74">
        <v>0</v>
      </c>
      <c r="G29" s="74">
        <v>74.23</v>
      </c>
      <c r="H29" s="74">
        <v>210.04</v>
      </c>
      <c r="I29" s="74">
        <v>165.25</v>
      </c>
      <c r="J29" s="74">
        <v>516.99</v>
      </c>
    </row>
    <row r="30" spans="1:10" ht="24" customHeight="1" x14ac:dyDescent="0.25">
      <c r="A30" s="16" t="s">
        <v>86</v>
      </c>
      <c r="B30" s="16" t="s">
        <v>831</v>
      </c>
      <c r="C30" s="74">
        <v>0</v>
      </c>
      <c r="D30" s="74">
        <v>12.94</v>
      </c>
      <c r="E30" s="74">
        <v>62.16</v>
      </c>
      <c r="F30" s="74">
        <v>0</v>
      </c>
      <c r="G30" s="74">
        <v>74.23</v>
      </c>
      <c r="H30" s="74">
        <v>242.39</v>
      </c>
      <c r="I30" s="74">
        <v>151.93</v>
      </c>
      <c r="J30" s="74">
        <v>543.65</v>
      </c>
    </row>
    <row r="31" spans="1:10" ht="24" customHeight="1" x14ac:dyDescent="0.25">
      <c r="A31" s="18" t="s">
        <v>86</v>
      </c>
      <c r="B31" s="18" t="s">
        <v>832</v>
      </c>
      <c r="C31" s="75">
        <v>0</v>
      </c>
      <c r="D31" s="75">
        <v>12.93</v>
      </c>
      <c r="E31" s="75">
        <v>56.47</v>
      </c>
      <c r="F31" s="75">
        <v>0</v>
      </c>
      <c r="G31" s="75">
        <v>74.23</v>
      </c>
      <c r="H31" s="75">
        <v>281.02</v>
      </c>
      <c r="I31" s="75">
        <v>148.41999999999999</v>
      </c>
      <c r="J31" s="75">
        <v>573.07000000000005</v>
      </c>
    </row>
    <row r="32" spans="1:10" ht="24" customHeight="1" x14ac:dyDescent="0.25">
      <c r="A32" s="13" t="s">
        <v>86</v>
      </c>
      <c r="B32" s="13" t="s">
        <v>833</v>
      </c>
      <c r="C32" s="73">
        <v>0</v>
      </c>
      <c r="D32" s="73">
        <v>12.93</v>
      </c>
      <c r="E32" s="73">
        <v>58.97</v>
      </c>
      <c r="F32" s="73">
        <v>0</v>
      </c>
      <c r="G32" s="73">
        <v>74.23</v>
      </c>
      <c r="H32" s="73">
        <v>254.41</v>
      </c>
      <c r="I32" s="73">
        <v>155.41999999999999</v>
      </c>
      <c r="J32" s="73">
        <v>555.96</v>
      </c>
    </row>
    <row r="33" spans="1:10" ht="24" customHeight="1" x14ac:dyDescent="0.25">
      <c r="A33" s="16" t="s">
        <v>86</v>
      </c>
      <c r="B33" s="16" t="s">
        <v>834</v>
      </c>
      <c r="C33" s="74">
        <v>0</v>
      </c>
      <c r="D33" s="74">
        <v>12.91</v>
      </c>
      <c r="E33" s="74">
        <v>53.87</v>
      </c>
      <c r="F33" s="74">
        <v>0</v>
      </c>
      <c r="G33" s="74">
        <v>74.23</v>
      </c>
      <c r="H33" s="74">
        <v>256.94</v>
      </c>
      <c r="I33" s="74">
        <v>157.19999999999999</v>
      </c>
      <c r="J33" s="74">
        <v>555.15</v>
      </c>
    </row>
    <row r="34" spans="1:10" ht="24" customHeight="1" x14ac:dyDescent="0.25">
      <c r="A34" s="16" t="s">
        <v>86</v>
      </c>
      <c r="B34" s="16" t="s">
        <v>835</v>
      </c>
      <c r="C34" s="74">
        <v>0</v>
      </c>
      <c r="D34" s="74">
        <v>12.91</v>
      </c>
      <c r="E34" s="74">
        <v>46.26</v>
      </c>
      <c r="F34" s="74">
        <v>0</v>
      </c>
      <c r="G34" s="74">
        <v>74.23</v>
      </c>
      <c r="H34" s="74">
        <v>240.45</v>
      </c>
      <c r="I34" s="74">
        <v>171.09</v>
      </c>
      <c r="J34" s="74">
        <v>544.94000000000005</v>
      </c>
    </row>
    <row r="35" spans="1:10" ht="24" customHeight="1" x14ac:dyDescent="0.25">
      <c r="A35" s="16" t="s">
        <v>86</v>
      </c>
      <c r="B35" s="16" t="s">
        <v>836</v>
      </c>
      <c r="C35" s="74">
        <v>0</v>
      </c>
      <c r="D35" s="74">
        <v>12.83</v>
      </c>
      <c r="E35" s="74">
        <v>56.8</v>
      </c>
      <c r="F35" s="74">
        <v>0</v>
      </c>
      <c r="G35" s="74">
        <v>74.23</v>
      </c>
      <c r="H35" s="74">
        <v>268.92</v>
      </c>
      <c r="I35" s="74">
        <v>158.24</v>
      </c>
      <c r="J35" s="74">
        <v>571.02</v>
      </c>
    </row>
    <row r="36" spans="1:10" ht="24" customHeight="1" x14ac:dyDescent="0.25">
      <c r="A36" s="16" t="s">
        <v>86</v>
      </c>
      <c r="B36" s="16" t="s">
        <v>837</v>
      </c>
      <c r="C36" s="74">
        <v>0</v>
      </c>
      <c r="D36" s="74">
        <v>12.83</v>
      </c>
      <c r="E36" s="74">
        <v>42.33</v>
      </c>
      <c r="F36" s="74">
        <v>0</v>
      </c>
      <c r="G36" s="74">
        <v>74.23</v>
      </c>
      <c r="H36" s="74">
        <v>223.7</v>
      </c>
      <c r="I36" s="74">
        <v>163.84</v>
      </c>
      <c r="J36" s="74">
        <v>516.92999999999995</v>
      </c>
    </row>
    <row r="37" spans="1:10" ht="24" customHeight="1" x14ac:dyDescent="0.25">
      <c r="A37" s="16" t="s">
        <v>86</v>
      </c>
      <c r="B37" s="16" t="s">
        <v>838</v>
      </c>
      <c r="C37" s="74">
        <v>0</v>
      </c>
      <c r="D37" s="74">
        <v>12.37</v>
      </c>
      <c r="E37" s="74">
        <v>49.76</v>
      </c>
      <c r="F37" s="74">
        <v>0</v>
      </c>
      <c r="G37" s="74">
        <v>74.23</v>
      </c>
      <c r="H37" s="74">
        <v>223.34</v>
      </c>
      <c r="I37" s="74">
        <v>166.52</v>
      </c>
      <c r="J37" s="74">
        <v>526.22</v>
      </c>
    </row>
    <row r="38" spans="1:10" ht="24" customHeight="1" x14ac:dyDescent="0.25">
      <c r="A38" s="16" t="s">
        <v>86</v>
      </c>
      <c r="B38" s="16" t="s">
        <v>839</v>
      </c>
      <c r="C38" s="74">
        <v>23</v>
      </c>
      <c r="D38" s="74">
        <v>12.37</v>
      </c>
      <c r="E38" s="74">
        <v>52.27</v>
      </c>
      <c r="F38" s="74">
        <v>0</v>
      </c>
      <c r="G38" s="74">
        <v>74.23</v>
      </c>
      <c r="H38" s="74">
        <v>243.07</v>
      </c>
      <c r="I38" s="74">
        <v>169.38</v>
      </c>
      <c r="J38" s="74">
        <v>574.32000000000005</v>
      </c>
    </row>
    <row r="39" spans="1:10" ht="24" customHeight="1" x14ac:dyDescent="0.25">
      <c r="A39" s="18" t="s">
        <v>86</v>
      </c>
      <c r="B39" s="18" t="s">
        <v>840</v>
      </c>
      <c r="C39" s="75">
        <v>23</v>
      </c>
      <c r="D39" s="75">
        <v>12.74</v>
      </c>
      <c r="E39" s="75">
        <v>43.2</v>
      </c>
      <c r="F39" s="75">
        <v>0</v>
      </c>
      <c r="G39" s="75">
        <v>74.23</v>
      </c>
      <c r="H39" s="75">
        <v>215.07</v>
      </c>
      <c r="I39" s="75">
        <v>166.08</v>
      </c>
      <c r="J39" s="75">
        <v>534.32000000000005</v>
      </c>
    </row>
    <row r="40" spans="1:10" ht="24" customHeight="1" x14ac:dyDescent="0.25">
      <c r="A40" s="13" t="s">
        <v>86</v>
      </c>
      <c r="B40" s="13" t="s">
        <v>841</v>
      </c>
      <c r="C40" s="73">
        <v>28</v>
      </c>
      <c r="D40" s="73">
        <v>12.74</v>
      </c>
      <c r="E40" s="73">
        <v>45.46</v>
      </c>
      <c r="F40" s="73">
        <v>0</v>
      </c>
      <c r="G40" s="73">
        <v>50.05</v>
      </c>
      <c r="H40" s="73">
        <v>249.32</v>
      </c>
      <c r="I40" s="73">
        <v>173.04</v>
      </c>
      <c r="J40" s="73">
        <v>558.61</v>
      </c>
    </row>
    <row r="41" spans="1:10" ht="24" customHeight="1" x14ac:dyDescent="0.25">
      <c r="A41" s="16" t="s">
        <v>86</v>
      </c>
      <c r="B41" s="16" t="s">
        <v>842</v>
      </c>
      <c r="C41" s="74">
        <v>28</v>
      </c>
      <c r="D41" s="74">
        <v>12.43</v>
      </c>
      <c r="E41" s="74">
        <v>51.12</v>
      </c>
      <c r="F41" s="74">
        <v>0</v>
      </c>
      <c r="G41" s="74">
        <v>50.05</v>
      </c>
      <c r="H41" s="74">
        <v>245.44</v>
      </c>
      <c r="I41" s="74">
        <v>173.26</v>
      </c>
      <c r="J41" s="74">
        <v>560.29999999999995</v>
      </c>
    </row>
    <row r="42" spans="1:10" ht="24" customHeight="1" x14ac:dyDescent="0.25">
      <c r="A42" s="16" t="s">
        <v>86</v>
      </c>
      <c r="B42" s="16" t="s">
        <v>843</v>
      </c>
      <c r="C42" s="74">
        <v>29</v>
      </c>
      <c r="D42" s="74">
        <v>12.42</v>
      </c>
      <c r="E42" s="74">
        <v>44.83</v>
      </c>
      <c r="F42" s="74">
        <v>0</v>
      </c>
      <c r="G42" s="74">
        <v>50.05</v>
      </c>
      <c r="H42" s="74">
        <v>226.9</v>
      </c>
      <c r="I42" s="74">
        <v>154.32</v>
      </c>
      <c r="J42" s="74">
        <v>517.52</v>
      </c>
    </row>
    <row r="43" spans="1:10" ht="24" customHeight="1" x14ac:dyDescent="0.25">
      <c r="A43" s="16" t="s">
        <v>86</v>
      </c>
      <c r="B43" s="16" t="s">
        <v>844</v>
      </c>
      <c r="C43" s="74">
        <v>29</v>
      </c>
      <c r="D43" s="74">
        <v>12.88</v>
      </c>
      <c r="E43" s="74">
        <v>50.69</v>
      </c>
      <c r="F43" s="74">
        <v>0</v>
      </c>
      <c r="G43" s="74">
        <v>50.05</v>
      </c>
      <c r="H43" s="74">
        <v>264.62</v>
      </c>
      <c r="I43" s="74">
        <v>148.59</v>
      </c>
      <c r="J43" s="74">
        <v>555.83000000000004</v>
      </c>
    </row>
    <row r="44" spans="1:10" ht="24" customHeight="1" x14ac:dyDescent="0.25">
      <c r="A44" s="16" t="s">
        <v>86</v>
      </c>
      <c r="B44" s="16" t="s">
        <v>845</v>
      </c>
      <c r="C44" s="74">
        <v>30</v>
      </c>
      <c r="D44" s="74">
        <v>12.89</v>
      </c>
      <c r="E44" s="74">
        <v>68.12</v>
      </c>
      <c r="F44" s="74">
        <v>0</v>
      </c>
      <c r="G44" s="74">
        <v>50.05</v>
      </c>
      <c r="H44" s="74">
        <v>247.61</v>
      </c>
      <c r="I44" s="74">
        <v>158.06</v>
      </c>
      <c r="J44" s="74">
        <v>566.73</v>
      </c>
    </row>
    <row r="45" spans="1:10" ht="24" customHeight="1" x14ac:dyDescent="0.25">
      <c r="A45" s="16" t="s">
        <v>86</v>
      </c>
      <c r="B45" s="16" t="s">
        <v>846</v>
      </c>
      <c r="C45" s="74">
        <v>30</v>
      </c>
      <c r="D45" s="74">
        <v>13.08</v>
      </c>
      <c r="E45" s="74">
        <v>67.040000000000006</v>
      </c>
      <c r="F45" s="74">
        <v>0</v>
      </c>
      <c r="G45" s="74">
        <v>50.05</v>
      </c>
      <c r="H45" s="74">
        <v>251.9</v>
      </c>
      <c r="I45" s="74">
        <v>147.44999999999999</v>
      </c>
      <c r="J45" s="74">
        <v>559.52</v>
      </c>
    </row>
    <row r="46" spans="1:10" ht="24" customHeight="1" x14ac:dyDescent="0.25">
      <c r="A46" s="16" t="s">
        <v>86</v>
      </c>
      <c r="B46" s="16" t="s">
        <v>847</v>
      </c>
      <c r="C46" s="74">
        <v>28</v>
      </c>
      <c r="D46" s="74">
        <v>13.09</v>
      </c>
      <c r="E46" s="74">
        <v>58.74</v>
      </c>
      <c r="F46" s="74">
        <v>0</v>
      </c>
      <c r="G46" s="74">
        <v>50.05</v>
      </c>
      <c r="H46" s="74">
        <v>236.03</v>
      </c>
      <c r="I46" s="74">
        <v>167.15</v>
      </c>
      <c r="J46" s="74">
        <v>553.05999999999995</v>
      </c>
    </row>
    <row r="47" spans="1:10" ht="24" customHeight="1" x14ac:dyDescent="0.25">
      <c r="A47" s="18" t="s">
        <v>86</v>
      </c>
      <c r="B47" s="18" t="s">
        <v>848</v>
      </c>
      <c r="C47" s="75">
        <v>28</v>
      </c>
      <c r="D47" s="75">
        <v>12.65</v>
      </c>
      <c r="E47" s="75">
        <v>70.03</v>
      </c>
      <c r="F47" s="75">
        <v>0</v>
      </c>
      <c r="G47" s="75">
        <v>50.05</v>
      </c>
      <c r="H47" s="75">
        <v>234.51</v>
      </c>
      <c r="I47" s="75">
        <v>169.59</v>
      </c>
      <c r="J47" s="75">
        <v>564.83000000000004</v>
      </c>
    </row>
    <row r="48" spans="1:10" ht="24" customHeight="1" x14ac:dyDescent="0.25">
      <c r="A48" s="13" t="s">
        <v>86</v>
      </c>
      <c r="B48" s="13" t="s">
        <v>849</v>
      </c>
      <c r="C48" s="73">
        <v>27</v>
      </c>
      <c r="D48" s="73">
        <v>12.64</v>
      </c>
      <c r="E48" s="73">
        <v>71.739999999999995</v>
      </c>
      <c r="F48" s="73">
        <v>0</v>
      </c>
      <c r="G48" s="73">
        <v>50.05</v>
      </c>
      <c r="H48" s="73">
        <v>230.06</v>
      </c>
      <c r="I48" s="73">
        <v>150.69</v>
      </c>
      <c r="J48" s="73">
        <v>542.17999999999995</v>
      </c>
    </row>
    <row r="49" spans="1:10" ht="24" customHeight="1" x14ac:dyDescent="0.25">
      <c r="A49" s="16" t="s">
        <v>86</v>
      </c>
      <c r="B49" s="16" t="s">
        <v>850</v>
      </c>
      <c r="C49" s="74">
        <v>27</v>
      </c>
      <c r="D49" s="74">
        <v>12.87</v>
      </c>
      <c r="E49" s="74">
        <v>58.84</v>
      </c>
      <c r="F49" s="74">
        <v>0</v>
      </c>
      <c r="G49" s="74">
        <v>50.05</v>
      </c>
      <c r="H49" s="74">
        <v>238.92</v>
      </c>
      <c r="I49" s="74">
        <v>155.29</v>
      </c>
      <c r="J49" s="74">
        <v>542.97</v>
      </c>
    </row>
    <row r="50" spans="1:10" ht="24" customHeight="1" x14ac:dyDescent="0.25">
      <c r="A50" s="16" t="s">
        <v>86</v>
      </c>
      <c r="B50" s="16" t="s">
        <v>851</v>
      </c>
      <c r="C50" s="74">
        <v>31</v>
      </c>
      <c r="D50" s="74">
        <v>12.87</v>
      </c>
      <c r="E50" s="74">
        <v>63.87</v>
      </c>
      <c r="F50" s="74">
        <v>0</v>
      </c>
      <c r="G50" s="74">
        <v>50.05</v>
      </c>
      <c r="H50" s="74">
        <v>241.62</v>
      </c>
      <c r="I50" s="74">
        <v>156.02000000000001</v>
      </c>
      <c r="J50" s="74">
        <v>555.42999999999995</v>
      </c>
    </row>
    <row r="51" spans="1:10" ht="24" customHeight="1" x14ac:dyDescent="0.25">
      <c r="A51" s="16" t="s">
        <v>86</v>
      </c>
      <c r="B51" s="16" t="s">
        <v>852</v>
      </c>
      <c r="C51" s="74">
        <v>31</v>
      </c>
      <c r="D51" s="74">
        <v>12.74</v>
      </c>
      <c r="E51" s="74">
        <v>57.37</v>
      </c>
      <c r="F51" s="74">
        <v>0</v>
      </c>
      <c r="G51" s="74">
        <v>50.05</v>
      </c>
      <c r="H51" s="74">
        <v>260.51</v>
      </c>
      <c r="I51" s="74">
        <v>157.82</v>
      </c>
      <c r="J51" s="74">
        <v>569.49</v>
      </c>
    </row>
    <row r="52" spans="1:10" ht="24" customHeight="1" x14ac:dyDescent="0.25">
      <c r="A52" s="16" t="s">
        <v>86</v>
      </c>
      <c r="B52" s="16" t="s">
        <v>853</v>
      </c>
      <c r="C52" s="74">
        <v>28</v>
      </c>
      <c r="D52" s="74">
        <v>12.74</v>
      </c>
      <c r="E52" s="74">
        <v>62.53</v>
      </c>
      <c r="F52" s="74">
        <v>0</v>
      </c>
      <c r="G52" s="74">
        <v>50.05</v>
      </c>
      <c r="H52" s="74">
        <v>258.26</v>
      </c>
      <c r="I52" s="74">
        <v>166.94</v>
      </c>
      <c r="J52" s="74">
        <v>578.52</v>
      </c>
    </row>
    <row r="53" spans="1:10" ht="24" customHeight="1" x14ac:dyDescent="0.25">
      <c r="A53" s="16" t="s">
        <v>86</v>
      </c>
      <c r="B53" s="16" t="s">
        <v>854</v>
      </c>
      <c r="C53" s="74">
        <v>28</v>
      </c>
      <c r="D53" s="74">
        <v>12.75</v>
      </c>
      <c r="E53" s="74">
        <v>68.209999999999994</v>
      </c>
      <c r="F53" s="74">
        <v>0</v>
      </c>
      <c r="G53" s="74">
        <v>50.05</v>
      </c>
      <c r="H53" s="74">
        <v>223.23</v>
      </c>
      <c r="I53" s="74">
        <v>159.27000000000001</v>
      </c>
      <c r="J53" s="74">
        <v>541.51</v>
      </c>
    </row>
    <row r="54" spans="1:10" ht="24" customHeight="1" x14ac:dyDescent="0.25">
      <c r="A54" s="16" t="s">
        <v>86</v>
      </c>
      <c r="B54" s="16" t="s">
        <v>855</v>
      </c>
      <c r="C54" s="74">
        <v>28</v>
      </c>
      <c r="D54" s="74">
        <v>12.74</v>
      </c>
      <c r="E54" s="74">
        <v>60.34</v>
      </c>
      <c r="F54" s="74">
        <v>0</v>
      </c>
      <c r="G54" s="74">
        <v>50.05</v>
      </c>
      <c r="H54" s="74">
        <v>215.63</v>
      </c>
      <c r="I54" s="74">
        <v>167.42</v>
      </c>
      <c r="J54" s="74">
        <v>534.17999999999995</v>
      </c>
    </row>
    <row r="55" spans="1:10" ht="24" customHeight="1" x14ac:dyDescent="0.25">
      <c r="A55" s="18" t="s">
        <v>856</v>
      </c>
      <c r="B55" s="18" t="s">
        <v>87</v>
      </c>
      <c r="C55" s="75">
        <v>28</v>
      </c>
      <c r="D55" s="75">
        <v>12.91</v>
      </c>
      <c r="E55" s="75">
        <v>58.86</v>
      </c>
      <c r="F55" s="75">
        <v>0</v>
      </c>
      <c r="G55" s="75">
        <v>50.05</v>
      </c>
      <c r="H55" s="75">
        <v>266.54000000000002</v>
      </c>
      <c r="I55" s="75">
        <v>157.06</v>
      </c>
      <c r="J55" s="75">
        <v>573.41999999999996</v>
      </c>
    </row>
    <row r="56" spans="1:10" ht="15.75" x14ac:dyDescent="0.25">
      <c r="A56" s="223" t="s">
        <v>1110</v>
      </c>
      <c r="B56" s="224"/>
      <c r="C56" s="158">
        <v>252</v>
      </c>
      <c r="D56" s="158">
        <v>310.255</v>
      </c>
      <c r="E56" s="158">
        <v>1349.5250000000001</v>
      </c>
      <c r="F56" s="158">
        <v>728.86</v>
      </c>
      <c r="G56" s="158">
        <v>1558.88</v>
      </c>
      <c r="H56" s="158">
        <v>5953.66</v>
      </c>
      <c r="I56" s="158">
        <v>3826.9250000000002</v>
      </c>
      <c r="J56" s="158">
        <v>13980.105</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17" t="s">
        <v>0</v>
      </c>
      <c r="C3" s="218"/>
      <c r="D3" s="218"/>
      <c r="E3" s="218"/>
      <c r="F3" s="218"/>
      <c r="G3" s="21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65" t="s">
        <v>1792</v>
      </c>
      <c r="B4" s="266"/>
      <c r="C4" s="266"/>
      <c r="D4" s="266"/>
      <c r="E4" s="266"/>
      <c r="F4" s="266"/>
      <c r="G4" s="266"/>
      <c r="H4" s="266"/>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c r="DM4" s="266"/>
      <c r="DN4" s="266"/>
      <c r="DO4" s="266"/>
      <c r="DP4" s="266"/>
      <c r="DQ4" s="266"/>
      <c r="DR4" s="266"/>
      <c r="DS4" s="266"/>
      <c r="DT4" s="266"/>
      <c r="DU4" s="266"/>
      <c r="DV4" s="266"/>
      <c r="DW4" s="266"/>
      <c r="DX4" s="266"/>
      <c r="DY4" s="266"/>
      <c r="DZ4" s="266"/>
      <c r="EA4" s="266"/>
      <c r="EB4" s="266"/>
      <c r="EC4" s="266"/>
      <c r="ED4" s="266"/>
      <c r="EE4" s="266"/>
      <c r="EF4" s="266"/>
      <c r="EG4" s="266"/>
      <c r="EH4" s="266"/>
      <c r="EI4" s="266"/>
      <c r="EJ4" s="266"/>
      <c r="EK4" s="266"/>
      <c r="EL4" s="266"/>
      <c r="EM4" s="266"/>
      <c r="EN4" s="266"/>
      <c r="EO4" s="266"/>
      <c r="EP4" s="266"/>
      <c r="EQ4" s="266"/>
      <c r="ER4" s="266"/>
      <c r="ES4" s="266"/>
      <c r="ET4" s="266"/>
      <c r="EU4" s="266"/>
      <c r="EV4" s="266"/>
      <c r="EW4" s="266"/>
      <c r="EX4" s="266"/>
      <c r="EY4" s="266"/>
      <c r="EZ4" s="266"/>
      <c r="FA4" s="266"/>
      <c r="FB4" s="266"/>
      <c r="FC4" s="266"/>
      <c r="FD4" s="266"/>
      <c r="FE4" s="266"/>
      <c r="FF4" s="266"/>
      <c r="FG4" s="266"/>
      <c r="FH4" s="266"/>
      <c r="FI4" s="266"/>
      <c r="FJ4" s="266"/>
      <c r="FK4" s="266"/>
      <c r="FL4" s="266"/>
      <c r="FM4" s="266"/>
      <c r="FN4" s="266"/>
      <c r="FO4" s="266"/>
      <c r="FP4" s="266"/>
      <c r="FQ4" s="266"/>
      <c r="FR4" s="266"/>
      <c r="FS4" s="266"/>
      <c r="FT4" s="266"/>
      <c r="FU4" s="266"/>
      <c r="FV4" s="266"/>
      <c r="FW4" s="266"/>
      <c r="FX4" s="266"/>
      <c r="FY4" s="266"/>
      <c r="FZ4" s="266"/>
      <c r="GA4" s="266"/>
      <c r="GB4" s="266"/>
      <c r="GC4" s="266"/>
      <c r="GD4" s="266"/>
      <c r="GE4" s="266"/>
      <c r="GF4" s="266"/>
      <c r="GG4" s="266"/>
      <c r="GH4" s="266"/>
      <c r="GI4" s="266"/>
      <c r="GJ4" s="266"/>
      <c r="GK4" s="266"/>
      <c r="GL4" s="266"/>
      <c r="GM4" s="266"/>
      <c r="GN4" s="266"/>
      <c r="GO4" s="266"/>
      <c r="GP4" s="266"/>
      <c r="GQ4" s="266"/>
      <c r="GR4" s="266"/>
      <c r="GS4" s="266"/>
      <c r="GT4" s="266"/>
      <c r="GU4" s="266"/>
      <c r="GV4" s="266"/>
      <c r="GW4" s="266"/>
      <c r="GX4" s="266"/>
      <c r="GY4" s="266"/>
      <c r="GZ4" s="266"/>
      <c r="HA4" s="266"/>
      <c r="HB4" s="266"/>
      <c r="HC4" s="266"/>
      <c r="HD4" s="266"/>
      <c r="HE4" s="266"/>
      <c r="HF4" s="266"/>
      <c r="HG4" s="266"/>
      <c r="HH4" s="266"/>
      <c r="HI4" s="266"/>
      <c r="HJ4" s="266"/>
      <c r="HK4" s="266"/>
      <c r="HL4" s="266"/>
      <c r="HM4" s="266"/>
      <c r="HN4" s="266"/>
      <c r="HO4" s="266"/>
      <c r="HP4" s="266"/>
      <c r="HQ4" s="266"/>
      <c r="HR4" s="266"/>
      <c r="HS4" s="266"/>
      <c r="HT4" s="266"/>
      <c r="HU4" s="266"/>
      <c r="HV4" s="266"/>
      <c r="HW4" s="266"/>
      <c r="HX4" s="266"/>
      <c r="HY4" s="266"/>
      <c r="HZ4" s="266"/>
      <c r="IA4" s="266"/>
      <c r="IB4" s="266"/>
      <c r="IC4" s="266"/>
      <c r="ID4" s="266"/>
      <c r="IE4" s="266"/>
      <c r="IF4" s="266"/>
      <c r="IG4" s="266"/>
      <c r="IH4" s="266"/>
      <c r="II4" s="266"/>
      <c r="IJ4" s="266"/>
      <c r="IK4" s="266"/>
      <c r="IL4" s="266"/>
      <c r="IM4" s="266"/>
      <c r="IN4" s="266"/>
      <c r="IO4" s="266"/>
      <c r="IP4" s="266"/>
      <c r="IQ4" s="266"/>
      <c r="IR4" s="266"/>
      <c r="IS4" s="266"/>
      <c r="IT4" s="266"/>
      <c r="IU4" s="266"/>
      <c r="IV4" s="266"/>
      <c r="IW4" s="266"/>
      <c r="IX4" s="266"/>
      <c r="IY4" s="266"/>
      <c r="IZ4" s="266"/>
      <c r="JA4" s="266"/>
      <c r="JB4" s="266"/>
      <c r="JC4" s="266"/>
      <c r="JD4" s="266"/>
      <c r="JE4" s="266"/>
      <c r="JF4" s="266"/>
      <c r="JG4" s="266"/>
      <c r="JH4" s="266"/>
      <c r="JI4" s="266"/>
      <c r="JJ4" s="266"/>
      <c r="JK4" s="266"/>
      <c r="JL4" s="266"/>
      <c r="JM4" s="266"/>
      <c r="JN4" s="266"/>
      <c r="JO4" s="266"/>
      <c r="JP4" s="266"/>
      <c r="JQ4" s="266"/>
      <c r="JR4" s="266"/>
      <c r="JS4" s="266"/>
      <c r="JT4" s="266"/>
      <c r="JU4" s="266"/>
      <c r="JV4" s="266"/>
      <c r="JW4" s="266"/>
      <c r="JX4" s="266"/>
      <c r="JY4" s="266"/>
      <c r="JZ4" s="266"/>
      <c r="KA4" s="266"/>
      <c r="KB4" s="266"/>
      <c r="KC4" s="266"/>
      <c r="KD4" s="266"/>
      <c r="KE4" s="266"/>
      <c r="KF4" s="266"/>
      <c r="KG4" s="266"/>
      <c r="KH4" s="266"/>
      <c r="KI4" s="266"/>
    </row>
    <row r="5" spans="1:295" ht="20.100000000000001" hidden="1" customHeight="1" x14ac:dyDescent="0.25">
      <c r="A5" s="264" t="s">
        <v>1793</v>
      </c>
      <c r="B5" s="264"/>
      <c r="C5" s="160">
        <v>77392</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64" t="s">
        <v>1794</v>
      </c>
      <c r="B6" s="264"/>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row>
    <row r="7" spans="1:295" ht="27" customHeight="1" x14ac:dyDescent="0.25">
      <c r="A7" s="264" t="s">
        <v>17</v>
      </c>
      <c r="B7" s="264"/>
      <c r="C7" s="263" t="s">
        <v>1795</v>
      </c>
      <c r="D7" s="263" t="s">
        <v>1796</v>
      </c>
      <c r="E7" s="263"/>
      <c r="F7" s="263" t="s">
        <v>1797</v>
      </c>
      <c r="G7" s="263" t="s">
        <v>1798</v>
      </c>
      <c r="H7" s="263"/>
      <c r="I7" s="263"/>
      <c r="J7" s="263"/>
      <c r="K7" s="263" t="s">
        <v>1799</v>
      </c>
      <c r="L7" s="263"/>
      <c r="M7" s="263"/>
      <c r="N7" s="263" t="s">
        <v>1800</v>
      </c>
      <c r="O7" s="263" t="s">
        <v>1801</v>
      </c>
      <c r="P7" s="263"/>
      <c r="Q7" s="263" t="s">
        <v>1802</v>
      </c>
      <c r="R7" s="263"/>
      <c r="S7" s="263" t="s">
        <v>1803</v>
      </c>
      <c r="T7" s="263"/>
      <c r="U7" s="263" t="s">
        <v>1804</v>
      </c>
      <c r="V7" s="263"/>
      <c r="W7" s="263"/>
      <c r="X7" s="263" t="s">
        <v>1805</v>
      </c>
      <c r="Y7" s="263"/>
      <c r="Z7" s="263"/>
      <c r="AA7" s="263" t="s">
        <v>1806</v>
      </c>
      <c r="AB7" s="263"/>
      <c r="AC7" s="263"/>
      <c r="AD7" s="263"/>
      <c r="AE7" s="263"/>
      <c r="AF7" s="263"/>
      <c r="AG7" s="263"/>
      <c r="AH7" s="263"/>
      <c r="AI7" s="263"/>
      <c r="AJ7" s="263" t="s">
        <v>1807</v>
      </c>
      <c r="AK7" s="263"/>
      <c r="AL7" s="263"/>
      <c r="AM7" s="263" t="s">
        <v>1808</v>
      </c>
      <c r="AN7" s="263"/>
      <c r="AO7" s="263" t="s">
        <v>1809</v>
      </c>
      <c r="AP7" s="263"/>
      <c r="AQ7" s="263" t="s">
        <v>1810</v>
      </c>
      <c r="AR7" s="263"/>
      <c r="AS7" s="263"/>
      <c r="AT7" s="263" t="s">
        <v>1811</v>
      </c>
      <c r="AU7" s="263"/>
      <c r="AV7" s="263" t="s">
        <v>1812</v>
      </c>
      <c r="AW7" s="263"/>
      <c r="AX7" s="263" t="s">
        <v>1811</v>
      </c>
      <c r="AY7" s="263"/>
      <c r="AZ7" s="263"/>
      <c r="BA7" s="263" t="s">
        <v>1813</v>
      </c>
      <c r="BB7" s="263" t="s">
        <v>1814</v>
      </c>
      <c r="BC7" s="263" t="s">
        <v>1815</v>
      </c>
      <c r="BD7" s="263"/>
      <c r="BE7" s="263"/>
      <c r="BF7" s="263" t="s">
        <v>1816</v>
      </c>
      <c r="BG7" s="263"/>
      <c r="BH7" s="263"/>
      <c r="BI7" s="263"/>
      <c r="BJ7" s="263"/>
      <c r="BK7" s="263" t="s">
        <v>1817</v>
      </c>
      <c r="BL7" s="263" t="s">
        <v>1818</v>
      </c>
      <c r="BM7" s="263"/>
      <c r="BN7" s="263" t="s">
        <v>1819</v>
      </c>
      <c r="BO7" s="263"/>
      <c r="BP7" s="263"/>
      <c r="BQ7" s="263" t="s">
        <v>1820</v>
      </c>
      <c r="BR7" s="263"/>
      <c r="BS7" s="263"/>
      <c r="BT7" s="263"/>
      <c r="BU7" s="263" t="s">
        <v>1821</v>
      </c>
      <c r="BV7" s="263" t="s">
        <v>1822</v>
      </c>
      <c r="BW7" s="263" t="s">
        <v>1823</v>
      </c>
      <c r="BX7" s="263"/>
      <c r="BY7" s="263"/>
      <c r="BZ7" s="263"/>
      <c r="CA7" s="263" t="s">
        <v>1824</v>
      </c>
      <c r="CB7" s="263"/>
      <c r="CC7" s="263"/>
      <c r="CD7" s="263"/>
      <c r="CE7" s="263"/>
      <c r="CF7" s="263" t="s">
        <v>1825</v>
      </c>
      <c r="CG7" s="263"/>
      <c r="CH7" s="263"/>
      <c r="CI7" s="263"/>
      <c r="CJ7" s="263" t="s">
        <v>1826</v>
      </c>
      <c r="CK7" s="263"/>
      <c r="CL7" s="263" t="s">
        <v>1827</v>
      </c>
      <c r="CM7" s="263"/>
      <c r="CN7" s="263" t="s">
        <v>1828</v>
      </c>
      <c r="CO7" s="263" t="s">
        <v>1829</v>
      </c>
      <c r="CP7" s="263"/>
      <c r="CQ7" s="263"/>
      <c r="CR7" s="263" t="s">
        <v>1830</v>
      </c>
      <c r="CS7" s="263"/>
      <c r="CT7" s="263"/>
      <c r="CU7" s="263"/>
      <c r="CV7" s="263"/>
      <c r="CW7" s="263" t="s">
        <v>1831</v>
      </c>
      <c r="CX7" s="263" t="s">
        <v>1832</v>
      </c>
      <c r="CY7" s="263"/>
      <c r="CZ7" s="263"/>
      <c r="DA7" s="263"/>
      <c r="DB7" s="263"/>
      <c r="DC7" s="263"/>
      <c r="DD7" s="263" t="s">
        <v>1833</v>
      </c>
      <c r="DE7" s="263"/>
      <c r="DF7" s="263"/>
      <c r="DG7" s="263" t="s">
        <v>1834</v>
      </c>
      <c r="DH7" s="263"/>
      <c r="DI7" s="263" t="s">
        <v>1835</v>
      </c>
      <c r="DJ7" s="263"/>
      <c r="DK7" s="263" t="s">
        <v>1836</v>
      </c>
      <c r="DL7" s="263" t="s">
        <v>1837</v>
      </c>
      <c r="DM7" s="263"/>
      <c r="DN7" s="263"/>
      <c r="DO7" s="263"/>
      <c r="DP7" s="263"/>
      <c r="DQ7" s="263" t="s">
        <v>1838</v>
      </c>
      <c r="DR7" s="263" t="s">
        <v>1839</v>
      </c>
      <c r="DS7" s="263" t="s">
        <v>1840</v>
      </c>
      <c r="DT7" s="263"/>
      <c r="DU7" s="263"/>
      <c r="DV7" s="263"/>
      <c r="DW7" s="263"/>
      <c r="DX7" s="263"/>
      <c r="DY7" s="263"/>
      <c r="DZ7" s="263"/>
      <c r="EA7" s="263" t="s">
        <v>1841</v>
      </c>
      <c r="EB7" s="263" t="s">
        <v>1842</v>
      </c>
      <c r="EC7" s="263"/>
      <c r="ED7" s="263"/>
      <c r="EE7" s="263" t="s">
        <v>1841</v>
      </c>
      <c r="EF7" s="263"/>
      <c r="EG7" s="263" t="s">
        <v>1843</v>
      </c>
      <c r="EH7" s="263" t="s">
        <v>1844</v>
      </c>
      <c r="EI7" s="263"/>
      <c r="EJ7" s="263" t="s">
        <v>1845</v>
      </c>
      <c r="EK7" s="263"/>
      <c r="EL7" s="263"/>
      <c r="EM7" s="263"/>
      <c r="EN7" s="263"/>
      <c r="EO7" s="263"/>
      <c r="EP7" s="263"/>
      <c r="EQ7" s="263"/>
      <c r="ER7" s="263"/>
      <c r="ES7" s="263"/>
      <c r="ET7" s="263" t="s">
        <v>1846</v>
      </c>
      <c r="EU7" s="263" t="s">
        <v>1847</v>
      </c>
      <c r="EV7" s="263" t="s">
        <v>1848</v>
      </c>
      <c r="EW7" s="263" t="s">
        <v>1849</v>
      </c>
      <c r="EX7" s="263" t="s">
        <v>1850</v>
      </c>
      <c r="EY7" s="263" t="s">
        <v>1851</v>
      </c>
      <c r="EZ7" s="263" t="s">
        <v>1852</v>
      </c>
      <c r="FA7" s="263"/>
      <c r="FB7" s="263" t="s">
        <v>1853</v>
      </c>
      <c r="FC7" s="263"/>
      <c r="FD7" s="263" t="s">
        <v>1854</v>
      </c>
      <c r="FE7" s="263"/>
      <c r="FF7" s="263"/>
      <c r="FG7" s="263" t="s">
        <v>1855</v>
      </c>
      <c r="FH7" s="263"/>
      <c r="FI7" s="263"/>
      <c r="FJ7" s="263" t="s">
        <v>1856</v>
      </c>
      <c r="FK7" s="263"/>
      <c r="FL7" s="263"/>
      <c r="FM7" s="263" t="s">
        <v>1857</v>
      </c>
      <c r="FN7" s="263"/>
      <c r="FO7" s="263"/>
      <c r="FP7" s="263" t="s">
        <v>1858</v>
      </c>
      <c r="FQ7" s="263"/>
      <c r="FR7" s="263"/>
      <c r="FS7" s="263" t="s">
        <v>1859</v>
      </c>
      <c r="FT7" s="263" t="s">
        <v>1858</v>
      </c>
      <c r="FU7" s="263"/>
      <c r="FV7" s="263"/>
      <c r="FW7" s="263"/>
      <c r="FX7" s="263" t="s">
        <v>1860</v>
      </c>
      <c r="FY7" s="263" t="s">
        <v>1861</v>
      </c>
      <c r="FZ7" s="263" t="s">
        <v>1862</v>
      </c>
      <c r="GA7" s="263" t="s">
        <v>1863</v>
      </c>
      <c r="GB7" s="263" t="s">
        <v>1864</v>
      </c>
      <c r="GC7" s="263" t="s">
        <v>1865</v>
      </c>
      <c r="GD7" s="263"/>
      <c r="GE7" s="263" t="s">
        <v>1866</v>
      </c>
      <c r="GF7" s="263" t="s">
        <v>1867</v>
      </c>
      <c r="GG7" s="263" t="s">
        <v>1868</v>
      </c>
      <c r="GH7" s="263" t="s">
        <v>1869</v>
      </c>
      <c r="GI7" s="263" t="s">
        <v>1870</v>
      </c>
      <c r="GJ7" s="263"/>
      <c r="GK7" s="263" t="s">
        <v>1869</v>
      </c>
      <c r="GL7" s="263" t="s">
        <v>1871</v>
      </c>
      <c r="GM7" s="263"/>
      <c r="GN7" s="263" t="s">
        <v>1872</v>
      </c>
      <c r="GO7" s="263" t="s">
        <v>1873</v>
      </c>
      <c r="GP7" s="263" t="s">
        <v>1868</v>
      </c>
      <c r="GQ7" s="263"/>
      <c r="GR7" s="263" t="s">
        <v>1874</v>
      </c>
      <c r="GS7" s="263"/>
      <c r="GT7" s="263"/>
      <c r="GU7" s="263" t="s">
        <v>1875</v>
      </c>
      <c r="GV7" s="263" t="s">
        <v>1870</v>
      </c>
      <c r="GW7" s="263"/>
      <c r="GX7" s="263" t="s">
        <v>1876</v>
      </c>
      <c r="GY7" s="263" t="s">
        <v>1877</v>
      </c>
      <c r="GZ7" s="263"/>
      <c r="HA7" s="263" t="s">
        <v>1876</v>
      </c>
      <c r="HB7" s="263" t="s">
        <v>1878</v>
      </c>
      <c r="HC7" s="263"/>
      <c r="HD7" s="263" t="s">
        <v>1879</v>
      </c>
      <c r="HE7" s="263" t="s">
        <v>1880</v>
      </c>
      <c r="HF7" s="263" t="s">
        <v>1881</v>
      </c>
      <c r="HG7" s="263" t="s">
        <v>1882</v>
      </c>
      <c r="HH7" s="263" t="s">
        <v>1880</v>
      </c>
      <c r="HI7" s="263" t="s">
        <v>1883</v>
      </c>
      <c r="HJ7" s="263"/>
      <c r="HK7" s="263"/>
      <c r="HL7" s="263"/>
      <c r="HM7" s="263"/>
      <c r="HN7" s="263"/>
      <c r="HO7" s="263" t="s">
        <v>1884</v>
      </c>
      <c r="HP7" s="263"/>
      <c r="HQ7" s="263"/>
      <c r="HR7" s="263"/>
      <c r="HS7" s="263"/>
      <c r="HT7" s="263"/>
      <c r="HU7" s="263"/>
      <c r="HV7" s="263"/>
      <c r="HW7" s="263"/>
      <c r="HX7" s="263"/>
      <c r="HY7" s="263" t="s">
        <v>1885</v>
      </c>
      <c r="HZ7" s="263"/>
      <c r="IA7" s="263" t="s">
        <v>1886</v>
      </c>
      <c r="IB7" s="263"/>
      <c r="IC7" s="263"/>
      <c r="ID7" s="263"/>
      <c r="IE7" s="263"/>
      <c r="IF7" s="263"/>
      <c r="IG7" s="263"/>
      <c r="IH7" s="263"/>
      <c r="II7" s="263"/>
      <c r="IJ7" s="263" t="s">
        <v>1887</v>
      </c>
      <c r="IK7" s="263"/>
      <c r="IL7" s="263"/>
      <c r="IM7" s="263"/>
      <c r="IN7" s="263"/>
      <c r="IO7" s="263" t="s">
        <v>1888</v>
      </c>
      <c r="IP7" s="263"/>
      <c r="IQ7" s="263" t="s">
        <v>1889</v>
      </c>
      <c r="IR7" s="263"/>
      <c r="IS7" s="263" t="s">
        <v>1890</v>
      </c>
      <c r="IT7" s="263"/>
      <c r="IU7" s="263"/>
      <c r="IV7" s="263"/>
      <c r="IW7" s="263" t="s">
        <v>1891</v>
      </c>
      <c r="IX7" s="263"/>
      <c r="IY7" s="263" t="s">
        <v>1892</v>
      </c>
      <c r="IZ7" s="263" t="s">
        <v>1893</v>
      </c>
      <c r="JA7" s="263" t="s">
        <v>1894</v>
      </c>
      <c r="JB7" s="263" t="s">
        <v>1895</v>
      </c>
      <c r="JC7" s="263"/>
      <c r="JD7" s="263" t="s">
        <v>1896</v>
      </c>
      <c r="JE7" s="263"/>
      <c r="JF7" s="263" t="s">
        <v>1897</v>
      </c>
      <c r="JG7" s="263"/>
      <c r="JH7" s="263"/>
      <c r="JI7" s="263" t="s">
        <v>1898</v>
      </c>
      <c r="JJ7" s="263"/>
      <c r="JK7" s="263"/>
      <c r="JL7" s="263"/>
      <c r="JM7" s="263"/>
      <c r="JN7" s="263"/>
      <c r="JO7" s="263" t="s">
        <v>1899</v>
      </c>
      <c r="JP7" s="263"/>
      <c r="JQ7" s="263" t="s">
        <v>1900</v>
      </c>
      <c r="JR7" s="263"/>
      <c r="JS7" s="263"/>
      <c r="JT7" s="263" t="s">
        <v>1901</v>
      </c>
      <c r="JU7" s="263" t="s">
        <v>1902</v>
      </c>
      <c r="JV7" s="263" t="s">
        <v>1903</v>
      </c>
      <c r="JW7" s="263" t="s">
        <v>1886</v>
      </c>
      <c r="JX7" s="263" t="s">
        <v>1904</v>
      </c>
      <c r="JY7" s="263" t="s">
        <v>1905</v>
      </c>
      <c r="JZ7" s="263" t="s">
        <v>1906</v>
      </c>
      <c r="KA7" s="263"/>
      <c r="KB7" s="263"/>
      <c r="KC7" s="263" t="s">
        <v>1907</v>
      </c>
      <c r="KD7" s="263"/>
      <c r="KE7" s="263"/>
      <c r="KF7" s="263" t="s">
        <v>1902</v>
      </c>
      <c r="KG7" s="263" t="s">
        <v>1908</v>
      </c>
      <c r="KH7" s="263" t="s">
        <v>1909</v>
      </c>
      <c r="KI7" s="263"/>
    </row>
    <row r="8" spans="1:295" ht="27" customHeight="1" x14ac:dyDescent="0.25">
      <c r="A8" s="159" t="s">
        <v>82</v>
      </c>
      <c r="B8" s="159" t="s">
        <v>586</v>
      </c>
      <c r="C8" s="161" t="s">
        <v>1910</v>
      </c>
      <c r="D8" s="160" t="s">
        <v>1911</v>
      </c>
      <c r="E8" s="160" t="s">
        <v>1912</v>
      </c>
      <c r="F8" s="160" t="s">
        <v>1913</v>
      </c>
      <c r="G8" s="160" t="s">
        <v>1914</v>
      </c>
      <c r="H8" s="160" t="s">
        <v>490</v>
      </c>
      <c r="I8" s="160" t="s">
        <v>1915</v>
      </c>
      <c r="J8" s="160" t="s">
        <v>1916</v>
      </c>
      <c r="K8" s="160" t="s">
        <v>1917</v>
      </c>
      <c r="L8" s="160" t="s">
        <v>1918</v>
      </c>
      <c r="M8" s="160" t="s">
        <v>416</v>
      </c>
      <c r="N8" s="160" t="s">
        <v>1919</v>
      </c>
      <c r="O8" s="162" t="s">
        <v>1920</v>
      </c>
      <c r="P8" s="160" t="s">
        <v>1921</v>
      </c>
      <c r="Q8" s="160" t="s">
        <v>1922</v>
      </c>
      <c r="R8" s="160" t="s">
        <v>1921</v>
      </c>
      <c r="S8" s="160" t="s">
        <v>1923</v>
      </c>
      <c r="T8" s="160" t="s">
        <v>1916</v>
      </c>
      <c r="U8" s="160" t="s">
        <v>447</v>
      </c>
      <c r="V8" s="160" t="s">
        <v>1924</v>
      </c>
      <c r="W8" s="160" t="s">
        <v>1925</v>
      </c>
      <c r="X8" s="160" t="s">
        <v>1926</v>
      </c>
      <c r="Y8" s="160" t="s">
        <v>1927</v>
      </c>
      <c r="Z8" s="160" t="s">
        <v>1928</v>
      </c>
      <c r="AA8" s="160" t="s">
        <v>1929</v>
      </c>
      <c r="AB8" s="160" t="s">
        <v>1930</v>
      </c>
      <c r="AC8" s="160" t="s">
        <v>1931</v>
      </c>
      <c r="AD8" s="160" t="s">
        <v>1932</v>
      </c>
      <c r="AE8" s="160" t="s">
        <v>1933</v>
      </c>
      <c r="AF8" s="160" t="s">
        <v>1919</v>
      </c>
      <c r="AG8" s="161" t="s">
        <v>1920</v>
      </c>
      <c r="AH8" s="160" t="s">
        <v>1934</v>
      </c>
      <c r="AI8" s="160" t="s">
        <v>1935</v>
      </c>
      <c r="AJ8" s="162" t="s">
        <v>1936</v>
      </c>
      <c r="AK8" s="162" t="s">
        <v>1937</v>
      </c>
      <c r="AL8" s="160" t="s">
        <v>1938</v>
      </c>
      <c r="AM8" s="161" t="s">
        <v>1936</v>
      </c>
      <c r="AN8" s="162" t="s">
        <v>1937</v>
      </c>
      <c r="AO8" s="160" t="s">
        <v>1939</v>
      </c>
      <c r="AP8" s="160" t="s">
        <v>1940</v>
      </c>
      <c r="AQ8" s="160" t="s">
        <v>1941</v>
      </c>
      <c r="AR8" s="160" t="s">
        <v>1942</v>
      </c>
      <c r="AS8" s="160" t="s">
        <v>1943</v>
      </c>
      <c r="AT8" s="162" t="s">
        <v>1944</v>
      </c>
      <c r="AU8" s="162" t="s">
        <v>1945</v>
      </c>
      <c r="AV8" s="160" t="s">
        <v>1946</v>
      </c>
      <c r="AW8" s="160" t="s">
        <v>1947</v>
      </c>
      <c r="AX8" s="160" t="s">
        <v>1948</v>
      </c>
      <c r="AY8" s="160" t="s">
        <v>1949</v>
      </c>
      <c r="AZ8" s="160" t="s">
        <v>1950</v>
      </c>
      <c r="BA8" s="160" t="s">
        <v>1951</v>
      </c>
      <c r="BB8" s="162" t="s">
        <v>1952</v>
      </c>
      <c r="BC8" s="160" t="s">
        <v>361</v>
      </c>
      <c r="BD8" s="160" t="s">
        <v>1953</v>
      </c>
      <c r="BE8" s="160" t="s">
        <v>1954</v>
      </c>
      <c r="BF8" s="162" t="s">
        <v>1944</v>
      </c>
      <c r="BG8" s="162" t="s">
        <v>1945</v>
      </c>
      <c r="BH8" s="160" t="s">
        <v>1955</v>
      </c>
      <c r="BI8" s="160" t="s">
        <v>1956</v>
      </c>
      <c r="BJ8" s="160" t="s">
        <v>1957</v>
      </c>
      <c r="BK8" s="160" t="s">
        <v>1958</v>
      </c>
      <c r="BL8" s="160" t="s">
        <v>1959</v>
      </c>
      <c r="BM8" s="160" t="s">
        <v>1960</v>
      </c>
      <c r="BN8" s="162" t="s">
        <v>1952</v>
      </c>
      <c r="BO8" s="160" t="s">
        <v>1961</v>
      </c>
      <c r="BP8" s="160" t="s">
        <v>1962</v>
      </c>
      <c r="BQ8" s="160" t="s">
        <v>1963</v>
      </c>
      <c r="BR8" s="160" t="s">
        <v>1964</v>
      </c>
      <c r="BS8" s="160" t="s">
        <v>77</v>
      </c>
      <c r="BT8" s="160" t="s">
        <v>1965</v>
      </c>
      <c r="BU8" s="160" t="s">
        <v>1965</v>
      </c>
      <c r="BV8" s="160" t="s">
        <v>1966</v>
      </c>
      <c r="BW8" s="160" t="s">
        <v>1967</v>
      </c>
      <c r="BX8" s="160" t="s">
        <v>1968</v>
      </c>
      <c r="BY8" s="160" t="s">
        <v>1969</v>
      </c>
      <c r="BZ8" s="160" t="s">
        <v>1970</v>
      </c>
      <c r="CA8" s="160" t="s">
        <v>1971</v>
      </c>
      <c r="CB8" s="160" t="s">
        <v>1972</v>
      </c>
      <c r="CC8" s="160" t="s">
        <v>1973</v>
      </c>
      <c r="CD8" s="160" t="s">
        <v>1974</v>
      </c>
      <c r="CE8" s="160" t="s">
        <v>1975</v>
      </c>
      <c r="CF8" s="160" t="s">
        <v>1976</v>
      </c>
      <c r="CG8" s="160" t="s">
        <v>1977</v>
      </c>
      <c r="CH8" s="160" t="s">
        <v>1978</v>
      </c>
      <c r="CI8" s="160" t="s">
        <v>1979</v>
      </c>
      <c r="CJ8" s="160" t="s">
        <v>1980</v>
      </c>
      <c r="CK8" s="160" t="s">
        <v>1981</v>
      </c>
      <c r="CL8" s="160" t="s">
        <v>1982</v>
      </c>
      <c r="CM8" s="160" t="s">
        <v>1983</v>
      </c>
      <c r="CN8" s="160" t="s">
        <v>1984</v>
      </c>
      <c r="CO8" s="160" t="s">
        <v>1985</v>
      </c>
      <c r="CP8" s="160" t="s">
        <v>1986</v>
      </c>
      <c r="CQ8" s="160" t="s">
        <v>1987</v>
      </c>
      <c r="CR8" s="160" t="s">
        <v>1988</v>
      </c>
      <c r="CS8" s="160" t="s">
        <v>1989</v>
      </c>
      <c r="CT8" s="160" t="s">
        <v>1990</v>
      </c>
      <c r="CU8" s="160" t="s">
        <v>1991</v>
      </c>
      <c r="CV8" s="160" t="s">
        <v>1992</v>
      </c>
      <c r="CW8" s="160" t="s">
        <v>1993</v>
      </c>
      <c r="CX8" s="160" t="s">
        <v>349</v>
      </c>
      <c r="CY8" s="160" t="s">
        <v>1994</v>
      </c>
      <c r="CZ8" s="160" t="s">
        <v>1995</v>
      </c>
      <c r="DA8" s="160" t="s">
        <v>1996</v>
      </c>
      <c r="DB8" s="160" t="s">
        <v>1997</v>
      </c>
      <c r="DC8" s="160" t="s">
        <v>1998</v>
      </c>
      <c r="DD8" s="160" t="s">
        <v>1978</v>
      </c>
      <c r="DE8" s="160" t="s">
        <v>1979</v>
      </c>
      <c r="DF8" s="160" t="s">
        <v>1999</v>
      </c>
      <c r="DG8" s="160" t="s">
        <v>2000</v>
      </c>
      <c r="DH8" s="160" t="s">
        <v>2001</v>
      </c>
      <c r="DI8" s="160" t="s">
        <v>2002</v>
      </c>
      <c r="DJ8" s="160" t="s">
        <v>2003</v>
      </c>
      <c r="DK8" s="160" t="s">
        <v>2004</v>
      </c>
      <c r="DL8" s="160" t="s">
        <v>1994</v>
      </c>
      <c r="DM8" s="160" t="s">
        <v>1995</v>
      </c>
      <c r="DN8" s="160" t="s">
        <v>1996</v>
      </c>
      <c r="DO8" s="160" t="s">
        <v>2005</v>
      </c>
      <c r="DP8" s="160" t="s">
        <v>2006</v>
      </c>
      <c r="DQ8" s="160" t="s">
        <v>2007</v>
      </c>
      <c r="DR8" s="160" t="s">
        <v>496</v>
      </c>
      <c r="DS8" s="160" t="s">
        <v>2008</v>
      </c>
      <c r="DT8" s="160" t="s">
        <v>2009</v>
      </c>
      <c r="DU8" s="160" t="s">
        <v>349</v>
      </c>
      <c r="DV8" s="160" t="s">
        <v>1994</v>
      </c>
      <c r="DW8" s="160" t="s">
        <v>1999</v>
      </c>
      <c r="DX8" s="160" t="s">
        <v>496</v>
      </c>
      <c r="DY8" s="160" t="s">
        <v>53</v>
      </c>
      <c r="DZ8" s="160" t="s">
        <v>2010</v>
      </c>
      <c r="EA8" s="160" t="s">
        <v>2011</v>
      </c>
      <c r="EB8" s="160" t="s">
        <v>2012</v>
      </c>
      <c r="EC8" s="160" t="s">
        <v>2013</v>
      </c>
      <c r="ED8" s="160" t="s">
        <v>2014</v>
      </c>
      <c r="EE8" s="160" t="s">
        <v>2015</v>
      </c>
      <c r="EF8" s="160" t="s">
        <v>2016</v>
      </c>
      <c r="EG8" s="160" t="s">
        <v>1953</v>
      </c>
      <c r="EH8" s="160" t="s">
        <v>1963</v>
      </c>
      <c r="EI8" s="160" t="s">
        <v>217</v>
      </c>
      <c r="EJ8" s="160" t="s">
        <v>2017</v>
      </c>
      <c r="EK8" s="160" t="s">
        <v>2018</v>
      </c>
      <c r="EL8" s="160" t="s">
        <v>2019</v>
      </c>
      <c r="EM8" s="160" t="s">
        <v>2020</v>
      </c>
      <c r="EN8" s="160" t="s">
        <v>2021</v>
      </c>
      <c r="EO8" s="160" t="s">
        <v>2022</v>
      </c>
      <c r="EP8" s="160" t="s">
        <v>2023</v>
      </c>
      <c r="EQ8" s="160" t="s">
        <v>2024</v>
      </c>
      <c r="ER8" s="160" t="s">
        <v>2025</v>
      </c>
      <c r="ES8" s="160" t="s">
        <v>2026</v>
      </c>
      <c r="ET8" s="160" t="s">
        <v>2027</v>
      </c>
      <c r="EU8" s="160" t="s">
        <v>2028</v>
      </c>
      <c r="EV8" s="160" t="s">
        <v>2029</v>
      </c>
      <c r="EW8" s="160" t="s">
        <v>2030</v>
      </c>
      <c r="EX8" s="160" t="s">
        <v>468</v>
      </c>
      <c r="EY8" s="160" t="s">
        <v>2031</v>
      </c>
      <c r="EZ8" s="160" t="s">
        <v>2032</v>
      </c>
      <c r="FA8" s="160" t="s">
        <v>2033</v>
      </c>
      <c r="FB8" s="160" t="s">
        <v>2016</v>
      </c>
      <c r="FC8" s="160" t="s">
        <v>2020</v>
      </c>
      <c r="FD8" s="160" t="s">
        <v>2034</v>
      </c>
      <c r="FE8" s="160" t="s">
        <v>2035</v>
      </c>
      <c r="FF8" s="160" t="s">
        <v>499</v>
      </c>
      <c r="FG8" s="160" t="s">
        <v>2036</v>
      </c>
      <c r="FH8" s="160" t="s">
        <v>2037</v>
      </c>
      <c r="FI8" s="160" t="s">
        <v>2038</v>
      </c>
      <c r="FJ8" s="160" t="s">
        <v>1971</v>
      </c>
      <c r="FK8" s="160" t="s">
        <v>1972</v>
      </c>
      <c r="FL8" s="160" t="s">
        <v>2039</v>
      </c>
      <c r="FM8" s="160" t="s">
        <v>53</v>
      </c>
      <c r="FN8" s="160" t="s">
        <v>2010</v>
      </c>
      <c r="FO8" s="160" t="s">
        <v>2040</v>
      </c>
      <c r="FP8" s="160" t="s">
        <v>2041</v>
      </c>
      <c r="FQ8" s="162" t="s">
        <v>2042</v>
      </c>
      <c r="FR8" s="160" t="s">
        <v>2043</v>
      </c>
      <c r="FS8" s="160" t="s">
        <v>2044</v>
      </c>
      <c r="FT8" s="160" t="s">
        <v>2045</v>
      </c>
      <c r="FU8" s="160" t="s">
        <v>2046</v>
      </c>
      <c r="FV8" s="160" t="s">
        <v>2047</v>
      </c>
      <c r="FW8" s="160" t="s">
        <v>2048</v>
      </c>
      <c r="FX8" s="160" t="s">
        <v>2049</v>
      </c>
      <c r="FY8" s="160" t="s">
        <v>2050</v>
      </c>
      <c r="FZ8" s="160" t="s">
        <v>2051</v>
      </c>
      <c r="GA8" s="160" t="s">
        <v>2017</v>
      </c>
      <c r="GB8" s="162" t="s">
        <v>2052</v>
      </c>
      <c r="GC8" s="160" t="s">
        <v>2041</v>
      </c>
      <c r="GD8" s="160" t="s">
        <v>2040</v>
      </c>
      <c r="GE8" s="160" t="s">
        <v>2053</v>
      </c>
      <c r="GF8" s="162" t="s">
        <v>2054</v>
      </c>
      <c r="GG8" s="160" t="s">
        <v>2055</v>
      </c>
      <c r="GH8" s="160" t="s">
        <v>2056</v>
      </c>
      <c r="GI8" s="160" t="s">
        <v>349</v>
      </c>
      <c r="GJ8" s="160" t="s">
        <v>2057</v>
      </c>
      <c r="GK8" s="160" t="s">
        <v>2058</v>
      </c>
      <c r="GL8" s="160" t="s">
        <v>465</v>
      </c>
      <c r="GM8" s="160" t="s">
        <v>2059</v>
      </c>
      <c r="GN8" s="160" t="s">
        <v>2060</v>
      </c>
      <c r="GO8" s="160" t="s">
        <v>2061</v>
      </c>
      <c r="GP8" s="160" t="s">
        <v>2062</v>
      </c>
      <c r="GQ8" s="162" t="s">
        <v>2061</v>
      </c>
      <c r="GR8" s="160" t="s">
        <v>2063</v>
      </c>
      <c r="GS8" s="160" t="s">
        <v>2064</v>
      </c>
      <c r="GT8" s="160" t="s">
        <v>2065</v>
      </c>
      <c r="GU8" s="160" t="s">
        <v>2066</v>
      </c>
      <c r="GV8" s="160" t="s">
        <v>2067</v>
      </c>
      <c r="GW8" s="160" t="s">
        <v>2068</v>
      </c>
      <c r="GX8" s="160" t="s">
        <v>2069</v>
      </c>
      <c r="GY8" s="160" t="s">
        <v>2070</v>
      </c>
      <c r="GZ8" s="160" t="s">
        <v>2071</v>
      </c>
      <c r="HA8" s="160" t="s">
        <v>2072</v>
      </c>
      <c r="HB8" s="162" t="s">
        <v>2073</v>
      </c>
      <c r="HC8" s="162" t="s">
        <v>2074</v>
      </c>
      <c r="HD8" s="160" t="s">
        <v>2075</v>
      </c>
      <c r="HE8" s="160" t="s">
        <v>2075</v>
      </c>
      <c r="HF8" s="160" t="s">
        <v>553</v>
      </c>
      <c r="HG8" s="160" t="s">
        <v>553</v>
      </c>
      <c r="HH8" s="160" t="s">
        <v>2076</v>
      </c>
      <c r="HI8" s="162" t="s">
        <v>2073</v>
      </c>
      <c r="HJ8" s="162" t="s">
        <v>2074</v>
      </c>
      <c r="HK8" s="160" t="s">
        <v>2077</v>
      </c>
      <c r="HL8" s="160" t="s">
        <v>2078</v>
      </c>
      <c r="HM8" s="160" t="s">
        <v>2079</v>
      </c>
      <c r="HN8" s="160" t="s">
        <v>2080</v>
      </c>
      <c r="HO8" s="160" t="s">
        <v>2081</v>
      </c>
      <c r="HP8" s="160" t="s">
        <v>2082</v>
      </c>
      <c r="HQ8" s="160" t="s">
        <v>2083</v>
      </c>
      <c r="HR8" s="160" t="s">
        <v>2084</v>
      </c>
      <c r="HS8" s="160" t="s">
        <v>2085</v>
      </c>
      <c r="HT8" s="160" t="s">
        <v>2086</v>
      </c>
      <c r="HU8" s="160" t="s">
        <v>2087</v>
      </c>
      <c r="HV8" s="160" t="s">
        <v>2088</v>
      </c>
      <c r="HW8" s="160" t="s">
        <v>2089</v>
      </c>
      <c r="HX8" s="160" t="s">
        <v>2090</v>
      </c>
      <c r="HY8" s="160" t="s">
        <v>2091</v>
      </c>
      <c r="HZ8" s="160" t="s">
        <v>2092</v>
      </c>
      <c r="IA8" s="160" t="s">
        <v>2093</v>
      </c>
      <c r="IB8" s="160" t="s">
        <v>2094</v>
      </c>
      <c r="IC8" s="160" t="s">
        <v>2095</v>
      </c>
      <c r="ID8" s="160" t="s">
        <v>2096</v>
      </c>
      <c r="IE8" s="160" t="s">
        <v>2097</v>
      </c>
      <c r="IF8" s="160" t="s">
        <v>2083</v>
      </c>
      <c r="IG8" s="160" t="s">
        <v>2084</v>
      </c>
      <c r="IH8" s="160" t="s">
        <v>2098</v>
      </c>
      <c r="II8" s="160" t="s">
        <v>2099</v>
      </c>
      <c r="IJ8" s="160" t="s">
        <v>2076</v>
      </c>
      <c r="IK8" s="160" t="s">
        <v>217</v>
      </c>
      <c r="IL8" s="162" t="s">
        <v>573</v>
      </c>
      <c r="IM8" s="162" t="s">
        <v>2100</v>
      </c>
      <c r="IN8" s="160" t="s">
        <v>2101</v>
      </c>
      <c r="IO8" s="160" t="s">
        <v>2100</v>
      </c>
      <c r="IP8" s="160" t="s">
        <v>2102</v>
      </c>
      <c r="IQ8" s="160" t="s">
        <v>2103</v>
      </c>
      <c r="IR8" s="160" t="s">
        <v>2104</v>
      </c>
      <c r="IS8" s="162" t="s">
        <v>2102</v>
      </c>
      <c r="IT8" s="160" t="s">
        <v>2105</v>
      </c>
      <c r="IU8" s="160" t="s">
        <v>2106</v>
      </c>
      <c r="IV8" s="160" t="s">
        <v>2103</v>
      </c>
      <c r="IW8" s="162" t="s">
        <v>573</v>
      </c>
      <c r="IX8" s="160" t="s">
        <v>2104</v>
      </c>
      <c r="IY8" s="160" t="s">
        <v>2107</v>
      </c>
      <c r="IZ8" s="160" t="s">
        <v>2107</v>
      </c>
      <c r="JA8" s="160" t="s">
        <v>2108</v>
      </c>
      <c r="JB8" s="160" t="s">
        <v>2109</v>
      </c>
      <c r="JC8" s="160" t="s">
        <v>2110</v>
      </c>
      <c r="JD8" s="160" t="s">
        <v>2111</v>
      </c>
      <c r="JE8" s="160" t="s">
        <v>2112</v>
      </c>
      <c r="JF8" s="160" t="s">
        <v>2110</v>
      </c>
      <c r="JG8" s="160" t="s">
        <v>2113</v>
      </c>
      <c r="JH8" s="160" t="s">
        <v>2114</v>
      </c>
      <c r="JI8" s="160" t="s">
        <v>2113</v>
      </c>
      <c r="JJ8" s="160" t="s">
        <v>2115</v>
      </c>
      <c r="JK8" s="160" t="s">
        <v>2116</v>
      </c>
      <c r="JL8" s="160" t="s">
        <v>2117</v>
      </c>
      <c r="JM8" s="160" t="s">
        <v>2118</v>
      </c>
      <c r="JN8" s="160" t="s">
        <v>2119</v>
      </c>
      <c r="JO8" s="160" t="s">
        <v>2120</v>
      </c>
      <c r="JP8" s="160" t="s">
        <v>2121</v>
      </c>
      <c r="JQ8" s="160" t="s">
        <v>2122</v>
      </c>
      <c r="JR8" s="160" t="s">
        <v>2123</v>
      </c>
      <c r="JS8" s="160" t="s">
        <v>2124</v>
      </c>
      <c r="JT8" s="160" t="s">
        <v>2125</v>
      </c>
      <c r="JU8" s="160" t="s">
        <v>2097</v>
      </c>
      <c r="JV8" s="160" t="s">
        <v>2126</v>
      </c>
      <c r="JW8" s="160" t="s">
        <v>2127</v>
      </c>
      <c r="JX8" s="160" t="s">
        <v>2128</v>
      </c>
      <c r="JY8" s="160" t="s">
        <v>2129</v>
      </c>
      <c r="JZ8" s="160" t="s">
        <v>2130</v>
      </c>
      <c r="KA8" s="160" t="s">
        <v>2077</v>
      </c>
      <c r="KB8" s="160" t="s">
        <v>2131</v>
      </c>
      <c r="KC8" s="160" t="s">
        <v>2130</v>
      </c>
      <c r="KD8" s="160" t="s">
        <v>2078</v>
      </c>
      <c r="KE8" s="160" t="s">
        <v>2132</v>
      </c>
      <c r="KF8" s="160" t="s">
        <v>2133</v>
      </c>
      <c r="KG8" s="160" t="s">
        <v>2133</v>
      </c>
      <c r="KH8" s="160" t="s">
        <v>2134</v>
      </c>
      <c r="KI8" s="160" t="s">
        <v>77</v>
      </c>
    </row>
    <row r="9" spans="1:295" ht="18" customHeight="1" x14ac:dyDescent="0.25">
      <c r="A9" s="163" t="s">
        <v>86</v>
      </c>
      <c r="B9" s="163" t="s">
        <v>809</v>
      </c>
      <c r="C9" s="164">
        <v>0</v>
      </c>
      <c r="D9" s="165">
        <v>15.185499999999999</v>
      </c>
      <c r="E9" s="165">
        <v>-23.073699999999999</v>
      </c>
      <c r="F9" s="165">
        <v>-32.335900000000002</v>
      </c>
      <c r="G9" s="165">
        <v>13.9567</v>
      </c>
      <c r="H9" s="166"/>
      <c r="I9" s="165">
        <v>31.9847</v>
      </c>
      <c r="J9" s="165">
        <v>-72.715800000000002</v>
      </c>
      <c r="K9" s="165">
        <v>46.758800000000001</v>
      </c>
      <c r="L9" s="165">
        <v>23.737300000000001</v>
      </c>
      <c r="M9" s="165">
        <v>22.916899999999998</v>
      </c>
      <c r="N9" s="165">
        <v>-22.2</v>
      </c>
      <c r="O9" s="165">
        <v>-41.216999999999999</v>
      </c>
      <c r="P9" s="165">
        <v>37.4</v>
      </c>
      <c r="Q9" s="165">
        <v>18.216000000000001</v>
      </c>
      <c r="R9" s="165">
        <v>-37.4</v>
      </c>
      <c r="S9" s="165">
        <v>13.915100000000001</v>
      </c>
      <c r="T9" s="165">
        <v>31.240200000000002</v>
      </c>
      <c r="U9" s="165">
        <v>13.861800000000001</v>
      </c>
      <c r="V9" s="165">
        <v>14.154</v>
      </c>
      <c r="W9" s="165">
        <v>23.5776</v>
      </c>
      <c r="X9" s="165">
        <v>16.270099999999999</v>
      </c>
      <c r="Y9" s="165">
        <v>5.0873999999999997</v>
      </c>
      <c r="Z9" s="165">
        <v>7.9638999999999998</v>
      </c>
      <c r="AA9" s="166"/>
      <c r="AB9" s="166"/>
      <c r="AC9" s="165">
        <v>-56.01</v>
      </c>
      <c r="AD9" s="165">
        <v>-56.59</v>
      </c>
      <c r="AE9" s="166"/>
      <c r="AF9" s="165">
        <v>22.2</v>
      </c>
      <c r="AG9" s="165">
        <v>39.6</v>
      </c>
      <c r="AH9" s="166"/>
      <c r="AI9" s="166"/>
      <c r="AJ9" s="165">
        <v>-48.36</v>
      </c>
      <c r="AK9" s="165">
        <v>-48.87</v>
      </c>
      <c r="AL9" s="165">
        <v>-47.52</v>
      </c>
      <c r="AM9" s="165">
        <v>49.08</v>
      </c>
      <c r="AN9" s="165">
        <v>48.68</v>
      </c>
      <c r="AO9" s="165">
        <v>16.943300000000001</v>
      </c>
      <c r="AP9" s="165">
        <v>-3.4807000000000001</v>
      </c>
      <c r="AQ9" s="165">
        <v>55.189599999999999</v>
      </c>
      <c r="AR9" s="165">
        <v>56.9739</v>
      </c>
      <c r="AS9" s="165">
        <v>52.381500000000003</v>
      </c>
      <c r="AT9" s="165">
        <v>-48.739600000000003</v>
      </c>
      <c r="AU9" s="165">
        <v>-49.838000000000001</v>
      </c>
      <c r="AV9" s="165">
        <v>22.2346</v>
      </c>
      <c r="AW9" s="165">
        <v>23.204899999999999</v>
      </c>
      <c r="AX9" s="165">
        <v>71.887</v>
      </c>
      <c r="AY9" s="165">
        <v>73.423000000000002</v>
      </c>
      <c r="AZ9" s="165">
        <v>38.322600000000001</v>
      </c>
      <c r="BA9" s="165">
        <v>45.226199999999999</v>
      </c>
      <c r="BB9" s="165">
        <v>-561.33050000000003</v>
      </c>
      <c r="BC9" s="165">
        <v>-30.031199999999998</v>
      </c>
      <c r="BD9" s="166"/>
      <c r="BE9" s="166"/>
      <c r="BF9" s="165">
        <v>57.191800000000001</v>
      </c>
      <c r="BG9" s="165">
        <v>56.0991</v>
      </c>
      <c r="BH9" s="165">
        <v>-4.8570000000000002</v>
      </c>
      <c r="BI9" s="166"/>
      <c r="BJ9" s="165">
        <v>-83.367099999999994</v>
      </c>
      <c r="BK9" s="165">
        <v>0.1239</v>
      </c>
      <c r="BL9" s="165">
        <v>0</v>
      </c>
      <c r="BM9" s="165">
        <v>3.2063999999999999</v>
      </c>
      <c r="BN9" s="165">
        <v>618.36580000000004</v>
      </c>
      <c r="BO9" s="165">
        <v>82.705100000000002</v>
      </c>
      <c r="BP9" s="165">
        <v>82.766199999999998</v>
      </c>
      <c r="BQ9" s="165">
        <v>-569.72159999999997</v>
      </c>
      <c r="BR9" s="165">
        <v>452.30869999999999</v>
      </c>
      <c r="BS9" s="166"/>
      <c r="BT9" s="165">
        <v>-68.380200000000002</v>
      </c>
      <c r="BU9" s="165">
        <v>71.040199999999999</v>
      </c>
      <c r="BV9" s="165">
        <v>69.7072</v>
      </c>
      <c r="BW9" s="165">
        <v>27.84</v>
      </c>
      <c r="BX9" s="165">
        <v>28.06</v>
      </c>
      <c r="BY9" s="165">
        <v>51.08</v>
      </c>
      <c r="BZ9" s="165">
        <v>74.510000000000005</v>
      </c>
      <c r="CA9" s="165">
        <v>26.6617</v>
      </c>
      <c r="CB9" s="165">
        <v>26.7956</v>
      </c>
      <c r="CC9" s="165">
        <v>37.098199999999999</v>
      </c>
      <c r="CD9" s="165">
        <v>37.552300000000002</v>
      </c>
      <c r="CE9" s="165">
        <v>45.658799999999999</v>
      </c>
      <c r="CF9" s="165">
        <v>-126.7676</v>
      </c>
      <c r="CG9" s="165">
        <v>-127.2971</v>
      </c>
      <c r="CH9" s="165">
        <v>3.5068999999999999</v>
      </c>
      <c r="CI9" s="166"/>
      <c r="CJ9" s="165">
        <v>20.526499999999999</v>
      </c>
      <c r="CK9" s="165">
        <v>28.126999999999999</v>
      </c>
      <c r="CL9" s="165">
        <v>112.2</v>
      </c>
      <c r="CM9" s="165">
        <v>101.1</v>
      </c>
      <c r="CN9" s="165">
        <v>-12.23</v>
      </c>
      <c r="CO9" s="165">
        <v>46.597099999999998</v>
      </c>
      <c r="CP9" s="165">
        <v>44.860199999999999</v>
      </c>
      <c r="CQ9" s="165">
        <v>45.480200000000004</v>
      </c>
      <c r="CR9" s="165">
        <v>-69.488500000000002</v>
      </c>
      <c r="CS9" s="165">
        <v>-70.029200000000003</v>
      </c>
      <c r="CT9" s="165">
        <v>86.041399999999996</v>
      </c>
      <c r="CU9" s="165">
        <v>-54.677599999999998</v>
      </c>
      <c r="CV9" s="165">
        <v>92.864099999999993</v>
      </c>
      <c r="CW9" s="165">
        <v>13.3529</v>
      </c>
      <c r="CX9" s="165">
        <v>48.05</v>
      </c>
      <c r="CY9" s="165">
        <v>25.42</v>
      </c>
      <c r="CZ9" s="165">
        <v>31.882300000000001</v>
      </c>
      <c r="DA9" s="165">
        <v>30.180399999999999</v>
      </c>
      <c r="DB9" s="165">
        <v>-22.351099999999999</v>
      </c>
      <c r="DC9" s="166"/>
      <c r="DD9" s="166"/>
      <c r="DE9" s="166"/>
      <c r="DF9" s="165">
        <v>-120.7261</v>
      </c>
      <c r="DG9" s="166"/>
      <c r="DH9" s="165">
        <v>-12.252000000000001</v>
      </c>
      <c r="DI9" s="165">
        <v>-49.1</v>
      </c>
      <c r="DJ9" s="165">
        <v>-48.8</v>
      </c>
      <c r="DK9" s="165">
        <v>19.184899999999999</v>
      </c>
      <c r="DL9" s="165">
        <v>35.1</v>
      </c>
      <c r="DM9" s="165">
        <v>44.56</v>
      </c>
      <c r="DN9" s="165">
        <v>47.5</v>
      </c>
      <c r="DO9" s="165">
        <v>34.64</v>
      </c>
      <c r="DP9" s="165">
        <v>-5.68</v>
      </c>
      <c r="DQ9" s="165">
        <v>50.917499999999997</v>
      </c>
      <c r="DR9" s="165">
        <v>119.5818</v>
      </c>
      <c r="DS9" s="165">
        <v>-33.89</v>
      </c>
      <c r="DT9" s="165">
        <v>-12.82</v>
      </c>
      <c r="DU9" s="165">
        <v>90.16</v>
      </c>
      <c r="DV9" s="165">
        <v>34.880000000000003</v>
      </c>
      <c r="DW9" s="165">
        <v>120.29089999999999</v>
      </c>
      <c r="DX9" s="165">
        <v>116.8364</v>
      </c>
      <c r="DY9" s="165">
        <v>64.795000000000002</v>
      </c>
      <c r="DZ9" s="165">
        <v>64.190899999999999</v>
      </c>
      <c r="EA9" s="165">
        <v>210.42150000000001</v>
      </c>
      <c r="EB9" s="165">
        <v>182.33920000000001</v>
      </c>
      <c r="EC9" s="165">
        <v>172.7628</v>
      </c>
      <c r="ED9" s="165">
        <v>175.48249999999999</v>
      </c>
      <c r="EE9" s="165">
        <v>126.3004</v>
      </c>
      <c r="EF9" s="165">
        <v>112.5504</v>
      </c>
      <c r="EG9" s="165">
        <v>-21.236999999999998</v>
      </c>
      <c r="EH9" s="165">
        <v>576.07849999999996</v>
      </c>
      <c r="EI9" s="165">
        <v>584.32989999999995</v>
      </c>
      <c r="EJ9" s="165">
        <v>2.2033</v>
      </c>
      <c r="EK9" s="165">
        <v>-1.0993999999999999</v>
      </c>
      <c r="EL9" s="165">
        <v>-3.0384000000000002</v>
      </c>
      <c r="EM9" s="165">
        <v>-42.276800000000001</v>
      </c>
      <c r="EN9" s="165">
        <v>73.222300000000004</v>
      </c>
      <c r="EO9" s="165">
        <v>68.59</v>
      </c>
      <c r="EP9" s="165">
        <v>49.7</v>
      </c>
      <c r="EQ9" s="165">
        <v>-39.796500000000002</v>
      </c>
      <c r="ER9" s="165">
        <v>-40.794400000000003</v>
      </c>
      <c r="ES9" s="165">
        <v>-76.605599999999995</v>
      </c>
      <c r="ET9" s="165">
        <v>0</v>
      </c>
      <c r="EU9" s="165">
        <v>-15.98</v>
      </c>
      <c r="EV9" s="165">
        <v>1</v>
      </c>
      <c r="EW9" s="165">
        <v>6.6494</v>
      </c>
      <c r="EX9" s="165">
        <v>111.0256</v>
      </c>
      <c r="EY9" s="165">
        <v>-38.297600000000003</v>
      </c>
      <c r="EZ9" s="165">
        <v>-37.694499999999998</v>
      </c>
      <c r="FA9" s="165">
        <v>9.9190000000000005</v>
      </c>
      <c r="FB9" s="165">
        <v>-109.8845</v>
      </c>
      <c r="FC9" s="165">
        <v>79.091399999999993</v>
      </c>
      <c r="FD9" s="165">
        <v>23.414400000000001</v>
      </c>
      <c r="FE9" s="165">
        <v>23.236899999999999</v>
      </c>
      <c r="FF9" s="166"/>
      <c r="FG9" s="165">
        <v>33.613799999999998</v>
      </c>
      <c r="FH9" s="165">
        <v>33.899900000000002</v>
      </c>
      <c r="FI9" s="165">
        <v>32.8371</v>
      </c>
      <c r="FJ9" s="165">
        <v>-27.462800000000001</v>
      </c>
      <c r="FK9" s="165">
        <v>-26.9605</v>
      </c>
      <c r="FL9" s="165">
        <v>129.44370000000001</v>
      </c>
      <c r="FM9" s="165">
        <v>-63.1828</v>
      </c>
      <c r="FN9" s="165">
        <v>-62.341500000000003</v>
      </c>
      <c r="FO9" s="165">
        <v>84.053600000000003</v>
      </c>
      <c r="FP9" s="165">
        <v>90.504000000000005</v>
      </c>
      <c r="FQ9" s="165">
        <v>36.037500000000001</v>
      </c>
      <c r="FR9" s="165">
        <v>6.72</v>
      </c>
      <c r="FS9" s="165">
        <v>9.3537999999999997</v>
      </c>
      <c r="FT9" s="165">
        <v>0.93899999999999995</v>
      </c>
      <c r="FU9" s="165">
        <v>-5.24</v>
      </c>
      <c r="FV9" s="165">
        <v>20.83</v>
      </c>
      <c r="FW9" s="165">
        <v>36.183700000000002</v>
      </c>
      <c r="FX9" s="166"/>
      <c r="FY9" s="165">
        <v>-2.552</v>
      </c>
      <c r="FZ9" s="165">
        <v>11.17</v>
      </c>
      <c r="GA9" s="165">
        <v>0</v>
      </c>
      <c r="GB9" s="165">
        <v>37.07</v>
      </c>
      <c r="GC9" s="165">
        <v>-90.761899999999997</v>
      </c>
      <c r="GD9" s="165">
        <v>-82.832599999999999</v>
      </c>
      <c r="GE9" s="165">
        <v>14.12</v>
      </c>
      <c r="GF9" s="165">
        <v>72.997799999999998</v>
      </c>
      <c r="GG9" s="165">
        <v>29.2</v>
      </c>
      <c r="GH9" s="165">
        <v>-23.140699999999999</v>
      </c>
      <c r="GI9" s="165">
        <v>-4.2904999999999998</v>
      </c>
      <c r="GJ9" s="165">
        <v>-4.556</v>
      </c>
      <c r="GK9" s="165">
        <v>1.6377999999999999</v>
      </c>
      <c r="GL9" s="166"/>
      <c r="GM9" s="166"/>
      <c r="GN9" s="165">
        <v>-8.0555000000000003</v>
      </c>
      <c r="GO9" s="165">
        <v>-33.631999999999998</v>
      </c>
      <c r="GP9" s="165">
        <v>13.532299999999999</v>
      </c>
      <c r="GQ9" s="165">
        <v>34.927500000000002</v>
      </c>
      <c r="GR9" s="165">
        <v>61.3748</v>
      </c>
      <c r="GS9" s="165">
        <v>63.471299999999999</v>
      </c>
      <c r="GT9" s="165">
        <v>-123.37220000000001</v>
      </c>
      <c r="GU9" s="165">
        <v>-21.847200000000001</v>
      </c>
      <c r="GV9" s="165">
        <v>31.408799999999999</v>
      </c>
      <c r="GW9" s="165">
        <v>-55.8035</v>
      </c>
      <c r="GX9" s="165">
        <v>10.4193</v>
      </c>
      <c r="GY9" s="165">
        <v>9.9917999999999996</v>
      </c>
      <c r="GZ9" s="165">
        <v>9.7047000000000008</v>
      </c>
      <c r="HA9" s="165">
        <v>12.100300000000001</v>
      </c>
      <c r="HB9" s="165">
        <v>192.8767</v>
      </c>
      <c r="HC9" s="165">
        <v>192.8194</v>
      </c>
      <c r="HD9" s="165">
        <v>178.5</v>
      </c>
      <c r="HE9" s="165">
        <v>-179.47989999999999</v>
      </c>
      <c r="HF9" s="165">
        <v>-443.56479999999999</v>
      </c>
      <c r="HG9" s="165">
        <v>445.92619999999999</v>
      </c>
      <c r="HH9" s="165">
        <v>652.41740000000004</v>
      </c>
      <c r="HI9" s="165">
        <v>-183.95419999999999</v>
      </c>
      <c r="HJ9" s="165">
        <v>-181.98920000000001</v>
      </c>
      <c r="HK9" s="165">
        <v>-11.493600000000001</v>
      </c>
      <c r="HL9" s="165">
        <v>0</v>
      </c>
      <c r="HM9" s="165">
        <v>81.427400000000006</v>
      </c>
      <c r="HN9" s="165">
        <v>80.903599999999997</v>
      </c>
      <c r="HO9" s="165">
        <v>-85.665899999999993</v>
      </c>
      <c r="HP9" s="165">
        <v>-84.094399999999993</v>
      </c>
      <c r="HQ9" s="165">
        <v>29.547499999999999</v>
      </c>
      <c r="HR9" s="165">
        <v>29.9451</v>
      </c>
      <c r="HS9" s="165">
        <v>-59.0244</v>
      </c>
      <c r="HT9" s="165">
        <v>-59.195099999999996</v>
      </c>
      <c r="HU9" s="165">
        <v>91.14</v>
      </c>
      <c r="HV9" s="165">
        <v>90.53</v>
      </c>
      <c r="HW9" s="165">
        <v>64.5</v>
      </c>
      <c r="HX9" s="165">
        <v>64.7</v>
      </c>
      <c r="HY9" s="165">
        <v>20.9194</v>
      </c>
      <c r="HZ9" s="165">
        <v>24.72</v>
      </c>
      <c r="IA9" s="165">
        <v>-425.67399999999998</v>
      </c>
      <c r="IB9" s="165">
        <v>109.18259999999999</v>
      </c>
      <c r="IC9" s="165">
        <v>107.8903</v>
      </c>
      <c r="ID9" s="165">
        <v>9.9</v>
      </c>
      <c r="IE9" s="165">
        <v>37.6</v>
      </c>
      <c r="IF9" s="165">
        <v>-29.3</v>
      </c>
      <c r="IG9" s="165">
        <v>-29.6</v>
      </c>
      <c r="IH9" s="166"/>
      <c r="II9" s="165">
        <v>1.2190000000000001</v>
      </c>
      <c r="IJ9" s="165">
        <v>-637.32989999999995</v>
      </c>
      <c r="IK9" s="165">
        <v>-536.31719999999996</v>
      </c>
      <c r="IL9" s="165">
        <v>599.89149999999995</v>
      </c>
      <c r="IM9" s="165">
        <v>481.43180000000001</v>
      </c>
      <c r="IN9" s="165">
        <v>-35.920099999999998</v>
      </c>
      <c r="IO9" s="165">
        <v>-463.58330000000001</v>
      </c>
      <c r="IP9" s="165">
        <v>464.01010000000002</v>
      </c>
      <c r="IQ9" s="165">
        <v>-186.24930000000001</v>
      </c>
      <c r="IR9" s="165">
        <v>-269.45240000000001</v>
      </c>
      <c r="IS9" s="165">
        <v>-453.50319999999999</v>
      </c>
      <c r="IT9" s="165">
        <v>127.4217</v>
      </c>
      <c r="IU9" s="165">
        <v>128.82339999999999</v>
      </c>
      <c r="IV9" s="165">
        <v>189.6362</v>
      </c>
      <c r="IW9" s="165">
        <v>-580.22590000000002</v>
      </c>
      <c r="IX9" s="165">
        <v>281.8716</v>
      </c>
      <c r="IY9" s="165">
        <v>-305.04450000000003</v>
      </c>
      <c r="IZ9" s="165">
        <v>307.96890000000002</v>
      </c>
      <c r="JA9" s="165">
        <v>-10.8093</v>
      </c>
      <c r="JB9" s="165">
        <v>31.596</v>
      </c>
      <c r="JC9" s="165">
        <v>32.64</v>
      </c>
      <c r="JD9" s="165">
        <v>1.097</v>
      </c>
      <c r="JE9" s="165">
        <v>1.099</v>
      </c>
      <c r="JF9" s="165">
        <v>-32.159999999999997</v>
      </c>
      <c r="JG9" s="165">
        <v>5.44</v>
      </c>
      <c r="JH9" s="166"/>
      <c r="JI9" s="165">
        <v>-5.8884999999999996</v>
      </c>
      <c r="JJ9" s="165">
        <v>-24.7547</v>
      </c>
      <c r="JK9" s="165">
        <v>-8.0858000000000008</v>
      </c>
      <c r="JL9" s="165">
        <v>10.1</v>
      </c>
      <c r="JM9" s="165">
        <v>50.024000000000001</v>
      </c>
      <c r="JN9" s="165">
        <v>48.512</v>
      </c>
      <c r="JO9" s="165">
        <v>11.503299999999999</v>
      </c>
      <c r="JP9" s="165">
        <v>13.716900000000001</v>
      </c>
      <c r="JQ9" s="165">
        <v>51.5184</v>
      </c>
      <c r="JR9" s="165">
        <v>52.581299999999999</v>
      </c>
      <c r="JS9" s="165">
        <v>50.679099999999998</v>
      </c>
      <c r="JT9" s="166"/>
      <c r="JU9" s="165">
        <v>-36.1</v>
      </c>
      <c r="JV9" s="165">
        <v>23.155999999999999</v>
      </c>
      <c r="JW9" s="165">
        <v>6.37</v>
      </c>
      <c r="JX9" s="166"/>
      <c r="JY9" s="165">
        <v>0</v>
      </c>
      <c r="JZ9" s="165">
        <v>41.633699999999997</v>
      </c>
      <c r="KA9" s="165">
        <v>11.114699999999999</v>
      </c>
      <c r="KB9" s="165">
        <v>2.0202</v>
      </c>
      <c r="KC9" s="165">
        <v>-41.119300000000003</v>
      </c>
      <c r="KD9" s="165">
        <v>0</v>
      </c>
      <c r="KE9" s="165">
        <v>40.517800000000001</v>
      </c>
      <c r="KF9" s="165">
        <v>23.6</v>
      </c>
      <c r="KG9" s="165">
        <v>-22</v>
      </c>
      <c r="KH9" s="165">
        <v>208.55369999999999</v>
      </c>
      <c r="KI9" s="165">
        <v>-116.726</v>
      </c>
    </row>
    <row r="10" spans="1:295" ht="18" customHeight="1" x14ac:dyDescent="0.25">
      <c r="A10" s="163" t="s">
        <v>86</v>
      </c>
      <c r="B10" s="163" t="s">
        <v>810</v>
      </c>
      <c r="C10" s="167">
        <v>0</v>
      </c>
      <c r="D10" s="168">
        <v>14.7995</v>
      </c>
      <c r="E10" s="168">
        <v>-22.303699999999999</v>
      </c>
      <c r="F10" s="168">
        <v>-31.936599999999999</v>
      </c>
      <c r="G10" s="168">
        <v>14.896000000000001</v>
      </c>
      <c r="H10" s="169"/>
      <c r="I10" s="168">
        <v>30.643699999999999</v>
      </c>
      <c r="J10" s="168">
        <v>-71.030299999999997</v>
      </c>
      <c r="K10" s="168">
        <v>44.516800000000003</v>
      </c>
      <c r="L10" s="168">
        <v>22.441299999999998</v>
      </c>
      <c r="M10" s="168">
        <v>21.895700000000001</v>
      </c>
      <c r="N10" s="168">
        <v>-22.2</v>
      </c>
      <c r="O10" s="168">
        <v>-40.603000000000002</v>
      </c>
      <c r="P10" s="168">
        <v>35.200000000000003</v>
      </c>
      <c r="Q10" s="168">
        <v>18.216000000000001</v>
      </c>
      <c r="R10" s="168">
        <v>-35.200000000000003</v>
      </c>
      <c r="S10" s="169"/>
      <c r="T10" s="168">
        <v>31.150400000000001</v>
      </c>
      <c r="U10" s="168">
        <v>13.332000000000001</v>
      </c>
      <c r="V10" s="168">
        <v>13.413</v>
      </c>
      <c r="W10" s="168">
        <v>22.1907</v>
      </c>
      <c r="X10" s="168">
        <v>16.138300000000001</v>
      </c>
      <c r="Y10" s="168">
        <v>5.3688000000000002</v>
      </c>
      <c r="Z10" s="168">
        <v>7.2457000000000003</v>
      </c>
      <c r="AA10" s="169"/>
      <c r="AB10" s="169"/>
      <c r="AC10" s="168">
        <v>-54.97</v>
      </c>
      <c r="AD10" s="168">
        <v>-55.14</v>
      </c>
      <c r="AE10" s="169"/>
      <c r="AF10" s="168">
        <v>22.2</v>
      </c>
      <c r="AG10" s="168">
        <v>39.6</v>
      </c>
      <c r="AH10" s="169"/>
      <c r="AI10" s="169"/>
      <c r="AJ10" s="168">
        <v>-44.72</v>
      </c>
      <c r="AK10" s="168">
        <v>-45</v>
      </c>
      <c r="AL10" s="168">
        <v>-49.77</v>
      </c>
      <c r="AM10" s="168">
        <v>45.01</v>
      </c>
      <c r="AN10" s="168">
        <v>45.22</v>
      </c>
      <c r="AO10" s="168">
        <v>16.6934</v>
      </c>
      <c r="AP10" s="168">
        <v>-3.4478</v>
      </c>
      <c r="AQ10" s="168">
        <v>53.062399999999997</v>
      </c>
      <c r="AR10" s="168">
        <v>53.997</v>
      </c>
      <c r="AS10" s="168">
        <v>53.462600000000002</v>
      </c>
      <c r="AT10" s="168">
        <v>-46.842300000000002</v>
      </c>
      <c r="AU10" s="168">
        <v>-46.7928</v>
      </c>
      <c r="AV10" s="168">
        <v>8.5236000000000001</v>
      </c>
      <c r="AW10" s="168">
        <v>8.5870999999999995</v>
      </c>
      <c r="AX10" s="168">
        <v>72.200900000000004</v>
      </c>
      <c r="AY10" s="168">
        <v>73.144000000000005</v>
      </c>
      <c r="AZ10" s="168">
        <v>28.982299999999999</v>
      </c>
      <c r="BA10" s="168">
        <v>29.049900000000001</v>
      </c>
      <c r="BB10" s="168">
        <v>-528.96709999999996</v>
      </c>
      <c r="BC10" s="168">
        <v>-31.805800000000001</v>
      </c>
      <c r="BD10" s="169"/>
      <c r="BE10" s="169"/>
      <c r="BF10" s="168">
        <v>55.396500000000003</v>
      </c>
      <c r="BG10" s="168">
        <v>53.1905</v>
      </c>
      <c r="BH10" s="168">
        <v>-4.6036000000000001</v>
      </c>
      <c r="BI10" s="169"/>
      <c r="BJ10" s="168">
        <v>-78.967799999999997</v>
      </c>
      <c r="BK10" s="168">
        <v>0.44280000000000003</v>
      </c>
      <c r="BL10" s="169"/>
      <c r="BM10" s="168">
        <v>2.9908000000000001</v>
      </c>
      <c r="BN10" s="168">
        <v>589.98360000000002</v>
      </c>
      <c r="BO10" s="168">
        <v>64.790800000000004</v>
      </c>
      <c r="BP10" s="168">
        <v>65.065399999999997</v>
      </c>
      <c r="BQ10" s="168">
        <v>-540.06320000000005</v>
      </c>
      <c r="BR10" s="168">
        <v>405.09960000000001</v>
      </c>
      <c r="BS10" s="169"/>
      <c r="BT10" s="168">
        <v>-52.811599999999999</v>
      </c>
      <c r="BU10" s="168">
        <v>54.877800000000001</v>
      </c>
      <c r="BV10" s="168">
        <v>65.465900000000005</v>
      </c>
      <c r="BW10" s="168">
        <v>27.21</v>
      </c>
      <c r="BX10" s="168">
        <v>27.25</v>
      </c>
      <c r="BY10" s="168">
        <v>48.47</v>
      </c>
      <c r="BZ10" s="168">
        <v>72.91</v>
      </c>
      <c r="CA10" s="168">
        <v>32.555799999999998</v>
      </c>
      <c r="CB10" s="168">
        <v>33.627400000000002</v>
      </c>
      <c r="CC10" s="168">
        <v>30.1616</v>
      </c>
      <c r="CD10" s="168">
        <v>30.6706</v>
      </c>
      <c r="CE10" s="168">
        <v>48.485799999999998</v>
      </c>
      <c r="CF10" s="168">
        <v>-128.53399999999999</v>
      </c>
      <c r="CG10" s="168">
        <v>-128.91820000000001</v>
      </c>
      <c r="CH10" s="168">
        <v>4.0564</v>
      </c>
      <c r="CI10" s="169"/>
      <c r="CJ10" s="168">
        <v>20.906199999999998</v>
      </c>
      <c r="CK10" s="169"/>
      <c r="CL10" s="168">
        <v>112.9</v>
      </c>
      <c r="CM10" s="168">
        <v>101.7</v>
      </c>
      <c r="CN10" s="168">
        <v>-11.89</v>
      </c>
      <c r="CO10" s="168">
        <v>43.906700000000001</v>
      </c>
      <c r="CP10" s="168">
        <v>40.274000000000001</v>
      </c>
      <c r="CQ10" s="168">
        <v>40.4191</v>
      </c>
      <c r="CR10" s="168">
        <v>-78.696799999999996</v>
      </c>
      <c r="CS10" s="168">
        <v>-79.122299999999996</v>
      </c>
      <c r="CT10" s="168">
        <v>80.721000000000004</v>
      </c>
      <c r="CU10" s="168">
        <v>-38.413200000000003</v>
      </c>
      <c r="CV10" s="168">
        <v>87.832099999999997</v>
      </c>
      <c r="CW10" s="168">
        <v>12.769</v>
      </c>
      <c r="CX10" s="168">
        <v>46.41</v>
      </c>
      <c r="CY10" s="168">
        <v>23.64</v>
      </c>
      <c r="CZ10" s="168">
        <v>30.007300000000001</v>
      </c>
      <c r="DA10" s="168">
        <v>28.2761</v>
      </c>
      <c r="DB10" s="168">
        <v>-20.278600000000001</v>
      </c>
      <c r="DC10" s="169"/>
      <c r="DD10" s="169"/>
      <c r="DE10" s="169"/>
      <c r="DF10" s="168">
        <v>-108.3571</v>
      </c>
      <c r="DG10" s="169"/>
      <c r="DH10" s="168">
        <v>-11.1409</v>
      </c>
      <c r="DI10" s="168">
        <v>-41.8</v>
      </c>
      <c r="DJ10" s="168">
        <v>-41.2</v>
      </c>
      <c r="DK10" s="168">
        <v>18.811299999999999</v>
      </c>
      <c r="DL10" s="168">
        <v>33.5</v>
      </c>
      <c r="DM10" s="168">
        <v>42.04</v>
      </c>
      <c r="DN10" s="168">
        <v>45.42</v>
      </c>
      <c r="DO10" s="168">
        <v>33.229999999999997</v>
      </c>
      <c r="DP10" s="168">
        <v>-5.72</v>
      </c>
      <c r="DQ10" s="168">
        <v>51.444499999999998</v>
      </c>
      <c r="DR10" s="168">
        <v>109.9837</v>
      </c>
      <c r="DS10" s="168">
        <v>-34.840000000000003</v>
      </c>
      <c r="DT10" s="168">
        <v>-12.36</v>
      </c>
      <c r="DU10" s="168">
        <v>86.95</v>
      </c>
      <c r="DV10" s="168">
        <v>33.33</v>
      </c>
      <c r="DW10" s="168">
        <v>113.0727</v>
      </c>
      <c r="DX10" s="168">
        <v>110.5273</v>
      </c>
      <c r="DY10" s="168">
        <v>75.998500000000007</v>
      </c>
      <c r="DZ10" s="168">
        <v>72.218199999999996</v>
      </c>
      <c r="EA10" s="168">
        <v>205.54679999999999</v>
      </c>
      <c r="EB10" s="168">
        <v>179.0848</v>
      </c>
      <c r="EC10" s="168">
        <v>170.47790000000001</v>
      </c>
      <c r="ED10" s="168">
        <v>173.06960000000001</v>
      </c>
      <c r="EE10" s="168">
        <v>135.9974</v>
      </c>
      <c r="EF10" s="168">
        <v>123.3545</v>
      </c>
      <c r="EG10" s="168">
        <v>-22.61</v>
      </c>
      <c r="EH10" s="168">
        <v>552.60950000000003</v>
      </c>
      <c r="EI10" s="168">
        <v>658.48050000000001</v>
      </c>
      <c r="EJ10" s="168">
        <v>1.6737</v>
      </c>
      <c r="EK10" s="168">
        <v>-1.2556</v>
      </c>
      <c r="EL10" s="168">
        <v>-3.0884</v>
      </c>
      <c r="EM10" s="168">
        <v>-52.653199999999998</v>
      </c>
      <c r="EN10" s="168">
        <v>21.5761</v>
      </c>
      <c r="EO10" s="168">
        <v>21.485600000000002</v>
      </c>
      <c r="EP10" s="168">
        <v>102.9</v>
      </c>
      <c r="EQ10" s="168">
        <v>-32.4756</v>
      </c>
      <c r="ER10" s="168">
        <v>-37.2898</v>
      </c>
      <c r="ES10" s="168">
        <v>-86.034599999999998</v>
      </c>
      <c r="ET10" s="168">
        <v>0</v>
      </c>
      <c r="EU10" s="168">
        <v>-15.59</v>
      </c>
      <c r="EV10" s="168">
        <v>85.2</v>
      </c>
      <c r="EW10" s="168">
        <v>10.7774</v>
      </c>
      <c r="EX10" s="168">
        <v>-2.7494000000000001</v>
      </c>
      <c r="EY10" s="168">
        <v>-38.866900000000001</v>
      </c>
      <c r="EZ10" s="168">
        <v>-37.801400000000001</v>
      </c>
      <c r="FA10" s="168">
        <v>9.0929000000000002</v>
      </c>
      <c r="FB10" s="168">
        <v>-116.79730000000001</v>
      </c>
      <c r="FC10" s="168">
        <v>83.567899999999995</v>
      </c>
      <c r="FD10" s="168">
        <v>23.8109</v>
      </c>
      <c r="FE10" s="168">
        <v>23.748000000000001</v>
      </c>
      <c r="FF10" s="169"/>
      <c r="FG10" s="168">
        <v>32.838999999999999</v>
      </c>
      <c r="FH10" s="168">
        <v>33.404800000000002</v>
      </c>
      <c r="FI10" s="168">
        <v>32.076099999999997</v>
      </c>
      <c r="FJ10" s="168">
        <v>-34.328499999999998</v>
      </c>
      <c r="FK10" s="168">
        <v>-33.8262</v>
      </c>
      <c r="FL10" s="168">
        <v>125.59220000000001</v>
      </c>
      <c r="FM10" s="168">
        <v>-73.175799999999995</v>
      </c>
      <c r="FN10" s="168">
        <v>-73.075699999999998</v>
      </c>
      <c r="FO10" s="168">
        <v>81.5214</v>
      </c>
      <c r="FP10" s="168">
        <v>86.034599999999998</v>
      </c>
      <c r="FQ10" s="168">
        <v>35.019500000000001</v>
      </c>
      <c r="FR10" s="168">
        <v>5.69</v>
      </c>
      <c r="FS10" s="168">
        <v>9.4733999999999998</v>
      </c>
      <c r="FT10" s="168">
        <v>0.88039999999999996</v>
      </c>
      <c r="FU10" s="168">
        <v>-5.49</v>
      </c>
      <c r="FV10" s="168">
        <v>21.09</v>
      </c>
      <c r="FW10" s="168">
        <v>35.051600000000001</v>
      </c>
      <c r="FX10" s="169"/>
      <c r="FY10" s="168">
        <v>-2.5569999999999999</v>
      </c>
      <c r="FZ10" s="168">
        <v>11.038</v>
      </c>
      <c r="GA10" s="169"/>
      <c r="GB10" s="168">
        <v>36.19</v>
      </c>
      <c r="GC10" s="168">
        <v>-86.958399999999997</v>
      </c>
      <c r="GD10" s="168">
        <v>-83.572900000000004</v>
      </c>
      <c r="GE10" s="168">
        <v>14.35</v>
      </c>
      <c r="GF10" s="168">
        <v>71.308599999999998</v>
      </c>
      <c r="GG10" s="168">
        <v>30.3</v>
      </c>
      <c r="GH10" s="168">
        <v>-22.684899999999999</v>
      </c>
      <c r="GI10" s="168">
        <v>-3.9236</v>
      </c>
      <c r="GJ10" s="168">
        <v>-4.2686999999999999</v>
      </c>
      <c r="GK10" s="168">
        <v>1.5423</v>
      </c>
      <c r="GL10" s="169"/>
      <c r="GM10" s="169"/>
      <c r="GN10" s="168">
        <v>-7.4040999999999997</v>
      </c>
      <c r="GO10" s="168">
        <v>-31.772600000000001</v>
      </c>
      <c r="GP10" s="168">
        <v>13.9207</v>
      </c>
      <c r="GQ10" s="168">
        <v>33.525700000000001</v>
      </c>
      <c r="GR10" s="168">
        <v>59.355600000000003</v>
      </c>
      <c r="GS10" s="168">
        <v>61.242400000000004</v>
      </c>
      <c r="GT10" s="168">
        <v>-116.7741</v>
      </c>
      <c r="GU10" s="168">
        <v>-21.3064</v>
      </c>
      <c r="GV10" s="168">
        <v>31.079899999999999</v>
      </c>
      <c r="GW10" s="168">
        <v>-54.360599999999998</v>
      </c>
      <c r="GX10" s="168">
        <v>10.834199999999999</v>
      </c>
      <c r="GY10" s="168">
        <v>9.5425000000000004</v>
      </c>
      <c r="GZ10" s="168">
        <v>9.1562999999999999</v>
      </c>
      <c r="HA10" s="168">
        <v>12.2874</v>
      </c>
      <c r="HB10" s="168">
        <v>204.54490000000001</v>
      </c>
      <c r="HC10" s="168">
        <v>203.4786</v>
      </c>
      <c r="HD10" s="168">
        <v>186.1</v>
      </c>
      <c r="HE10" s="168">
        <v>-185.6951</v>
      </c>
      <c r="HF10" s="168">
        <v>-470.53230000000002</v>
      </c>
      <c r="HG10" s="168">
        <v>475.1182</v>
      </c>
      <c r="HH10" s="168">
        <v>731.74069999999995</v>
      </c>
      <c r="HI10" s="168">
        <v>-193.96109999999999</v>
      </c>
      <c r="HJ10" s="168">
        <v>-193.14529999999999</v>
      </c>
      <c r="HK10" s="168">
        <v>-13.255599999999999</v>
      </c>
      <c r="HL10" s="168">
        <v>0</v>
      </c>
      <c r="HM10" s="168">
        <v>83.393799999999999</v>
      </c>
      <c r="HN10" s="168">
        <v>82.520399999999995</v>
      </c>
      <c r="HO10" s="168">
        <v>-101.58150000000001</v>
      </c>
      <c r="HP10" s="168">
        <v>-97.099699999999999</v>
      </c>
      <c r="HQ10" s="168">
        <v>32.910800000000002</v>
      </c>
      <c r="HR10" s="168">
        <v>33.28</v>
      </c>
      <c r="HS10" s="168">
        <v>-59.631599999999999</v>
      </c>
      <c r="HT10" s="168">
        <v>-59.8202</v>
      </c>
      <c r="HU10" s="168">
        <v>79.67</v>
      </c>
      <c r="HV10" s="168">
        <v>78.760000000000005</v>
      </c>
      <c r="HW10" s="168">
        <v>81.7</v>
      </c>
      <c r="HX10" s="168">
        <v>83.1</v>
      </c>
      <c r="HY10" s="168">
        <v>21.167200000000001</v>
      </c>
      <c r="HZ10" s="168">
        <v>24.16</v>
      </c>
      <c r="IA10" s="168">
        <v>-450.43400000000003</v>
      </c>
      <c r="IB10" s="168">
        <v>109.9949</v>
      </c>
      <c r="IC10" s="168">
        <v>108.56780000000001</v>
      </c>
      <c r="ID10" s="168">
        <v>8.8000000000000007</v>
      </c>
      <c r="IE10" s="168">
        <v>62.8</v>
      </c>
      <c r="IF10" s="168">
        <v>-33.6</v>
      </c>
      <c r="IG10" s="168">
        <v>-33.799999999999997</v>
      </c>
      <c r="IH10" s="169"/>
      <c r="II10" s="169"/>
      <c r="IJ10" s="168">
        <v>-710.33450000000005</v>
      </c>
      <c r="IK10" s="168">
        <v>-607.0883</v>
      </c>
      <c r="IL10" s="168">
        <v>612.03340000000003</v>
      </c>
      <c r="IM10" s="168">
        <v>487.98129999999998</v>
      </c>
      <c r="IN10" s="168">
        <v>-79.637500000000003</v>
      </c>
      <c r="IO10" s="168">
        <v>-474.01690000000002</v>
      </c>
      <c r="IP10" s="168">
        <v>475.3159</v>
      </c>
      <c r="IQ10" s="168">
        <v>-197.8006</v>
      </c>
      <c r="IR10" s="168">
        <v>-279.58789999999999</v>
      </c>
      <c r="IS10" s="168">
        <v>-465.9907</v>
      </c>
      <c r="IT10" s="168">
        <v>123.16419999999999</v>
      </c>
      <c r="IU10" s="168">
        <v>127.6083</v>
      </c>
      <c r="IV10" s="168">
        <v>207.78020000000001</v>
      </c>
      <c r="IW10" s="168">
        <v>-579.53139999999996</v>
      </c>
      <c r="IX10" s="168">
        <v>289.19299999999998</v>
      </c>
      <c r="IY10" s="168">
        <v>-311.29419999999999</v>
      </c>
      <c r="IZ10" s="168">
        <v>309.15289999999999</v>
      </c>
      <c r="JA10" s="168">
        <v>-10.229799999999999</v>
      </c>
      <c r="JB10" s="168">
        <v>26.82</v>
      </c>
      <c r="JC10" s="168">
        <v>39.520000000000003</v>
      </c>
      <c r="JD10" s="168">
        <v>1.2869999999999999</v>
      </c>
      <c r="JE10" s="168">
        <v>1.284</v>
      </c>
      <c r="JF10" s="168">
        <v>-37.92</v>
      </c>
      <c r="JG10" s="168">
        <v>11.12</v>
      </c>
      <c r="JH10" s="169"/>
      <c r="JI10" s="168">
        <v>-11.894399999999999</v>
      </c>
      <c r="JJ10" s="168">
        <v>-32.872500000000002</v>
      </c>
      <c r="JK10" s="168">
        <v>4.3960999999999997</v>
      </c>
      <c r="JL10" s="168">
        <v>12</v>
      </c>
      <c r="JM10" s="168">
        <v>49.097999999999999</v>
      </c>
      <c r="JN10" s="168">
        <v>48.463000000000001</v>
      </c>
      <c r="JO10" s="168">
        <v>11.394500000000001</v>
      </c>
      <c r="JP10" s="168">
        <v>13.5952</v>
      </c>
      <c r="JQ10" s="168">
        <v>53.590899999999998</v>
      </c>
      <c r="JR10" s="168">
        <v>53.834299999999999</v>
      </c>
      <c r="JS10" s="168">
        <v>55.003700000000002</v>
      </c>
      <c r="JT10" s="169"/>
      <c r="JU10" s="168">
        <v>-62.5</v>
      </c>
      <c r="JV10" s="168">
        <v>7.8517999999999999</v>
      </c>
      <c r="JW10" s="168">
        <v>6.1</v>
      </c>
      <c r="JX10" s="169"/>
      <c r="JY10" s="168">
        <v>0</v>
      </c>
      <c r="JZ10" s="168">
        <v>44.016599999999997</v>
      </c>
      <c r="KA10" s="168">
        <v>14.366099999999999</v>
      </c>
      <c r="KB10" s="168">
        <v>-2.6957</v>
      </c>
      <c r="KC10" s="168">
        <v>-43.082099999999997</v>
      </c>
      <c r="KD10" s="168">
        <v>0</v>
      </c>
      <c r="KE10" s="168">
        <v>41.230400000000003</v>
      </c>
      <c r="KF10" s="168">
        <v>49.1</v>
      </c>
      <c r="KG10" s="168">
        <v>-48.9</v>
      </c>
      <c r="KH10" s="168">
        <v>253.70240000000001</v>
      </c>
      <c r="KI10" s="168">
        <v>-182.34280000000001</v>
      </c>
    </row>
    <row r="11" spans="1:295" ht="18" customHeight="1" x14ac:dyDescent="0.25">
      <c r="A11" s="163" t="s">
        <v>86</v>
      </c>
      <c r="B11" s="163" t="s">
        <v>811</v>
      </c>
      <c r="C11" s="167">
        <v>0</v>
      </c>
      <c r="D11" s="168">
        <v>14.4329</v>
      </c>
      <c r="E11" s="168">
        <v>-21.509699999999999</v>
      </c>
      <c r="F11" s="168">
        <v>-32.732999999999997</v>
      </c>
      <c r="G11" s="168">
        <v>16.0229</v>
      </c>
      <c r="H11" s="169"/>
      <c r="I11" s="168">
        <v>29.766400000000001</v>
      </c>
      <c r="J11" s="168">
        <v>-66.067099999999996</v>
      </c>
      <c r="K11" s="168">
        <v>42.032299999999999</v>
      </c>
      <c r="L11" s="168">
        <v>21.409300000000002</v>
      </c>
      <c r="M11" s="168">
        <v>20.822399999999998</v>
      </c>
      <c r="N11" s="168">
        <v>-24.42</v>
      </c>
      <c r="O11" s="168">
        <v>-39.606000000000002</v>
      </c>
      <c r="P11" s="169"/>
      <c r="Q11" s="168">
        <v>17.388000000000002</v>
      </c>
      <c r="R11" s="169"/>
      <c r="S11" s="168">
        <v>13.8963</v>
      </c>
      <c r="T11" s="168">
        <v>28.097799999999999</v>
      </c>
      <c r="U11" s="168">
        <v>12.7746</v>
      </c>
      <c r="V11" s="168">
        <v>12.8553</v>
      </c>
      <c r="W11" s="168">
        <v>21.290299999999998</v>
      </c>
      <c r="X11" s="168">
        <v>16.161899999999999</v>
      </c>
      <c r="Y11" s="168">
        <v>4.5072999999999999</v>
      </c>
      <c r="Z11" s="168">
        <v>8.0638000000000005</v>
      </c>
      <c r="AA11" s="169"/>
      <c r="AB11" s="169"/>
      <c r="AC11" s="168">
        <v>-54.45</v>
      </c>
      <c r="AD11" s="168">
        <v>-54.05</v>
      </c>
      <c r="AE11" s="169"/>
      <c r="AF11" s="168">
        <v>24.42</v>
      </c>
      <c r="AG11" s="168">
        <v>37.4</v>
      </c>
      <c r="AH11" s="169"/>
      <c r="AI11" s="169"/>
      <c r="AJ11" s="168">
        <v>-42.21</v>
      </c>
      <c r="AK11" s="168">
        <v>-42.72</v>
      </c>
      <c r="AL11" s="168">
        <v>-51.22</v>
      </c>
      <c r="AM11" s="168">
        <v>42.88</v>
      </c>
      <c r="AN11" s="168">
        <v>43.06</v>
      </c>
      <c r="AO11" s="168">
        <v>17.1313</v>
      </c>
      <c r="AP11" s="168">
        <v>-3.4559000000000002</v>
      </c>
      <c r="AQ11" s="168">
        <v>51.995399999999997</v>
      </c>
      <c r="AR11" s="168">
        <v>53.130099999999999</v>
      </c>
      <c r="AS11" s="168">
        <v>51.069400000000002</v>
      </c>
      <c r="AT11" s="168">
        <v>-45.2348</v>
      </c>
      <c r="AU11" s="168">
        <v>-45.8337</v>
      </c>
      <c r="AV11" s="168">
        <v>10.0427</v>
      </c>
      <c r="AW11" s="168">
        <v>10.1158</v>
      </c>
      <c r="AX11" s="168">
        <v>69.806700000000006</v>
      </c>
      <c r="AY11" s="168">
        <v>70.631</v>
      </c>
      <c r="AZ11" s="168">
        <v>27.805700000000002</v>
      </c>
      <c r="BA11" s="168">
        <v>28.804400000000001</v>
      </c>
      <c r="BB11" s="168">
        <v>-514.01130000000001</v>
      </c>
      <c r="BC11" s="168">
        <v>-30.778300000000002</v>
      </c>
      <c r="BD11" s="169"/>
      <c r="BE11" s="169"/>
      <c r="BF11" s="168">
        <v>52.488999999999997</v>
      </c>
      <c r="BG11" s="168">
        <v>51.299100000000003</v>
      </c>
      <c r="BH11" s="168">
        <v>-4.3941999999999997</v>
      </c>
      <c r="BI11" s="169"/>
      <c r="BJ11" s="168">
        <v>-77.088700000000003</v>
      </c>
      <c r="BK11" s="168">
        <v>-4.4200000000000003E-2</v>
      </c>
      <c r="BL11" s="169"/>
      <c r="BM11" s="168">
        <v>2.6899000000000002</v>
      </c>
      <c r="BN11" s="168">
        <v>570.84860000000003</v>
      </c>
      <c r="BO11" s="168">
        <v>62.410299999999999</v>
      </c>
      <c r="BP11" s="168">
        <v>62.227200000000003</v>
      </c>
      <c r="BQ11" s="168">
        <v>-552.22829999999999</v>
      </c>
      <c r="BR11" s="168">
        <v>372.98020000000002</v>
      </c>
      <c r="BS11" s="169"/>
      <c r="BT11" s="168">
        <v>-48.153100000000002</v>
      </c>
      <c r="BU11" s="168">
        <v>50.506500000000003</v>
      </c>
      <c r="BV11" s="168">
        <v>62.970999999999997</v>
      </c>
      <c r="BW11" s="168">
        <v>26.95</v>
      </c>
      <c r="BX11" s="168">
        <v>26.17</v>
      </c>
      <c r="BY11" s="168">
        <v>46.96</v>
      </c>
      <c r="BZ11" s="168">
        <v>71.44</v>
      </c>
      <c r="CA11" s="168">
        <v>36.306600000000003</v>
      </c>
      <c r="CB11" s="168">
        <v>36.4405</v>
      </c>
      <c r="CC11" s="168">
        <v>26.3553</v>
      </c>
      <c r="CD11" s="168">
        <v>26.588200000000001</v>
      </c>
      <c r="CE11" s="168">
        <v>50.786299999999997</v>
      </c>
      <c r="CF11" s="168">
        <v>-124.5223</v>
      </c>
      <c r="CG11" s="168">
        <v>-124.65219999999999</v>
      </c>
      <c r="CH11" s="168">
        <v>4.1459999999999999</v>
      </c>
      <c r="CI11" s="168">
        <v>0</v>
      </c>
      <c r="CJ11" s="169"/>
      <c r="CK11" s="169"/>
      <c r="CL11" s="168">
        <v>111.9</v>
      </c>
      <c r="CM11" s="168">
        <v>100.9</v>
      </c>
      <c r="CN11" s="168">
        <v>-11.62</v>
      </c>
      <c r="CO11" s="168">
        <v>42.799100000000003</v>
      </c>
      <c r="CP11" s="168">
        <v>41.583199999999998</v>
      </c>
      <c r="CQ11" s="168">
        <v>41.744500000000002</v>
      </c>
      <c r="CR11" s="168">
        <v>-81.436199999999999</v>
      </c>
      <c r="CS11" s="168">
        <v>-80.703400000000002</v>
      </c>
      <c r="CT11" s="168">
        <v>77.656499999999994</v>
      </c>
      <c r="CU11" s="168">
        <v>-33.148400000000002</v>
      </c>
      <c r="CV11" s="168">
        <v>84.985799999999998</v>
      </c>
      <c r="CW11" s="168">
        <v>12.4923</v>
      </c>
      <c r="CX11" s="168">
        <v>43.64</v>
      </c>
      <c r="CY11" s="168">
        <v>22.26</v>
      </c>
      <c r="CZ11" s="168">
        <v>29.069800000000001</v>
      </c>
      <c r="DA11" s="168">
        <v>27.690100000000001</v>
      </c>
      <c r="DB11" s="168">
        <v>-20.39</v>
      </c>
      <c r="DC11" s="169"/>
      <c r="DD11" s="169"/>
      <c r="DE11" s="169"/>
      <c r="DF11" s="168">
        <v>-110.9097</v>
      </c>
      <c r="DG11" s="169"/>
      <c r="DH11" s="168">
        <v>-11.150700000000001</v>
      </c>
      <c r="DI11" s="168">
        <v>-39.5</v>
      </c>
      <c r="DJ11" s="168">
        <v>-38.9</v>
      </c>
      <c r="DK11" s="168">
        <v>18.575099999999999</v>
      </c>
      <c r="DL11" s="168">
        <v>32</v>
      </c>
      <c r="DM11" s="168">
        <v>39.979999999999997</v>
      </c>
      <c r="DN11" s="168">
        <v>43.54</v>
      </c>
      <c r="DO11" s="168">
        <v>31.81</v>
      </c>
      <c r="DP11" s="168">
        <v>-5.19</v>
      </c>
      <c r="DQ11" s="168">
        <v>50.793500000000002</v>
      </c>
      <c r="DR11" s="168">
        <v>110.63379999999999</v>
      </c>
      <c r="DS11" s="168">
        <v>-32.479999999999997</v>
      </c>
      <c r="DT11" s="168">
        <v>-10.16</v>
      </c>
      <c r="DU11" s="168">
        <v>80.22</v>
      </c>
      <c r="DV11" s="168">
        <v>31.16</v>
      </c>
      <c r="DW11" s="168">
        <v>111.5818</v>
      </c>
      <c r="DX11" s="168">
        <v>109.1636</v>
      </c>
      <c r="DY11" s="168">
        <v>78.103899999999996</v>
      </c>
      <c r="DZ11" s="168">
        <v>77.054500000000004</v>
      </c>
      <c r="EA11" s="168">
        <v>206.7878</v>
      </c>
      <c r="EB11" s="168">
        <v>175.85310000000001</v>
      </c>
      <c r="EC11" s="168">
        <v>170.29239999999999</v>
      </c>
      <c r="ED11" s="168">
        <v>171.53639999999999</v>
      </c>
      <c r="EE11" s="168">
        <v>135.04169999999999</v>
      </c>
      <c r="EF11" s="168">
        <v>119.5027</v>
      </c>
      <c r="EG11" s="168">
        <v>-21.739000000000001</v>
      </c>
      <c r="EH11" s="168">
        <v>560.07169999999996</v>
      </c>
      <c r="EI11" s="168">
        <v>663.39869999999996</v>
      </c>
      <c r="EJ11" s="168">
        <v>1.6257999999999999</v>
      </c>
      <c r="EK11" s="168">
        <v>-0.41510000000000002</v>
      </c>
      <c r="EL11" s="168">
        <v>-1.6023000000000001</v>
      </c>
      <c r="EM11" s="168">
        <v>-50.760199999999998</v>
      </c>
      <c r="EN11" s="168">
        <v>20.722300000000001</v>
      </c>
      <c r="EO11" s="168">
        <v>20.898099999999999</v>
      </c>
      <c r="EP11" s="168">
        <v>145.6</v>
      </c>
      <c r="EQ11" s="168">
        <v>-26.760300000000001</v>
      </c>
      <c r="ER11" s="168">
        <v>-29.072299999999998</v>
      </c>
      <c r="ES11" s="168">
        <v>-85.9572</v>
      </c>
      <c r="ET11" s="168">
        <v>0</v>
      </c>
      <c r="EU11" s="168">
        <v>-8.92</v>
      </c>
      <c r="EV11" s="168">
        <v>101.1</v>
      </c>
      <c r="EW11" s="168">
        <v>10.4955</v>
      </c>
      <c r="EX11" s="168">
        <v>-2.7492999999999999</v>
      </c>
      <c r="EY11" s="168">
        <v>-38.833799999999997</v>
      </c>
      <c r="EZ11" s="168">
        <v>-37.665700000000001</v>
      </c>
      <c r="FA11" s="168">
        <v>9.4200999999999997</v>
      </c>
      <c r="FB11" s="168">
        <v>-116.0325</v>
      </c>
      <c r="FC11" s="168">
        <v>88.871600000000001</v>
      </c>
      <c r="FD11" s="168">
        <v>23.951799999999999</v>
      </c>
      <c r="FE11" s="168">
        <v>23.587</v>
      </c>
      <c r="FF11" s="169"/>
      <c r="FG11" s="168">
        <v>32.078800000000001</v>
      </c>
      <c r="FH11" s="168">
        <v>32.605400000000003</v>
      </c>
      <c r="FI11" s="168">
        <v>31.527899999999999</v>
      </c>
      <c r="FJ11" s="168">
        <v>-36.840400000000002</v>
      </c>
      <c r="FK11" s="168">
        <v>-37.1753</v>
      </c>
      <c r="FL11" s="168">
        <v>116.38209999999999</v>
      </c>
      <c r="FM11" s="168">
        <v>-76.329499999999996</v>
      </c>
      <c r="FN11" s="168">
        <v>-76.263599999999997</v>
      </c>
      <c r="FO11" s="168">
        <v>77.8078</v>
      </c>
      <c r="FP11" s="168">
        <v>80.666899999999998</v>
      </c>
      <c r="FQ11" s="168">
        <v>34.001399999999997</v>
      </c>
      <c r="FR11" s="168">
        <v>3.05</v>
      </c>
      <c r="FS11" s="168">
        <v>9.0436999999999994</v>
      </c>
      <c r="FT11" s="168">
        <v>0.86819999999999997</v>
      </c>
      <c r="FU11" s="168">
        <v>-5.08</v>
      </c>
      <c r="FV11" s="168">
        <v>21.39</v>
      </c>
      <c r="FW11" s="168">
        <v>34.135599999999997</v>
      </c>
      <c r="FX11" s="169"/>
      <c r="FY11" s="168">
        <v>-2.6629999999999998</v>
      </c>
      <c r="FZ11" s="168">
        <v>10.881</v>
      </c>
      <c r="GA11" s="169"/>
      <c r="GB11" s="168">
        <v>35.799999999999997</v>
      </c>
      <c r="GC11" s="168">
        <v>-80.002399999999994</v>
      </c>
      <c r="GD11" s="168">
        <v>-75.788300000000007</v>
      </c>
      <c r="GE11" s="168">
        <v>14.07</v>
      </c>
      <c r="GF11" s="168">
        <v>71.601299999999995</v>
      </c>
      <c r="GG11" s="168">
        <v>29.8</v>
      </c>
      <c r="GH11" s="168">
        <v>-21.473500000000001</v>
      </c>
      <c r="GI11" s="168">
        <v>-4.1035000000000004</v>
      </c>
      <c r="GJ11" s="168">
        <v>-4.3564999999999996</v>
      </c>
      <c r="GK11" s="168">
        <v>1.4598</v>
      </c>
      <c r="GL11" s="169"/>
      <c r="GM11" s="169"/>
      <c r="GN11" s="168">
        <v>-7.1963999999999997</v>
      </c>
      <c r="GO11" s="168">
        <v>-30.514099999999999</v>
      </c>
      <c r="GP11" s="168">
        <v>13.3977</v>
      </c>
      <c r="GQ11" s="168">
        <v>31.245100000000001</v>
      </c>
      <c r="GR11" s="168">
        <v>60.121099999999998</v>
      </c>
      <c r="GS11" s="168">
        <v>62.902299999999997</v>
      </c>
      <c r="GT11" s="168">
        <v>-115.0805</v>
      </c>
      <c r="GU11" s="168">
        <v>-20.3687</v>
      </c>
      <c r="GV11" s="168">
        <v>29.833200000000001</v>
      </c>
      <c r="GW11" s="168">
        <v>-52.073399999999999</v>
      </c>
      <c r="GX11" s="168">
        <v>11.532999999999999</v>
      </c>
      <c r="GY11" s="168">
        <v>8.9369999999999994</v>
      </c>
      <c r="GZ11" s="168">
        <v>8.6816999999999993</v>
      </c>
      <c r="HA11" s="168">
        <v>12.876200000000001</v>
      </c>
      <c r="HB11" s="168">
        <v>201.43</v>
      </c>
      <c r="HC11" s="168">
        <v>200.18870000000001</v>
      </c>
      <c r="HD11" s="168">
        <v>146.69999999999999</v>
      </c>
      <c r="HE11" s="168">
        <v>-146.57550000000001</v>
      </c>
      <c r="HF11" s="168">
        <v>-423.96499999999997</v>
      </c>
      <c r="HG11" s="168">
        <v>426.44549999999998</v>
      </c>
      <c r="HH11" s="168">
        <v>704.58979999999997</v>
      </c>
      <c r="HI11" s="168">
        <v>-188.9701</v>
      </c>
      <c r="HJ11" s="168">
        <v>-187.91300000000001</v>
      </c>
      <c r="HK11" s="168">
        <v>-15.8576</v>
      </c>
      <c r="HL11" s="168">
        <v>0</v>
      </c>
      <c r="HM11" s="168">
        <v>82.570899999999995</v>
      </c>
      <c r="HN11" s="168">
        <v>83.160700000000006</v>
      </c>
      <c r="HO11" s="169"/>
      <c r="HP11" s="169"/>
      <c r="HQ11" s="168">
        <v>32.066899999999997</v>
      </c>
      <c r="HR11" s="168">
        <v>32.422199999999997</v>
      </c>
      <c r="HS11" s="168">
        <v>-71.832300000000004</v>
      </c>
      <c r="HT11" s="168">
        <v>-72.411799999999999</v>
      </c>
      <c r="HU11" s="168">
        <v>69.680000000000007</v>
      </c>
      <c r="HV11" s="168">
        <v>68.98</v>
      </c>
      <c r="HW11" s="168">
        <v>84.1</v>
      </c>
      <c r="HX11" s="168">
        <v>83.6</v>
      </c>
      <c r="HY11" s="168">
        <v>21.145800000000001</v>
      </c>
      <c r="HZ11" s="168">
        <v>24.16</v>
      </c>
      <c r="IA11" s="168">
        <v>-439.68639999999999</v>
      </c>
      <c r="IB11" s="168">
        <v>106.1583</v>
      </c>
      <c r="IC11" s="168">
        <v>105.69540000000001</v>
      </c>
      <c r="ID11" s="169"/>
      <c r="IE11" s="168">
        <v>62.2</v>
      </c>
      <c r="IF11" s="168">
        <v>-29.3</v>
      </c>
      <c r="IG11" s="168">
        <v>-29.6</v>
      </c>
      <c r="IH11" s="168">
        <v>1.5402</v>
      </c>
      <c r="II11" s="168">
        <v>1.1959</v>
      </c>
      <c r="IJ11" s="168">
        <v>-690.48220000000003</v>
      </c>
      <c r="IK11" s="168">
        <v>-615.51239999999996</v>
      </c>
      <c r="IL11" s="168">
        <v>611.42499999999995</v>
      </c>
      <c r="IM11" s="168">
        <v>483.31310000000002</v>
      </c>
      <c r="IN11" s="168">
        <v>-79.162899999999993</v>
      </c>
      <c r="IO11" s="168">
        <v>-472.22309999999999</v>
      </c>
      <c r="IP11" s="168">
        <v>470.30369999999999</v>
      </c>
      <c r="IQ11" s="168">
        <v>-193.91040000000001</v>
      </c>
      <c r="IR11" s="168">
        <v>-272.51960000000003</v>
      </c>
      <c r="IS11" s="168">
        <v>-459.24919999999997</v>
      </c>
      <c r="IT11" s="168">
        <v>125.5339</v>
      </c>
      <c r="IU11" s="168">
        <v>125.9452</v>
      </c>
      <c r="IV11" s="168">
        <v>200.89269999999999</v>
      </c>
      <c r="IW11" s="168">
        <v>-579.71699999999998</v>
      </c>
      <c r="IX11" s="168">
        <v>280.97199999999998</v>
      </c>
      <c r="IY11" s="168">
        <v>-309.52249999999998</v>
      </c>
      <c r="IZ11" s="168">
        <v>310.69319999999999</v>
      </c>
      <c r="JA11" s="168">
        <v>-10.389099999999999</v>
      </c>
      <c r="JB11" s="168">
        <v>24.318000000000001</v>
      </c>
      <c r="JC11" s="168">
        <v>35.76</v>
      </c>
      <c r="JD11" s="168">
        <v>1.379</v>
      </c>
      <c r="JE11" s="168">
        <v>1.385</v>
      </c>
      <c r="JF11" s="168">
        <v>-35.28</v>
      </c>
      <c r="JG11" s="168">
        <v>8.4</v>
      </c>
      <c r="JH11" s="169"/>
      <c r="JI11" s="168">
        <v>-9.2850999999999999</v>
      </c>
      <c r="JJ11" s="168">
        <v>-33.311999999999998</v>
      </c>
      <c r="JK11" s="168">
        <v>3.3706999999999998</v>
      </c>
      <c r="JL11" s="168">
        <v>12.1</v>
      </c>
      <c r="JM11" s="168">
        <v>50.935000000000002</v>
      </c>
      <c r="JN11" s="168">
        <v>50.822000000000003</v>
      </c>
      <c r="JO11" s="169"/>
      <c r="JP11" s="168">
        <v>13.566700000000001</v>
      </c>
      <c r="JQ11" s="168">
        <v>53.603400000000001</v>
      </c>
      <c r="JR11" s="168">
        <v>52.957700000000003</v>
      </c>
      <c r="JS11" s="168">
        <v>53.442799999999998</v>
      </c>
      <c r="JT11" s="169"/>
      <c r="JU11" s="168">
        <v>-63.1</v>
      </c>
      <c r="JV11" s="168">
        <v>9.1280000000000001</v>
      </c>
      <c r="JW11" s="168">
        <v>5.83</v>
      </c>
      <c r="JX11" s="168">
        <v>0</v>
      </c>
      <c r="JY11" s="168">
        <v>-5.5124000000000004</v>
      </c>
      <c r="JZ11" s="168">
        <v>45.301900000000003</v>
      </c>
      <c r="KA11" s="168">
        <v>16.369499999999999</v>
      </c>
      <c r="KB11" s="168">
        <v>-4.7339000000000002</v>
      </c>
      <c r="KC11" s="168">
        <v>-44.099899999999998</v>
      </c>
      <c r="KD11" s="168">
        <v>3.5728</v>
      </c>
      <c r="KE11" s="168">
        <v>40.151299999999999</v>
      </c>
      <c r="KF11" s="168">
        <v>49</v>
      </c>
      <c r="KG11" s="168">
        <v>-50</v>
      </c>
      <c r="KH11" s="168">
        <v>275.7072</v>
      </c>
      <c r="KI11" s="168">
        <v>-221.8271</v>
      </c>
    </row>
    <row r="12" spans="1:295" ht="18" customHeight="1" x14ac:dyDescent="0.25">
      <c r="A12" s="163" t="s">
        <v>86</v>
      </c>
      <c r="B12" s="163" t="s">
        <v>812</v>
      </c>
      <c r="C12" s="167">
        <v>0</v>
      </c>
      <c r="D12" s="168">
        <v>14.243</v>
      </c>
      <c r="E12" s="169"/>
      <c r="F12" s="168">
        <v>-33.081299999999999</v>
      </c>
      <c r="G12" s="168">
        <v>14.242100000000001</v>
      </c>
      <c r="H12" s="169"/>
      <c r="I12" s="168">
        <v>28.991599999999998</v>
      </c>
      <c r="J12" s="168">
        <v>-67.343199999999996</v>
      </c>
      <c r="K12" s="168">
        <v>41.796900000000001</v>
      </c>
      <c r="L12" s="168">
        <v>21.331299999999999</v>
      </c>
      <c r="M12" s="168">
        <v>20.529399999999999</v>
      </c>
      <c r="N12" s="168">
        <v>-22.2</v>
      </c>
      <c r="O12" s="168">
        <v>-39.348999999999997</v>
      </c>
      <c r="P12" s="169"/>
      <c r="Q12" s="168">
        <v>18.216000000000001</v>
      </c>
      <c r="R12" s="169"/>
      <c r="S12" s="168">
        <v>13.315300000000001</v>
      </c>
      <c r="T12" s="168">
        <v>30.075399999999998</v>
      </c>
      <c r="U12" s="168">
        <v>12.5253</v>
      </c>
      <c r="V12" s="168">
        <v>12.9184</v>
      </c>
      <c r="W12" s="168">
        <v>21.3629</v>
      </c>
      <c r="X12" s="168">
        <v>16.688500000000001</v>
      </c>
      <c r="Y12" s="168">
        <v>4.5007000000000001</v>
      </c>
      <c r="Z12" s="168">
        <v>7.6654999999999998</v>
      </c>
      <c r="AA12" s="169"/>
      <c r="AB12" s="169"/>
      <c r="AC12" s="168">
        <v>-54.74</v>
      </c>
      <c r="AD12" s="168">
        <v>-54.55</v>
      </c>
      <c r="AE12" s="169"/>
      <c r="AF12" s="168">
        <v>22.2</v>
      </c>
      <c r="AG12" s="167">
        <v>37.4</v>
      </c>
      <c r="AH12" s="169"/>
      <c r="AI12" s="169"/>
      <c r="AJ12" s="168">
        <v>-39.9</v>
      </c>
      <c r="AK12" s="168">
        <v>-40.590000000000003</v>
      </c>
      <c r="AL12" s="168">
        <v>-54.75</v>
      </c>
      <c r="AM12" s="168">
        <v>40.68</v>
      </c>
      <c r="AN12" s="168">
        <v>40.4</v>
      </c>
      <c r="AO12" s="168">
        <v>16.5944</v>
      </c>
      <c r="AP12" s="168">
        <v>-3.3397999999999999</v>
      </c>
      <c r="AQ12" s="168">
        <v>49.686999999999998</v>
      </c>
      <c r="AR12" s="168">
        <v>51.143500000000003</v>
      </c>
      <c r="AS12" s="168">
        <v>46.955199999999998</v>
      </c>
      <c r="AT12" s="168">
        <v>-42.882599999999996</v>
      </c>
      <c r="AU12" s="168">
        <v>-43.262300000000003</v>
      </c>
      <c r="AV12" s="168">
        <v>9.4741999999999997</v>
      </c>
      <c r="AW12" s="168">
        <v>8.8862000000000005</v>
      </c>
      <c r="AX12" s="168">
        <v>67.201899999999995</v>
      </c>
      <c r="AY12" s="168">
        <v>68.351100000000002</v>
      </c>
      <c r="AZ12" s="168">
        <v>26.213799999999999</v>
      </c>
      <c r="BA12" s="168">
        <v>26.725000000000001</v>
      </c>
      <c r="BB12" s="168">
        <v>-495.67079999999999</v>
      </c>
      <c r="BC12" s="168">
        <v>-29.148599999999998</v>
      </c>
      <c r="BD12" s="169"/>
      <c r="BE12" s="169"/>
      <c r="BF12" s="168">
        <v>50.140599999999999</v>
      </c>
      <c r="BG12" s="168">
        <v>48.461300000000001</v>
      </c>
      <c r="BH12" s="168">
        <v>-4.5156000000000001</v>
      </c>
      <c r="BI12" s="169"/>
      <c r="BJ12" s="168">
        <v>-74.665499999999994</v>
      </c>
      <c r="BK12" s="168">
        <v>-0.1527</v>
      </c>
      <c r="BL12" s="169"/>
      <c r="BM12" s="168">
        <v>2.4792000000000001</v>
      </c>
      <c r="BN12" s="168">
        <v>559.80079999999998</v>
      </c>
      <c r="BO12" s="168">
        <v>62.715499999999999</v>
      </c>
      <c r="BP12" s="168">
        <v>62.746000000000002</v>
      </c>
      <c r="BQ12" s="168">
        <v>-550.39970000000005</v>
      </c>
      <c r="BR12" s="168">
        <v>360.91719999999998</v>
      </c>
      <c r="BS12" s="169"/>
      <c r="BT12" s="168">
        <v>-32.461399999999998</v>
      </c>
      <c r="BU12" s="168">
        <v>34.533099999999997</v>
      </c>
      <c r="BV12" s="168">
        <v>60.905200000000001</v>
      </c>
      <c r="BW12" s="168">
        <v>26.4</v>
      </c>
      <c r="BX12" s="168">
        <v>25.57</v>
      </c>
      <c r="BY12" s="168">
        <v>45.46</v>
      </c>
      <c r="BZ12" s="168">
        <v>69.94</v>
      </c>
      <c r="CA12" s="168">
        <v>34.699100000000001</v>
      </c>
      <c r="CB12" s="168">
        <v>34.966999999999999</v>
      </c>
      <c r="CC12" s="168">
        <v>26.101600000000001</v>
      </c>
      <c r="CD12" s="168">
        <v>26.569500000000001</v>
      </c>
      <c r="CE12" s="168">
        <v>51.076000000000001</v>
      </c>
      <c r="CF12" s="168">
        <v>-115.94880000000001</v>
      </c>
      <c r="CG12" s="168">
        <v>-115.27</v>
      </c>
      <c r="CH12" s="168">
        <v>4.4207000000000001</v>
      </c>
      <c r="CI12" s="169"/>
      <c r="CJ12" s="169"/>
      <c r="CK12" s="169"/>
      <c r="CL12" s="168">
        <v>108.4</v>
      </c>
      <c r="CM12" s="168">
        <v>96.8</v>
      </c>
      <c r="CN12" s="168">
        <v>-11.36</v>
      </c>
      <c r="CO12" s="168">
        <v>44.665199999999999</v>
      </c>
      <c r="CP12" s="168">
        <v>43.138100000000001</v>
      </c>
      <c r="CQ12" s="168">
        <v>43.621899999999997</v>
      </c>
      <c r="CR12" s="168">
        <v>-79.230599999999995</v>
      </c>
      <c r="CS12" s="168">
        <v>-78.202100000000002</v>
      </c>
      <c r="CT12" s="168">
        <v>78.251199999999997</v>
      </c>
      <c r="CU12" s="168">
        <v>-33.269199999999998</v>
      </c>
      <c r="CV12" s="168">
        <v>83.843199999999996</v>
      </c>
      <c r="CW12" s="168">
        <v>11.7996</v>
      </c>
      <c r="CX12" s="168">
        <v>42</v>
      </c>
      <c r="CY12" s="168">
        <v>21.57</v>
      </c>
      <c r="CZ12" s="168">
        <v>29.538599999999999</v>
      </c>
      <c r="DA12" s="168">
        <v>27.690100000000001</v>
      </c>
      <c r="DB12" s="168">
        <v>-21.360900000000001</v>
      </c>
      <c r="DC12" s="169"/>
      <c r="DD12" s="169"/>
      <c r="DE12" s="169"/>
      <c r="DF12" s="168">
        <v>-108.79640000000001</v>
      </c>
      <c r="DG12" s="169"/>
      <c r="DH12" s="168">
        <v>-11.625</v>
      </c>
      <c r="DI12" s="169"/>
      <c r="DJ12" s="169"/>
      <c r="DK12" s="168">
        <v>18.366399999999999</v>
      </c>
      <c r="DL12" s="168">
        <v>30.5</v>
      </c>
      <c r="DM12" s="168">
        <v>38.200000000000003</v>
      </c>
      <c r="DN12" s="168">
        <v>41.74</v>
      </c>
      <c r="DO12" s="168">
        <v>30.53</v>
      </c>
      <c r="DP12" s="168">
        <v>-5</v>
      </c>
      <c r="DQ12" s="168">
        <v>52.405500000000004</v>
      </c>
      <c r="DR12" s="168">
        <v>109.2612</v>
      </c>
      <c r="DS12" s="168">
        <v>-34.08</v>
      </c>
      <c r="DT12" s="168">
        <v>-12.74</v>
      </c>
      <c r="DU12" s="168">
        <v>82.66</v>
      </c>
      <c r="DV12" s="168">
        <v>30.45</v>
      </c>
      <c r="DW12" s="168">
        <v>110.4545</v>
      </c>
      <c r="DX12" s="168">
        <v>106.87269999999999</v>
      </c>
      <c r="DY12" s="168">
        <v>77.523799999999994</v>
      </c>
      <c r="DZ12" s="168">
        <v>75.972700000000003</v>
      </c>
      <c r="EA12" s="168">
        <v>205.84870000000001</v>
      </c>
      <c r="EB12" s="168">
        <v>173.72929999999999</v>
      </c>
      <c r="EC12" s="168">
        <v>167.24780000000001</v>
      </c>
      <c r="ED12" s="168">
        <v>168.3186</v>
      </c>
      <c r="EE12" s="168">
        <v>135.5864</v>
      </c>
      <c r="EF12" s="168">
        <v>121.0583</v>
      </c>
      <c r="EG12" s="168">
        <v>-21.652999999999999</v>
      </c>
      <c r="EH12" s="168">
        <v>565.32780000000002</v>
      </c>
      <c r="EI12" s="168">
        <v>653.88570000000004</v>
      </c>
      <c r="EJ12" s="168">
        <v>5.7995999999999999</v>
      </c>
      <c r="EK12" s="168">
        <v>-6.2900999999999998</v>
      </c>
      <c r="EL12" s="168">
        <v>-8.6622000000000003</v>
      </c>
      <c r="EM12" s="168">
        <v>-42.789099999999998</v>
      </c>
      <c r="EN12" s="168">
        <v>21.868500000000001</v>
      </c>
      <c r="EO12" s="168">
        <v>21.209</v>
      </c>
      <c r="EP12" s="168">
        <v>140.69999999999999</v>
      </c>
      <c r="EQ12" s="168">
        <v>-32.624499999999998</v>
      </c>
      <c r="ER12" s="168">
        <v>-36.003799999999998</v>
      </c>
      <c r="ES12" s="168">
        <v>-81.744600000000005</v>
      </c>
      <c r="ET12" s="168">
        <v>0</v>
      </c>
      <c r="EU12" s="168">
        <v>-15.41</v>
      </c>
      <c r="EV12" s="168">
        <v>90.5</v>
      </c>
      <c r="EW12" s="168">
        <v>10.2507</v>
      </c>
      <c r="EX12" s="168">
        <v>-1.5764</v>
      </c>
      <c r="EY12" s="168">
        <v>-37.2759</v>
      </c>
      <c r="EZ12" s="168">
        <v>-36.411000000000001</v>
      </c>
      <c r="FA12" s="168">
        <v>8.1440000000000001</v>
      </c>
      <c r="FB12" s="168">
        <v>-123.2586</v>
      </c>
      <c r="FC12" s="168">
        <v>91.146500000000003</v>
      </c>
      <c r="FD12" s="168">
        <v>23.489699999999999</v>
      </c>
      <c r="FE12" s="168">
        <v>23.1617</v>
      </c>
      <c r="FF12" s="169"/>
      <c r="FG12" s="168">
        <v>32.586100000000002</v>
      </c>
      <c r="FH12" s="168">
        <v>32.261200000000002</v>
      </c>
      <c r="FI12" s="168">
        <v>31.334299999999999</v>
      </c>
      <c r="FJ12" s="168">
        <v>-35.668199999999999</v>
      </c>
      <c r="FK12" s="168">
        <v>-36.338000000000001</v>
      </c>
      <c r="FL12" s="168">
        <v>113.20050000000001</v>
      </c>
      <c r="FM12" s="168">
        <v>-74.949100000000001</v>
      </c>
      <c r="FN12" s="168">
        <v>-74.911900000000003</v>
      </c>
      <c r="FO12" s="168">
        <v>74.174899999999994</v>
      </c>
      <c r="FP12" s="168">
        <v>76.688599999999994</v>
      </c>
      <c r="FQ12" s="168">
        <v>32.829500000000003</v>
      </c>
      <c r="FR12" s="168">
        <v>3.66</v>
      </c>
      <c r="FS12" s="168">
        <v>8.8605999999999998</v>
      </c>
      <c r="FT12" s="168">
        <v>0.82189999999999996</v>
      </c>
      <c r="FU12" s="168">
        <v>-5.0199999999999996</v>
      </c>
      <c r="FV12" s="168">
        <v>21.31</v>
      </c>
      <c r="FW12" s="168">
        <v>33.299900000000001</v>
      </c>
      <c r="FX12" s="169"/>
      <c r="FY12" s="168">
        <v>-2.7050000000000001</v>
      </c>
      <c r="FZ12" s="168">
        <v>10.741</v>
      </c>
      <c r="GA12" s="169"/>
      <c r="GB12" s="168">
        <v>35.869999999999997</v>
      </c>
      <c r="GC12" s="168">
        <v>-77.450500000000005</v>
      </c>
      <c r="GD12" s="168">
        <v>-74.309899999999999</v>
      </c>
      <c r="GE12" s="168">
        <v>13.67</v>
      </c>
      <c r="GF12" s="168">
        <v>71.132099999999994</v>
      </c>
      <c r="GG12" s="168">
        <v>29</v>
      </c>
      <c r="GH12" s="168">
        <v>-20.9939</v>
      </c>
      <c r="GI12" s="168">
        <v>-3.8397999999999999</v>
      </c>
      <c r="GJ12" s="168">
        <v>-4.2210999999999999</v>
      </c>
      <c r="GK12" s="168">
        <v>1.4069</v>
      </c>
      <c r="GL12" s="169"/>
      <c r="GM12" s="169"/>
      <c r="GN12" s="169"/>
      <c r="GO12" s="168">
        <v>-29.456499999999998</v>
      </c>
      <c r="GP12" s="168">
        <v>15.023300000000001</v>
      </c>
      <c r="GQ12" s="168">
        <v>30.701899999999998</v>
      </c>
      <c r="GR12" s="168">
        <v>59.293900000000001</v>
      </c>
      <c r="GS12" s="168">
        <v>61.523000000000003</v>
      </c>
      <c r="GT12" s="168">
        <v>-111.0397</v>
      </c>
      <c r="GU12" s="168">
        <v>-20.0305</v>
      </c>
      <c r="GV12" s="168">
        <v>29.299499999999998</v>
      </c>
      <c r="GW12" s="168">
        <v>-51.604999999999997</v>
      </c>
      <c r="GX12" s="168">
        <v>10.9064</v>
      </c>
      <c r="GY12" s="168">
        <v>8.4976000000000003</v>
      </c>
      <c r="GZ12" s="168">
        <v>8.3336000000000006</v>
      </c>
      <c r="HA12" s="168">
        <v>12.085800000000001</v>
      </c>
      <c r="HB12" s="168">
        <v>197.43090000000001</v>
      </c>
      <c r="HC12" s="168">
        <v>195.98240000000001</v>
      </c>
      <c r="HD12" s="168">
        <v>133.30000000000001</v>
      </c>
      <c r="HE12" s="168">
        <v>-132.51560000000001</v>
      </c>
      <c r="HF12" s="168">
        <v>-405.16129999999998</v>
      </c>
      <c r="HG12" s="168">
        <v>404.42540000000002</v>
      </c>
      <c r="HH12" s="168">
        <v>686.75369999999998</v>
      </c>
      <c r="HI12" s="168">
        <v>-186.77690000000001</v>
      </c>
      <c r="HJ12" s="168">
        <v>-184.93790000000001</v>
      </c>
      <c r="HK12" s="168">
        <v>-16.660699999999999</v>
      </c>
      <c r="HL12" s="168">
        <v>0</v>
      </c>
      <c r="HM12" s="168">
        <v>81.705200000000005</v>
      </c>
      <c r="HN12" s="168">
        <v>81.561400000000006</v>
      </c>
      <c r="HO12" s="169"/>
      <c r="HP12" s="169"/>
      <c r="HQ12" s="168">
        <v>30.365200000000002</v>
      </c>
      <c r="HR12" s="168">
        <v>30.7196</v>
      </c>
      <c r="HS12" s="168">
        <v>-70.286299999999997</v>
      </c>
      <c r="HT12" s="168">
        <v>-70.851600000000005</v>
      </c>
      <c r="HU12" s="168">
        <v>70.930000000000007</v>
      </c>
      <c r="HV12" s="168">
        <v>70.14</v>
      </c>
      <c r="HW12" s="168">
        <v>83.2</v>
      </c>
      <c r="HX12" s="168">
        <v>83.3</v>
      </c>
      <c r="HY12" s="168">
        <v>21.2697</v>
      </c>
      <c r="HZ12" s="168">
        <v>23.36</v>
      </c>
      <c r="IA12" s="168">
        <v>-432.24869999999999</v>
      </c>
      <c r="IB12" s="168">
        <v>104.6525</v>
      </c>
      <c r="IC12" s="168">
        <v>103.6082</v>
      </c>
      <c r="ID12" s="168">
        <v>8.1999999999999993</v>
      </c>
      <c r="IE12" s="168">
        <v>60.4</v>
      </c>
      <c r="IF12" s="168">
        <v>-29.3</v>
      </c>
      <c r="IG12" s="168">
        <v>-29.6</v>
      </c>
      <c r="IH12" s="169"/>
      <c r="II12" s="168">
        <v>1.0931</v>
      </c>
      <c r="IJ12" s="168">
        <v>-660.64260000000002</v>
      </c>
      <c r="IK12" s="168">
        <v>-610.76900000000001</v>
      </c>
      <c r="IL12" s="168">
        <v>606.78920000000005</v>
      </c>
      <c r="IM12" s="168">
        <v>478.18759999999997</v>
      </c>
      <c r="IN12" s="168">
        <v>-73.698099999999997</v>
      </c>
      <c r="IO12" s="168">
        <v>-460.0634</v>
      </c>
      <c r="IP12" s="168">
        <v>466.68040000000002</v>
      </c>
      <c r="IQ12" s="168">
        <v>-191.11449999999999</v>
      </c>
      <c r="IR12" s="168">
        <v>-268.17669999999998</v>
      </c>
      <c r="IS12" s="168">
        <v>-452.36329999999998</v>
      </c>
      <c r="IT12" s="168">
        <v>124.4301</v>
      </c>
      <c r="IU12" s="168">
        <v>123.44880000000001</v>
      </c>
      <c r="IV12" s="168">
        <v>198.58519999999999</v>
      </c>
      <c r="IW12" s="168">
        <v>-576.12530000000004</v>
      </c>
      <c r="IX12" s="168">
        <v>280.12270000000001</v>
      </c>
      <c r="IY12" s="168">
        <v>-309.03410000000002</v>
      </c>
      <c r="IZ12" s="168">
        <v>306.70139999999998</v>
      </c>
      <c r="JA12" s="168">
        <v>-10.229799999999999</v>
      </c>
      <c r="JB12" s="168">
        <v>24.178999999999998</v>
      </c>
      <c r="JC12" s="168">
        <v>36.08</v>
      </c>
      <c r="JD12" s="168">
        <v>1.4219999999999999</v>
      </c>
      <c r="JE12" s="168">
        <v>1.407</v>
      </c>
      <c r="JF12" s="168">
        <v>-35.28</v>
      </c>
      <c r="JG12" s="168">
        <v>8.24</v>
      </c>
      <c r="JH12" s="169"/>
      <c r="JI12" s="168">
        <v>-9.2850999999999999</v>
      </c>
      <c r="JJ12" s="168">
        <v>-33.223500000000001</v>
      </c>
      <c r="JK12" s="168">
        <v>2.2873000000000001</v>
      </c>
      <c r="JL12" s="168">
        <v>12.1</v>
      </c>
      <c r="JM12" s="168">
        <v>52.646999999999998</v>
      </c>
      <c r="JN12" s="168">
        <v>52.045999999999999</v>
      </c>
      <c r="JO12" s="168">
        <v>11.392200000000001</v>
      </c>
      <c r="JP12" s="168">
        <v>13.5718</v>
      </c>
      <c r="JQ12" s="168">
        <v>54.123199999999997</v>
      </c>
      <c r="JR12" s="168">
        <v>52.826500000000003</v>
      </c>
      <c r="JS12" s="168">
        <v>54.001899999999999</v>
      </c>
      <c r="JT12" s="169"/>
      <c r="JU12" s="168">
        <v>-61.2</v>
      </c>
      <c r="JV12" s="168">
        <v>9.5527999999999995</v>
      </c>
      <c r="JW12" s="168">
        <v>5.63</v>
      </c>
      <c r="JX12" s="169"/>
      <c r="JY12" s="168">
        <v>-6.6193999999999997</v>
      </c>
      <c r="JZ12" s="168">
        <v>45.7913</v>
      </c>
      <c r="KA12" s="168">
        <v>17.157299999999999</v>
      </c>
      <c r="KB12" s="168">
        <v>-6.2009999999999996</v>
      </c>
      <c r="KC12" s="168">
        <v>-45.022300000000001</v>
      </c>
      <c r="KD12" s="168">
        <v>4.6627000000000001</v>
      </c>
      <c r="KE12" s="168">
        <v>39.825600000000001</v>
      </c>
      <c r="KF12" s="168">
        <v>48.7</v>
      </c>
      <c r="KG12" s="168">
        <v>-47.3</v>
      </c>
      <c r="KH12" s="168">
        <v>275.70530000000002</v>
      </c>
      <c r="KI12" s="168">
        <v>-224.43960000000001</v>
      </c>
    </row>
    <row r="13" spans="1:295" ht="18" customHeight="1" x14ac:dyDescent="0.25">
      <c r="A13" s="163" t="s">
        <v>86</v>
      </c>
      <c r="B13" s="163" t="s">
        <v>813</v>
      </c>
      <c r="C13" s="167">
        <v>0</v>
      </c>
      <c r="D13" s="169"/>
      <c r="E13" s="168">
        <v>-21.281199999999998</v>
      </c>
      <c r="F13" s="168">
        <v>-32.946800000000003</v>
      </c>
      <c r="G13" s="168">
        <v>15.516999999999999</v>
      </c>
      <c r="H13" s="169"/>
      <c r="I13" s="168">
        <v>28.865300000000001</v>
      </c>
      <c r="J13" s="168">
        <v>-64.494900000000001</v>
      </c>
      <c r="K13" s="168">
        <v>40.5227</v>
      </c>
      <c r="L13" s="168">
        <v>20.785399999999999</v>
      </c>
      <c r="M13" s="168">
        <v>20.272300000000001</v>
      </c>
      <c r="N13" s="168">
        <v>-19.98</v>
      </c>
      <c r="O13" s="168">
        <v>-39.101999999999997</v>
      </c>
      <c r="P13" s="169"/>
      <c r="Q13" s="168">
        <v>17.388000000000002</v>
      </c>
      <c r="R13" s="169"/>
      <c r="S13" s="168">
        <v>13.5235</v>
      </c>
      <c r="T13" s="168">
        <v>28.317</v>
      </c>
      <c r="U13" s="168">
        <v>12.788600000000001</v>
      </c>
      <c r="V13" s="168">
        <v>12.8689</v>
      </c>
      <c r="W13" s="168">
        <v>21.979700000000001</v>
      </c>
      <c r="X13" s="168">
        <v>16.6541</v>
      </c>
      <c r="Y13" s="168">
        <v>4.7336</v>
      </c>
      <c r="Z13" s="168">
        <v>7.8981000000000003</v>
      </c>
      <c r="AA13" s="169"/>
      <c r="AB13" s="169"/>
      <c r="AC13" s="168">
        <v>-53.5</v>
      </c>
      <c r="AD13" s="168">
        <v>-52.97</v>
      </c>
      <c r="AE13" s="169"/>
      <c r="AF13" s="168">
        <v>19.98</v>
      </c>
      <c r="AG13" s="167">
        <v>37.4</v>
      </c>
      <c r="AH13" s="169"/>
      <c r="AI13" s="169"/>
      <c r="AJ13" s="168">
        <v>-40.520000000000003</v>
      </c>
      <c r="AK13" s="168">
        <v>-40.53</v>
      </c>
      <c r="AL13" s="168">
        <v>-52.33</v>
      </c>
      <c r="AM13" s="168">
        <v>40.57</v>
      </c>
      <c r="AN13" s="168">
        <v>40.700000000000003</v>
      </c>
      <c r="AO13" s="168">
        <v>16.806999999999999</v>
      </c>
      <c r="AP13" s="168">
        <v>-3.2669999999999999</v>
      </c>
      <c r="AQ13" s="168">
        <v>48.907699999999998</v>
      </c>
      <c r="AR13" s="168">
        <v>50.427799999999998</v>
      </c>
      <c r="AS13" s="168">
        <v>47.350200000000001</v>
      </c>
      <c r="AT13" s="168">
        <v>-40.807499999999997</v>
      </c>
      <c r="AU13" s="168">
        <v>-41.448900000000002</v>
      </c>
      <c r="AV13" s="168">
        <v>8.1414000000000009</v>
      </c>
      <c r="AW13" s="168">
        <v>7.6212999999999997</v>
      </c>
      <c r="AX13" s="168">
        <v>66.904200000000003</v>
      </c>
      <c r="AY13" s="168">
        <v>67.947299999999998</v>
      </c>
      <c r="AZ13" s="168">
        <v>27.258800000000001</v>
      </c>
      <c r="BA13" s="168">
        <v>25.9726</v>
      </c>
      <c r="BB13" s="168">
        <v>-498.00889999999998</v>
      </c>
      <c r="BC13" s="168">
        <v>-28.509799999999998</v>
      </c>
      <c r="BD13" s="169"/>
      <c r="BE13" s="169"/>
      <c r="BF13" s="168">
        <v>47.909199999999998</v>
      </c>
      <c r="BG13" s="168">
        <v>46.284199999999998</v>
      </c>
      <c r="BH13" s="168">
        <v>-4.3808999999999996</v>
      </c>
      <c r="BI13" s="169"/>
      <c r="BJ13" s="168">
        <v>-72.285700000000006</v>
      </c>
      <c r="BK13" s="168">
        <v>-0.64229999999999998</v>
      </c>
      <c r="BL13" s="169"/>
      <c r="BM13" s="168">
        <v>2.3188</v>
      </c>
      <c r="BN13" s="168">
        <v>562.79169999999999</v>
      </c>
      <c r="BO13" s="168">
        <v>64.943399999999997</v>
      </c>
      <c r="BP13" s="168">
        <v>64.546599999999998</v>
      </c>
      <c r="BQ13" s="168">
        <v>-553.35569999999996</v>
      </c>
      <c r="BR13" s="168">
        <v>363.02199999999999</v>
      </c>
      <c r="BS13" s="169"/>
      <c r="BT13" s="168">
        <v>-26.083100000000002</v>
      </c>
      <c r="BU13" s="168">
        <v>27.351400000000002</v>
      </c>
      <c r="BV13" s="168">
        <v>59.817399999999999</v>
      </c>
      <c r="BW13" s="168">
        <v>26.62</v>
      </c>
      <c r="BX13" s="168">
        <v>25.87</v>
      </c>
      <c r="BY13" s="168">
        <v>44.52</v>
      </c>
      <c r="BZ13" s="168">
        <v>69.19</v>
      </c>
      <c r="CA13" s="168">
        <v>33.895299999999999</v>
      </c>
      <c r="CB13" s="168">
        <v>34.832999999999998</v>
      </c>
      <c r="CC13" s="168">
        <v>25.4894</v>
      </c>
      <c r="CD13" s="168">
        <v>26.015899999999998</v>
      </c>
      <c r="CE13" s="168">
        <v>50.471899999999998</v>
      </c>
      <c r="CF13" s="168">
        <v>-116.9756</v>
      </c>
      <c r="CG13" s="168">
        <v>-115.78230000000001</v>
      </c>
      <c r="CH13" s="168">
        <v>4.1858000000000004</v>
      </c>
      <c r="CI13" s="168">
        <v>0</v>
      </c>
      <c r="CJ13" s="168">
        <v>21.102499999999999</v>
      </c>
      <c r="CK13" s="168">
        <v>27.827999999999999</v>
      </c>
      <c r="CL13" s="168">
        <v>106.5</v>
      </c>
      <c r="CM13" s="168">
        <v>95.8</v>
      </c>
      <c r="CN13" s="168">
        <v>-11.12</v>
      </c>
      <c r="CO13" s="168">
        <v>41.945300000000003</v>
      </c>
      <c r="CP13" s="168">
        <v>41.265000000000001</v>
      </c>
      <c r="CQ13" s="168">
        <v>40.731099999999998</v>
      </c>
      <c r="CR13" s="168">
        <v>-81.699799999999996</v>
      </c>
      <c r="CS13" s="168">
        <v>-81.207499999999996</v>
      </c>
      <c r="CT13" s="168">
        <v>84.916499999999999</v>
      </c>
      <c r="CU13" s="168">
        <v>-37.785899999999998</v>
      </c>
      <c r="CV13" s="168">
        <v>90.670699999999997</v>
      </c>
      <c r="CW13" s="168">
        <v>11.809799999999999</v>
      </c>
      <c r="CX13" s="168">
        <v>41.73</v>
      </c>
      <c r="CY13" s="168">
        <v>21.34</v>
      </c>
      <c r="CZ13" s="168">
        <v>28.601099999999999</v>
      </c>
      <c r="DA13" s="168">
        <v>27.104199999999999</v>
      </c>
      <c r="DB13" s="168">
        <v>-20.490400000000001</v>
      </c>
      <c r="DC13" s="169"/>
      <c r="DD13" s="169"/>
      <c r="DE13" s="169"/>
      <c r="DF13" s="168">
        <v>-120.4773</v>
      </c>
      <c r="DG13" s="169"/>
      <c r="DH13" s="168">
        <v>-11.26</v>
      </c>
      <c r="DI13" s="168">
        <v>-37</v>
      </c>
      <c r="DJ13" s="169"/>
      <c r="DK13" s="168">
        <v>18.0533</v>
      </c>
      <c r="DL13" s="168">
        <v>30</v>
      </c>
      <c r="DM13" s="168">
        <v>36.56</v>
      </c>
      <c r="DN13" s="168">
        <v>40.9</v>
      </c>
      <c r="DO13" s="168">
        <v>29.88</v>
      </c>
      <c r="DP13" s="168">
        <v>-5.1100000000000003</v>
      </c>
      <c r="DQ13" s="168">
        <v>51.646000000000001</v>
      </c>
      <c r="DR13" s="168">
        <v>119.38930000000001</v>
      </c>
      <c r="DS13" s="168">
        <v>-35.33</v>
      </c>
      <c r="DT13" s="168">
        <v>-12.55</v>
      </c>
      <c r="DU13" s="168">
        <v>80.83</v>
      </c>
      <c r="DV13" s="168">
        <v>29.39</v>
      </c>
      <c r="DW13" s="168">
        <v>121.2</v>
      </c>
      <c r="DX13" s="168">
        <v>118.2364</v>
      </c>
      <c r="DY13" s="168">
        <v>81.775199999999998</v>
      </c>
      <c r="DZ13" s="168">
        <v>80.854500000000002</v>
      </c>
      <c r="EA13" s="168">
        <v>211.17930000000001</v>
      </c>
      <c r="EB13" s="168">
        <v>180.56819999999999</v>
      </c>
      <c r="EC13" s="168">
        <v>172.0761</v>
      </c>
      <c r="ED13" s="168">
        <v>174.65270000000001</v>
      </c>
      <c r="EE13" s="168">
        <v>112.2741</v>
      </c>
      <c r="EF13" s="168">
        <v>97.322000000000003</v>
      </c>
      <c r="EG13" s="168">
        <v>-23.741</v>
      </c>
      <c r="EH13" s="168">
        <v>565.45100000000002</v>
      </c>
      <c r="EI13" s="168">
        <v>637.26949999999999</v>
      </c>
      <c r="EJ13" s="168">
        <v>6.1645000000000003</v>
      </c>
      <c r="EK13" s="168">
        <v>-6.5689000000000002</v>
      </c>
      <c r="EL13" s="168">
        <v>-8.6466999999999992</v>
      </c>
      <c r="EM13" s="168">
        <v>-27.6785</v>
      </c>
      <c r="EN13" s="168">
        <v>22.851199999999999</v>
      </c>
      <c r="EO13" s="168">
        <v>21.8248</v>
      </c>
      <c r="EP13" s="168">
        <v>49.6</v>
      </c>
      <c r="EQ13" s="168">
        <v>-14.367800000000001</v>
      </c>
      <c r="ER13" s="168">
        <v>-15.3569</v>
      </c>
      <c r="ES13" s="168">
        <v>-61.957700000000003</v>
      </c>
      <c r="ET13" s="168">
        <v>0</v>
      </c>
      <c r="EU13" s="168">
        <v>-16.07</v>
      </c>
      <c r="EV13" s="168">
        <v>1</v>
      </c>
      <c r="EW13" s="168">
        <v>10.3354</v>
      </c>
      <c r="EX13" s="168">
        <v>0.3821</v>
      </c>
      <c r="EY13" s="168">
        <v>-39.5197</v>
      </c>
      <c r="EZ13" s="168">
        <v>-38.554400000000001</v>
      </c>
      <c r="FA13" s="168">
        <v>10.7814</v>
      </c>
      <c r="FB13" s="168">
        <v>-95.570599999999999</v>
      </c>
      <c r="FC13" s="168">
        <v>61.411200000000001</v>
      </c>
      <c r="FD13" s="168">
        <v>23.868200000000002</v>
      </c>
      <c r="FE13" s="168">
        <v>23.580200000000001</v>
      </c>
      <c r="FF13" s="169"/>
      <c r="FG13" s="168">
        <v>32.4559</v>
      </c>
      <c r="FH13" s="168">
        <v>33.0383</v>
      </c>
      <c r="FI13" s="168">
        <v>30.413</v>
      </c>
      <c r="FJ13" s="168">
        <v>-37.007800000000003</v>
      </c>
      <c r="FK13" s="168">
        <v>-36.840400000000002</v>
      </c>
      <c r="FL13" s="168">
        <v>114.5401</v>
      </c>
      <c r="FM13" s="168">
        <v>-79.596100000000007</v>
      </c>
      <c r="FN13" s="168">
        <v>-79.777799999999999</v>
      </c>
      <c r="FO13" s="168">
        <v>78.855699999999999</v>
      </c>
      <c r="FP13" s="168">
        <v>79.235699999999994</v>
      </c>
      <c r="FQ13" s="168">
        <v>37.853999999999999</v>
      </c>
      <c r="FR13" s="168">
        <v>2.62</v>
      </c>
      <c r="FS13" s="168">
        <v>8.2746999999999993</v>
      </c>
      <c r="FT13" s="168">
        <v>0.8206</v>
      </c>
      <c r="FU13" s="168">
        <v>-4.88</v>
      </c>
      <c r="FV13" s="168">
        <v>22.96</v>
      </c>
      <c r="FW13" s="168">
        <v>38.3157</v>
      </c>
      <c r="FX13" s="169"/>
      <c r="FY13" s="168">
        <v>-2.8140000000000001</v>
      </c>
      <c r="FZ13" s="168">
        <v>10.843999999999999</v>
      </c>
      <c r="GA13" s="169"/>
      <c r="GB13" s="168">
        <v>36.119999999999997</v>
      </c>
      <c r="GC13" s="168">
        <v>-80.230900000000005</v>
      </c>
      <c r="GD13" s="168">
        <v>-75.136899999999997</v>
      </c>
      <c r="GE13" s="168">
        <v>13.51</v>
      </c>
      <c r="GF13" s="168">
        <v>70.290800000000004</v>
      </c>
      <c r="GG13" s="168">
        <v>29.6</v>
      </c>
      <c r="GH13" s="168">
        <v>-20.849299999999999</v>
      </c>
      <c r="GI13" s="168">
        <v>-3.7578</v>
      </c>
      <c r="GJ13" s="168">
        <v>-4.0948000000000002</v>
      </c>
      <c r="GK13" s="168">
        <v>1.3684000000000001</v>
      </c>
      <c r="GL13" s="169"/>
      <c r="GM13" s="169"/>
      <c r="GN13" s="168">
        <v>-7.0284000000000004</v>
      </c>
      <c r="GO13" s="168">
        <v>-29.240500000000001</v>
      </c>
      <c r="GP13" s="168">
        <v>13.2037</v>
      </c>
      <c r="GQ13" s="168">
        <v>30.0395</v>
      </c>
      <c r="GR13" s="168">
        <v>58.216900000000003</v>
      </c>
      <c r="GS13" s="168">
        <v>59.445900000000002</v>
      </c>
      <c r="GT13" s="168">
        <v>-113.15779999999999</v>
      </c>
      <c r="GU13" s="168">
        <v>-19.704899999999999</v>
      </c>
      <c r="GV13" s="168">
        <v>28.8154</v>
      </c>
      <c r="GW13" s="168">
        <v>-50.076000000000001</v>
      </c>
      <c r="GX13" s="168">
        <v>11.5207</v>
      </c>
      <c r="GY13" s="168">
        <v>8.4976000000000003</v>
      </c>
      <c r="GZ13" s="168">
        <v>8.3231000000000002</v>
      </c>
      <c r="HA13" s="168">
        <v>13.109400000000001</v>
      </c>
      <c r="HB13" s="168">
        <v>191.7647</v>
      </c>
      <c r="HC13" s="168">
        <v>192.59450000000001</v>
      </c>
      <c r="HD13" s="168">
        <v>100.2</v>
      </c>
      <c r="HE13" s="168">
        <v>-97.9358</v>
      </c>
      <c r="HF13" s="168">
        <v>-372.04340000000002</v>
      </c>
      <c r="HG13" s="168">
        <v>372.83890000000002</v>
      </c>
      <c r="HH13" s="168">
        <v>654.8818</v>
      </c>
      <c r="HI13" s="168">
        <v>-183.4402</v>
      </c>
      <c r="HJ13" s="168">
        <v>-181.6807</v>
      </c>
      <c r="HK13" s="168">
        <v>-15.2529</v>
      </c>
      <c r="HL13" s="168">
        <v>0</v>
      </c>
      <c r="HM13" s="168">
        <v>80.952799999999996</v>
      </c>
      <c r="HN13" s="168">
        <v>83.700299999999999</v>
      </c>
      <c r="HO13" s="168">
        <v>-92.590699999999998</v>
      </c>
      <c r="HP13" s="169"/>
      <c r="HQ13" s="168">
        <v>30.517499999999998</v>
      </c>
      <c r="HR13" s="168">
        <v>30.959800000000001</v>
      </c>
      <c r="HS13" s="168">
        <v>-69.609399999999994</v>
      </c>
      <c r="HT13" s="168">
        <v>-69.185500000000005</v>
      </c>
      <c r="HU13" s="168">
        <v>55.24</v>
      </c>
      <c r="HV13" s="168">
        <v>54.85</v>
      </c>
      <c r="HW13" s="168">
        <v>85.2</v>
      </c>
      <c r="HX13" s="168">
        <v>84.8</v>
      </c>
      <c r="HY13" s="168">
        <v>21.002700000000001</v>
      </c>
      <c r="HZ13" s="168">
        <v>23.52</v>
      </c>
      <c r="IA13" s="168">
        <v>-438.1447</v>
      </c>
      <c r="IB13" s="168">
        <v>103.46850000000001</v>
      </c>
      <c r="IC13" s="168">
        <v>103.372</v>
      </c>
      <c r="ID13" s="168">
        <v>8.8000000000000007</v>
      </c>
      <c r="IE13" s="168">
        <v>62.7</v>
      </c>
      <c r="IF13" s="168">
        <v>-31.1</v>
      </c>
      <c r="IG13" s="168">
        <v>-31.8</v>
      </c>
      <c r="IH13" s="168">
        <v>1.4328000000000001</v>
      </c>
      <c r="II13" s="169"/>
      <c r="IJ13" s="168">
        <v>-640.9597</v>
      </c>
      <c r="IK13" s="168">
        <v>-602.06039999999996</v>
      </c>
      <c r="IL13" s="168">
        <v>580.3066</v>
      </c>
      <c r="IM13" s="168">
        <v>458.06470000000002</v>
      </c>
      <c r="IN13" s="168">
        <v>-75.910399999999996</v>
      </c>
      <c r="IO13" s="168">
        <v>-438.77890000000002</v>
      </c>
      <c r="IP13" s="168">
        <v>445.49599999999998</v>
      </c>
      <c r="IQ13" s="168">
        <v>-205.1926</v>
      </c>
      <c r="IR13" s="168">
        <v>-260.66410000000002</v>
      </c>
      <c r="IS13" s="168">
        <v>-436.26589999999999</v>
      </c>
      <c r="IT13" s="168">
        <v>108.5483</v>
      </c>
      <c r="IU13" s="168">
        <v>106.8738</v>
      </c>
      <c r="IV13" s="168">
        <v>213.649</v>
      </c>
      <c r="IW13" s="168">
        <v>-553.36940000000004</v>
      </c>
      <c r="IX13" s="168">
        <v>271.34190000000001</v>
      </c>
      <c r="IY13" s="168">
        <v>-293.34370000000001</v>
      </c>
      <c r="IZ13" s="168">
        <v>295.23439999999999</v>
      </c>
      <c r="JA13" s="168">
        <v>-9.7820999999999998</v>
      </c>
      <c r="JB13" s="168">
        <v>24.244</v>
      </c>
      <c r="JC13" s="168">
        <v>36.32</v>
      </c>
      <c r="JD13" s="168">
        <v>1.444</v>
      </c>
      <c r="JE13" s="168">
        <v>1.446</v>
      </c>
      <c r="JF13" s="168">
        <v>-35.119999999999997</v>
      </c>
      <c r="JG13" s="168">
        <v>8.24</v>
      </c>
      <c r="JH13" s="169"/>
      <c r="JI13" s="168">
        <v>-11.131500000000001</v>
      </c>
      <c r="JJ13" s="168">
        <v>-33.250900000000001</v>
      </c>
      <c r="JK13" s="168">
        <v>5.6565000000000003</v>
      </c>
      <c r="JL13" s="168">
        <v>11.6</v>
      </c>
      <c r="JM13" s="168">
        <v>48.412999999999997</v>
      </c>
      <c r="JN13" s="168">
        <v>48.878999999999998</v>
      </c>
      <c r="JO13" s="169"/>
      <c r="JP13" s="168">
        <v>13.7911</v>
      </c>
      <c r="JQ13" s="168">
        <v>53.366599999999998</v>
      </c>
      <c r="JR13" s="168">
        <v>53.325200000000002</v>
      </c>
      <c r="JS13" s="168">
        <v>53.237299999999998</v>
      </c>
      <c r="JT13" s="169"/>
      <c r="JU13" s="168">
        <v>-67.3</v>
      </c>
      <c r="JV13" s="168">
        <v>7.5888</v>
      </c>
      <c r="JW13" s="168">
        <v>5.58</v>
      </c>
      <c r="JX13" s="169"/>
      <c r="JY13" s="168">
        <v>-4.0205000000000002</v>
      </c>
      <c r="JZ13" s="168">
        <v>45.103700000000003</v>
      </c>
      <c r="KA13" s="168">
        <v>16.0611</v>
      </c>
      <c r="KB13" s="168">
        <v>-3.8866999999999998</v>
      </c>
      <c r="KC13" s="168">
        <v>-43.688299999999998</v>
      </c>
      <c r="KD13" s="168">
        <v>2.8944999999999999</v>
      </c>
      <c r="KE13" s="168">
        <v>40.031100000000002</v>
      </c>
      <c r="KF13" s="168">
        <v>52.9</v>
      </c>
      <c r="KG13" s="168">
        <v>-52.3</v>
      </c>
      <c r="KH13" s="168">
        <v>284.1551</v>
      </c>
      <c r="KI13" s="168">
        <v>-228.10560000000001</v>
      </c>
    </row>
    <row r="14" spans="1:295" ht="18" customHeight="1" x14ac:dyDescent="0.25">
      <c r="A14" s="163" t="s">
        <v>86</v>
      </c>
      <c r="B14" s="163" t="s">
        <v>814</v>
      </c>
      <c r="C14" s="167">
        <v>0</v>
      </c>
      <c r="D14" s="168">
        <v>14.0924</v>
      </c>
      <c r="E14" s="169"/>
      <c r="F14" s="168">
        <v>-33.077300000000001</v>
      </c>
      <c r="G14" s="168">
        <v>14.395200000000001</v>
      </c>
      <c r="H14" s="169"/>
      <c r="I14" s="168">
        <v>28.907</v>
      </c>
      <c r="J14" s="168">
        <v>-67.226900000000001</v>
      </c>
      <c r="K14" s="168">
        <v>40.782699999999998</v>
      </c>
      <c r="L14" s="168">
        <v>20.961400000000001</v>
      </c>
      <c r="M14" s="168">
        <v>20.361499999999999</v>
      </c>
      <c r="N14" s="168">
        <v>-24.42</v>
      </c>
      <c r="O14" s="168">
        <v>-37.823999999999998</v>
      </c>
      <c r="P14" s="168">
        <v>33</v>
      </c>
      <c r="Q14" s="168">
        <v>17.388000000000002</v>
      </c>
      <c r="R14" s="168">
        <v>-33</v>
      </c>
      <c r="S14" s="168">
        <v>14.0764</v>
      </c>
      <c r="T14" s="168">
        <v>27.6602</v>
      </c>
      <c r="U14" s="168">
        <v>17.383199999999999</v>
      </c>
      <c r="V14" s="168">
        <v>17.653099999999998</v>
      </c>
      <c r="W14" s="168">
        <v>29.523399999999999</v>
      </c>
      <c r="X14" s="168">
        <v>16.583400000000001</v>
      </c>
      <c r="Y14" s="168">
        <v>4.9420000000000002</v>
      </c>
      <c r="Z14" s="168">
        <v>8.1655999999999995</v>
      </c>
      <c r="AA14" s="169"/>
      <c r="AB14" s="169"/>
      <c r="AC14" s="168">
        <v>-56.38</v>
      </c>
      <c r="AD14" s="168">
        <v>-56.41</v>
      </c>
      <c r="AE14" s="169"/>
      <c r="AF14" s="168">
        <v>24.42</v>
      </c>
      <c r="AG14" s="167">
        <v>37.4</v>
      </c>
      <c r="AH14" s="169"/>
      <c r="AI14" s="169"/>
      <c r="AJ14" s="168">
        <v>-41.69</v>
      </c>
      <c r="AK14" s="168">
        <v>-41.64</v>
      </c>
      <c r="AL14" s="168">
        <v>-53.22</v>
      </c>
      <c r="AM14" s="168">
        <v>42.13</v>
      </c>
      <c r="AN14" s="168">
        <v>42.17</v>
      </c>
      <c r="AO14" s="168">
        <v>16.849299999999999</v>
      </c>
      <c r="AP14" s="168">
        <v>-3.2166000000000001</v>
      </c>
      <c r="AQ14" s="168">
        <v>48.132899999999999</v>
      </c>
      <c r="AR14" s="168">
        <v>50.335799999999999</v>
      </c>
      <c r="AS14" s="168">
        <v>56.414000000000001</v>
      </c>
      <c r="AT14" s="168">
        <v>-43.4557</v>
      </c>
      <c r="AU14" s="168">
        <v>-43.449300000000001</v>
      </c>
      <c r="AV14" s="168">
        <v>9.4314</v>
      </c>
      <c r="AW14" s="168">
        <v>8.7585999999999995</v>
      </c>
      <c r="AX14" s="168">
        <v>70.468500000000006</v>
      </c>
      <c r="AY14" s="168">
        <v>71.734700000000004</v>
      </c>
      <c r="AZ14" s="168">
        <v>25.959800000000001</v>
      </c>
      <c r="BA14" s="168">
        <v>25.286100000000001</v>
      </c>
      <c r="BB14" s="168">
        <v>-513.27419999999995</v>
      </c>
      <c r="BC14" s="168">
        <v>-31.437100000000001</v>
      </c>
      <c r="BD14" s="169"/>
      <c r="BE14" s="169"/>
      <c r="BF14" s="168">
        <v>50.369799999999998</v>
      </c>
      <c r="BG14" s="168">
        <v>48.941200000000002</v>
      </c>
      <c r="BH14" s="168">
        <v>-4.4756999999999998</v>
      </c>
      <c r="BI14" s="169"/>
      <c r="BJ14" s="168">
        <v>-71.9923</v>
      </c>
      <c r="BK14" s="168">
        <v>-0.38169999999999998</v>
      </c>
      <c r="BL14" s="169"/>
      <c r="BM14" s="168">
        <v>2.3456999999999999</v>
      </c>
      <c r="BN14" s="168">
        <v>576.0367</v>
      </c>
      <c r="BO14" s="168">
        <v>63.448</v>
      </c>
      <c r="BP14" s="168">
        <v>62.807099999999998</v>
      </c>
      <c r="BQ14" s="168">
        <v>-555.17290000000003</v>
      </c>
      <c r="BR14" s="168">
        <v>369.90219999999999</v>
      </c>
      <c r="BS14" s="169"/>
      <c r="BT14" s="168">
        <v>-32.630800000000001</v>
      </c>
      <c r="BU14" s="168">
        <v>34.6873</v>
      </c>
      <c r="BV14" s="168">
        <v>59.817399999999999</v>
      </c>
      <c r="BW14" s="168">
        <v>26.91</v>
      </c>
      <c r="BX14" s="168">
        <v>25.85</v>
      </c>
      <c r="BY14" s="168">
        <v>44.07</v>
      </c>
      <c r="BZ14" s="168">
        <v>69.180000000000007</v>
      </c>
      <c r="CA14" s="168">
        <v>36.038699999999999</v>
      </c>
      <c r="CB14" s="168">
        <v>36.038699999999999</v>
      </c>
      <c r="CC14" s="168">
        <v>24.467600000000001</v>
      </c>
      <c r="CD14" s="168">
        <v>24.682099999999998</v>
      </c>
      <c r="CE14" s="168">
        <v>47.352200000000003</v>
      </c>
      <c r="CF14" s="168">
        <v>-114.8605</v>
      </c>
      <c r="CG14" s="168">
        <v>-113.5633</v>
      </c>
      <c r="CH14" s="168">
        <v>3.9895</v>
      </c>
      <c r="CI14" s="169"/>
      <c r="CJ14" s="168">
        <v>20.722899999999999</v>
      </c>
      <c r="CK14" s="168">
        <v>27.814</v>
      </c>
      <c r="CL14" s="168">
        <v>105.5</v>
      </c>
      <c r="CM14" s="168">
        <v>95.7</v>
      </c>
      <c r="CN14" s="168">
        <v>-11</v>
      </c>
      <c r="CO14" s="168">
        <v>42.432000000000002</v>
      </c>
      <c r="CP14" s="168">
        <v>41.347200000000001</v>
      </c>
      <c r="CQ14" s="168">
        <v>40.8827</v>
      </c>
      <c r="CR14" s="168">
        <v>-83.979699999999994</v>
      </c>
      <c r="CS14" s="168">
        <v>-83.691199999999995</v>
      </c>
      <c r="CT14" s="168">
        <v>85.949700000000007</v>
      </c>
      <c r="CU14" s="168">
        <v>-36.851300000000002</v>
      </c>
      <c r="CV14" s="168">
        <v>92.497100000000003</v>
      </c>
      <c r="CW14" s="168">
        <v>11.6595</v>
      </c>
      <c r="CX14" s="168">
        <v>41.37</v>
      </c>
      <c r="CY14" s="168">
        <v>21.15</v>
      </c>
      <c r="CZ14" s="168">
        <v>27.194800000000001</v>
      </c>
      <c r="DA14" s="168">
        <v>25.639299999999999</v>
      </c>
      <c r="DB14" s="168">
        <v>-19.082000000000001</v>
      </c>
      <c r="DC14" s="169"/>
      <c r="DD14" s="169"/>
      <c r="DE14" s="169"/>
      <c r="DF14" s="168">
        <v>-107.3432</v>
      </c>
      <c r="DG14" s="169"/>
      <c r="DH14" s="168">
        <v>-10.4626</v>
      </c>
      <c r="DI14" s="169"/>
      <c r="DJ14" s="168">
        <v>-36.6</v>
      </c>
      <c r="DK14" s="168">
        <v>17.251300000000001</v>
      </c>
      <c r="DL14" s="168">
        <v>30.7</v>
      </c>
      <c r="DM14" s="168">
        <v>36.799999999999997</v>
      </c>
      <c r="DN14" s="168">
        <v>41.8</v>
      </c>
      <c r="DO14" s="168">
        <v>30.51</v>
      </c>
      <c r="DP14" s="168">
        <v>-4.93</v>
      </c>
      <c r="DQ14" s="168">
        <v>52.281500000000001</v>
      </c>
      <c r="DR14" s="168">
        <v>106.6211</v>
      </c>
      <c r="DS14" s="168">
        <v>-34.74</v>
      </c>
      <c r="DT14" s="168">
        <v>-12.28</v>
      </c>
      <c r="DU14" s="168">
        <v>79.83</v>
      </c>
      <c r="DV14" s="168">
        <v>28.71</v>
      </c>
      <c r="DW14" s="168">
        <v>107.4545</v>
      </c>
      <c r="DX14" s="168">
        <v>105.29089999999999</v>
      </c>
      <c r="DY14" s="168">
        <v>79.953599999999994</v>
      </c>
      <c r="DZ14" s="168">
        <v>77.590900000000005</v>
      </c>
      <c r="EA14" s="168">
        <v>203.917</v>
      </c>
      <c r="EB14" s="168">
        <v>172.5129</v>
      </c>
      <c r="EC14" s="168">
        <v>166.46799999999999</v>
      </c>
      <c r="ED14" s="168">
        <v>167.59360000000001</v>
      </c>
      <c r="EE14" s="168">
        <v>151.00810000000001</v>
      </c>
      <c r="EF14" s="168">
        <v>133.48099999999999</v>
      </c>
      <c r="EG14" s="168">
        <v>-21.193999999999999</v>
      </c>
      <c r="EH14" s="168">
        <v>563.28399999999999</v>
      </c>
      <c r="EI14" s="168">
        <v>643.02800000000002</v>
      </c>
      <c r="EJ14" s="168">
        <v>6.3106999999999998</v>
      </c>
      <c r="EK14" s="168">
        <v>-6.7008000000000001</v>
      </c>
      <c r="EL14" s="168">
        <v>-8.6867999999999999</v>
      </c>
      <c r="EM14" s="168">
        <v>-65.148899999999998</v>
      </c>
      <c r="EN14" s="168">
        <v>22.2515</v>
      </c>
      <c r="EO14" s="168">
        <v>21.2133</v>
      </c>
      <c r="EP14" s="168">
        <v>190</v>
      </c>
      <c r="EQ14" s="168">
        <v>-41.655000000000001</v>
      </c>
      <c r="ER14" s="168">
        <v>-45.078499999999998</v>
      </c>
      <c r="ES14" s="168">
        <v>-102.581</v>
      </c>
      <c r="ET14" s="168">
        <v>14.29</v>
      </c>
      <c r="EU14" s="168">
        <v>-15.65</v>
      </c>
      <c r="EV14" s="168">
        <v>120.8</v>
      </c>
      <c r="EW14" s="168">
        <v>9.8991000000000007</v>
      </c>
      <c r="EX14" s="168">
        <v>0.51219999999999999</v>
      </c>
      <c r="EY14" s="168">
        <v>-38.001399999999997</v>
      </c>
      <c r="EZ14" s="168">
        <v>-37.274799999999999</v>
      </c>
      <c r="FA14" s="168">
        <v>9.2985000000000007</v>
      </c>
      <c r="FB14" s="168">
        <v>-136.84639999999999</v>
      </c>
      <c r="FC14" s="168">
        <v>99.739699999999999</v>
      </c>
      <c r="FD14" s="168">
        <v>23.4617</v>
      </c>
      <c r="FE14" s="168">
        <v>23.116900000000001</v>
      </c>
      <c r="FF14" s="169"/>
      <c r="FG14" s="168">
        <v>33.617899999999999</v>
      </c>
      <c r="FH14" s="168">
        <v>33.041600000000003</v>
      </c>
      <c r="FI14" s="168">
        <v>32.176099999999998</v>
      </c>
      <c r="FJ14" s="168">
        <v>-37.342799999999997</v>
      </c>
      <c r="FK14" s="168">
        <v>-37.342799999999997</v>
      </c>
      <c r="FL14" s="168">
        <v>112.53060000000001</v>
      </c>
      <c r="FM14" s="168">
        <v>-77.019199999999998</v>
      </c>
      <c r="FN14" s="168">
        <v>-75.967500000000001</v>
      </c>
      <c r="FO14" s="168">
        <v>75.746499999999997</v>
      </c>
      <c r="FP14" s="168">
        <v>77.885300000000001</v>
      </c>
      <c r="FQ14" s="168">
        <v>34.924199999999999</v>
      </c>
      <c r="FR14" s="168">
        <v>2.76</v>
      </c>
      <c r="FS14" s="168">
        <v>8.8557000000000006</v>
      </c>
      <c r="FT14" s="168">
        <v>0.79869999999999997</v>
      </c>
      <c r="FU14" s="168">
        <v>-5.17</v>
      </c>
      <c r="FV14" s="168">
        <v>22.42</v>
      </c>
      <c r="FW14" s="168">
        <v>33.805199999999999</v>
      </c>
      <c r="FX14" s="169"/>
      <c r="FY14" s="168">
        <v>-2.8530000000000002</v>
      </c>
      <c r="FZ14" s="168">
        <v>10.779</v>
      </c>
      <c r="GA14" s="169"/>
      <c r="GB14" s="168">
        <v>35</v>
      </c>
      <c r="GC14" s="168">
        <v>-77.296199999999999</v>
      </c>
      <c r="GD14" s="168">
        <v>-75.512299999999996</v>
      </c>
      <c r="GE14" s="168">
        <v>13.89</v>
      </c>
      <c r="GF14" s="168">
        <v>68.803299999999993</v>
      </c>
      <c r="GG14" s="168">
        <v>30.7</v>
      </c>
      <c r="GH14" s="168">
        <v>-21.048500000000001</v>
      </c>
      <c r="GI14" s="168">
        <v>-3.6133000000000002</v>
      </c>
      <c r="GJ14" s="168">
        <v>-3.8843999999999999</v>
      </c>
      <c r="GK14" s="168">
        <v>1.3525</v>
      </c>
      <c r="GL14" s="169"/>
      <c r="GM14" s="169"/>
      <c r="GN14" s="168">
        <v>-7.1199000000000003</v>
      </c>
      <c r="GO14" s="168">
        <v>-29.165500000000002</v>
      </c>
      <c r="GP14" s="168">
        <v>14.251200000000001</v>
      </c>
      <c r="GQ14" s="168">
        <v>30.311599999999999</v>
      </c>
      <c r="GR14" s="168">
        <v>60.653799999999997</v>
      </c>
      <c r="GS14" s="168">
        <v>63.826099999999997</v>
      </c>
      <c r="GT14" s="168">
        <v>-112.08069999999999</v>
      </c>
      <c r="GU14" s="168">
        <v>-19.279399999999999</v>
      </c>
      <c r="GV14" s="168">
        <v>29.274000000000001</v>
      </c>
      <c r="GW14" s="168">
        <v>-49.529800000000002</v>
      </c>
      <c r="GX14" s="168">
        <v>11.809900000000001</v>
      </c>
      <c r="GY14" s="168">
        <v>8.3999000000000006</v>
      </c>
      <c r="GZ14" s="168">
        <v>8.1227</v>
      </c>
      <c r="HA14" s="168">
        <v>13.214399999999999</v>
      </c>
      <c r="HB14" s="168">
        <v>191.87260000000001</v>
      </c>
      <c r="HC14" s="168">
        <v>190.52289999999999</v>
      </c>
      <c r="HD14" s="168">
        <v>124.9</v>
      </c>
      <c r="HE14" s="168">
        <v>-124.67</v>
      </c>
      <c r="HF14" s="168">
        <v>-387.4905</v>
      </c>
      <c r="HG14" s="168">
        <v>391.48489999999998</v>
      </c>
      <c r="HH14" s="168">
        <v>668.29809999999998</v>
      </c>
      <c r="HI14" s="168">
        <v>-183.30549999999999</v>
      </c>
      <c r="HJ14" s="168">
        <v>-180.6198</v>
      </c>
      <c r="HK14" s="168">
        <v>-17.716999999999999</v>
      </c>
      <c r="HL14" s="168">
        <v>-5.3052999999999999</v>
      </c>
      <c r="HM14" s="168">
        <v>81.548100000000005</v>
      </c>
      <c r="HN14" s="168">
        <v>83.360399999999998</v>
      </c>
      <c r="HO14" s="169"/>
      <c r="HP14" s="168">
        <v>-92.501400000000004</v>
      </c>
      <c r="HQ14" s="168">
        <v>29.9207</v>
      </c>
      <c r="HR14" s="168">
        <v>30.380800000000001</v>
      </c>
      <c r="HS14" s="168">
        <v>-68.808400000000006</v>
      </c>
      <c r="HT14" s="168">
        <v>-68.626800000000003</v>
      </c>
      <c r="HU14" s="168">
        <v>62.71</v>
      </c>
      <c r="HV14" s="168">
        <v>62.04</v>
      </c>
      <c r="HW14" s="168">
        <v>81.3</v>
      </c>
      <c r="HX14" s="168">
        <v>80.900000000000006</v>
      </c>
      <c r="HY14" s="168">
        <v>21.021899999999999</v>
      </c>
      <c r="HZ14" s="168">
        <v>22.64</v>
      </c>
      <c r="IA14" s="168">
        <v>-433.63189999999997</v>
      </c>
      <c r="IB14" s="168">
        <v>104.0086</v>
      </c>
      <c r="IC14" s="168">
        <v>103.99039999999999</v>
      </c>
      <c r="ID14" s="168">
        <v>8.8000000000000007</v>
      </c>
      <c r="IE14" s="168">
        <v>64.400000000000006</v>
      </c>
      <c r="IF14" s="168">
        <v>-30.2</v>
      </c>
      <c r="IG14" s="168">
        <v>-30.5</v>
      </c>
      <c r="IH14" s="168">
        <v>1.5378000000000001</v>
      </c>
      <c r="II14" s="168">
        <v>1.2131000000000001</v>
      </c>
      <c r="IJ14" s="168">
        <v>-656.33339999999998</v>
      </c>
      <c r="IK14" s="168">
        <v>-601.07830000000001</v>
      </c>
      <c r="IL14" s="168">
        <v>583.74180000000001</v>
      </c>
      <c r="IM14" s="168">
        <v>459.65750000000003</v>
      </c>
      <c r="IN14" s="168">
        <v>-76.300700000000006</v>
      </c>
      <c r="IO14" s="168">
        <v>-445.87610000000001</v>
      </c>
      <c r="IP14" s="168">
        <v>451.24529999999999</v>
      </c>
      <c r="IQ14" s="168">
        <v>-199.5719</v>
      </c>
      <c r="IR14" s="168">
        <v>-258.61320000000001</v>
      </c>
      <c r="IS14" s="168">
        <v>-438.685</v>
      </c>
      <c r="IT14" s="168">
        <v>111.4915</v>
      </c>
      <c r="IU14" s="168">
        <v>113.322</v>
      </c>
      <c r="IV14" s="168">
        <v>205.8646</v>
      </c>
      <c r="IW14" s="168">
        <v>-557.30650000000003</v>
      </c>
      <c r="IX14" s="168">
        <v>268.9873</v>
      </c>
      <c r="IY14" s="168">
        <v>-297.68279999999999</v>
      </c>
      <c r="IZ14" s="168">
        <v>300.56110000000001</v>
      </c>
      <c r="JA14" s="168">
        <v>-10.993399999999999</v>
      </c>
      <c r="JB14" s="168">
        <v>24.616</v>
      </c>
      <c r="JC14" s="168">
        <v>36.64</v>
      </c>
      <c r="JD14" s="168">
        <v>1.45</v>
      </c>
      <c r="JE14" s="168">
        <v>1.446</v>
      </c>
      <c r="JF14" s="168">
        <v>-35.6</v>
      </c>
      <c r="JG14" s="168">
        <v>9.1199999999999992</v>
      </c>
      <c r="JH14" s="169"/>
      <c r="JI14" s="168">
        <v>-9.6390999999999991</v>
      </c>
      <c r="JJ14" s="168">
        <v>-33.076999999999998</v>
      </c>
      <c r="JK14" s="168">
        <v>3.4287000000000001</v>
      </c>
      <c r="JL14" s="168">
        <v>11.1</v>
      </c>
      <c r="JM14" s="168">
        <v>47.54</v>
      </c>
      <c r="JN14" s="168">
        <v>47.261000000000003</v>
      </c>
      <c r="JO14" s="169"/>
      <c r="JP14" s="168">
        <v>13.7791</v>
      </c>
      <c r="JQ14" s="168">
        <v>53.667000000000002</v>
      </c>
      <c r="JR14" s="168">
        <v>52.544400000000003</v>
      </c>
      <c r="JS14" s="168">
        <v>53.115499999999997</v>
      </c>
      <c r="JT14" s="169"/>
      <c r="JU14" s="168">
        <v>-59.5</v>
      </c>
      <c r="JV14" s="168">
        <v>8.1757000000000009</v>
      </c>
      <c r="JW14" s="168">
        <v>5.53</v>
      </c>
      <c r="JX14" s="169"/>
      <c r="JY14" s="168">
        <v>-7.2130000000000001</v>
      </c>
      <c r="JZ14" s="168">
        <v>45.781300000000002</v>
      </c>
      <c r="KA14" s="168">
        <v>17.594000000000001</v>
      </c>
      <c r="KB14" s="168">
        <v>-7.2531999999999996</v>
      </c>
      <c r="KC14" s="168">
        <v>-45.226500000000001</v>
      </c>
      <c r="KD14" s="168">
        <v>5.7272999999999996</v>
      </c>
      <c r="KE14" s="168">
        <v>39.126300000000001</v>
      </c>
      <c r="KF14" s="168">
        <v>47.5</v>
      </c>
      <c r="KG14" s="168">
        <v>-47.2</v>
      </c>
      <c r="KH14" s="168">
        <v>275.53500000000003</v>
      </c>
      <c r="KI14" s="168">
        <v>-221.73750000000001</v>
      </c>
    </row>
    <row r="15" spans="1:295" ht="18" customHeight="1" x14ac:dyDescent="0.25">
      <c r="A15" s="163" t="s">
        <v>86</v>
      </c>
      <c r="B15" s="163" t="s">
        <v>815</v>
      </c>
      <c r="C15" s="167">
        <v>0</v>
      </c>
      <c r="D15" s="169"/>
      <c r="E15" s="169"/>
      <c r="F15" s="168">
        <v>-33.002000000000002</v>
      </c>
      <c r="G15" s="168">
        <v>14.996</v>
      </c>
      <c r="H15" s="169"/>
      <c r="I15" s="168">
        <v>28.925000000000001</v>
      </c>
      <c r="J15" s="168">
        <v>-68.095699999999994</v>
      </c>
      <c r="K15" s="168">
        <v>40.704099999999997</v>
      </c>
      <c r="L15" s="168">
        <v>20.6554</v>
      </c>
      <c r="M15" s="168">
        <v>20.2943</v>
      </c>
      <c r="N15" s="168">
        <v>-26.64</v>
      </c>
      <c r="O15" s="168">
        <v>-36.978999999999999</v>
      </c>
      <c r="P15" s="168">
        <v>33</v>
      </c>
      <c r="Q15" s="169"/>
      <c r="R15" s="169"/>
      <c r="S15" s="168">
        <v>14.0718</v>
      </c>
      <c r="T15" s="168">
        <v>29.168600000000001</v>
      </c>
      <c r="U15" s="168">
        <v>17.5046</v>
      </c>
      <c r="V15" s="168">
        <v>17.815300000000001</v>
      </c>
      <c r="W15" s="168">
        <v>29.5044</v>
      </c>
      <c r="X15" s="168">
        <v>16.7148</v>
      </c>
      <c r="Y15" s="168">
        <v>4.9950999999999999</v>
      </c>
      <c r="Z15" s="168">
        <v>7.7958999999999996</v>
      </c>
      <c r="AA15" s="169"/>
      <c r="AB15" s="169"/>
      <c r="AC15" s="168">
        <v>-56.46</v>
      </c>
      <c r="AD15" s="168">
        <v>-56.77</v>
      </c>
      <c r="AE15" s="169"/>
      <c r="AF15" s="168">
        <v>26.64</v>
      </c>
      <c r="AG15" s="167">
        <v>37.4</v>
      </c>
      <c r="AH15" s="169"/>
      <c r="AI15" s="169"/>
      <c r="AJ15" s="168">
        <v>-42.38</v>
      </c>
      <c r="AK15" s="168">
        <v>-42.67</v>
      </c>
      <c r="AL15" s="168">
        <v>-53.16</v>
      </c>
      <c r="AM15" s="168">
        <v>42.79</v>
      </c>
      <c r="AN15" s="168">
        <v>42.76</v>
      </c>
      <c r="AO15" s="168">
        <v>16.567900000000002</v>
      </c>
      <c r="AP15" s="168">
        <v>-3.2397</v>
      </c>
      <c r="AQ15" s="168">
        <v>48.939300000000003</v>
      </c>
      <c r="AR15" s="168">
        <v>50.683999999999997</v>
      </c>
      <c r="AS15" s="168">
        <v>58.941200000000002</v>
      </c>
      <c r="AT15" s="168">
        <v>-42.907600000000002</v>
      </c>
      <c r="AU15" s="168">
        <v>-43.389299999999999</v>
      </c>
      <c r="AV15" s="168">
        <v>9.3916000000000004</v>
      </c>
      <c r="AW15" s="168">
        <v>7.84</v>
      </c>
      <c r="AX15" s="168">
        <v>71.083799999999997</v>
      </c>
      <c r="AY15" s="168">
        <v>72.599500000000006</v>
      </c>
      <c r="AZ15" s="168">
        <v>25.700600000000001</v>
      </c>
      <c r="BA15" s="168">
        <v>25.8948</v>
      </c>
      <c r="BB15" s="168">
        <v>-524.02170000000001</v>
      </c>
      <c r="BC15" s="168">
        <v>-22.601900000000001</v>
      </c>
      <c r="BD15" s="169"/>
      <c r="BE15" s="169"/>
      <c r="BF15" s="168">
        <v>50.2425</v>
      </c>
      <c r="BG15" s="168">
        <v>49.23</v>
      </c>
      <c r="BH15" s="168">
        <v>-4.4302000000000001</v>
      </c>
      <c r="BI15" s="169"/>
      <c r="BJ15" s="168">
        <v>-75.334100000000007</v>
      </c>
      <c r="BK15" s="168">
        <v>-0.82720000000000005</v>
      </c>
      <c r="BL15" s="169"/>
      <c r="BM15" s="168">
        <v>2.4335</v>
      </c>
      <c r="BN15" s="168">
        <v>587.81679999999994</v>
      </c>
      <c r="BO15" s="168">
        <v>62.1051</v>
      </c>
      <c r="BP15" s="168">
        <v>61.647399999999998</v>
      </c>
      <c r="BQ15" s="168">
        <v>-555.62249999999995</v>
      </c>
      <c r="BR15" s="168">
        <v>374.29169999999999</v>
      </c>
      <c r="BS15" s="169"/>
      <c r="BT15" s="168">
        <v>-35.626600000000003</v>
      </c>
      <c r="BU15" s="168">
        <v>37.421900000000001</v>
      </c>
      <c r="BV15" s="168">
        <v>58.769599999999997</v>
      </c>
      <c r="BW15" s="168">
        <v>26.6</v>
      </c>
      <c r="BX15" s="168">
        <v>25.54</v>
      </c>
      <c r="BY15" s="168">
        <v>43.61</v>
      </c>
      <c r="BZ15" s="168">
        <v>68.459999999999994</v>
      </c>
      <c r="CA15" s="168">
        <v>37.110300000000002</v>
      </c>
      <c r="CB15" s="168">
        <v>36.842399999999998</v>
      </c>
      <c r="CC15" s="168">
        <v>22.154299999999999</v>
      </c>
      <c r="CD15" s="168">
        <v>22.773800000000001</v>
      </c>
      <c r="CE15" s="168">
        <v>47.716000000000001</v>
      </c>
      <c r="CF15" s="168">
        <v>-115.8049</v>
      </c>
      <c r="CG15" s="168">
        <v>-116.03830000000001</v>
      </c>
      <c r="CH15" s="168">
        <v>4.4705000000000004</v>
      </c>
      <c r="CI15" s="169"/>
      <c r="CJ15" s="168">
        <v>20.722899999999999</v>
      </c>
      <c r="CK15" s="168">
        <v>28.145</v>
      </c>
      <c r="CL15" s="168">
        <v>106.4</v>
      </c>
      <c r="CM15" s="168">
        <v>95.5</v>
      </c>
      <c r="CN15" s="168">
        <v>-10.94</v>
      </c>
      <c r="CO15" s="168">
        <v>41.377000000000002</v>
      </c>
      <c r="CP15" s="168">
        <v>39.902999999999999</v>
      </c>
      <c r="CQ15" s="168">
        <v>40.764800000000001</v>
      </c>
      <c r="CR15" s="168">
        <v>-86.247200000000007</v>
      </c>
      <c r="CS15" s="168">
        <v>-85.329700000000003</v>
      </c>
      <c r="CT15" s="168">
        <v>89.718500000000006</v>
      </c>
      <c r="CU15" s="168">
        <v>-37.059199999999997</v>
      </c>
      <c r="CV15" s="168">
        <v>96.079400000000007</v>
      </c>
      <c r="CW15" s="168">
        <v>11.597</v>
      </c>
      <c r="CX15" s="168">
        <v>40.9</v>
      </c>
      <c r="CY15" s="168">
        <v>20.98</v>
      </c>
      <c r="CZ15" s="168">
        <v>25.788599999999999</v>
      </c>
      <c r="DA15" s="168">
        <v>24.467500000000001</v>
      </c>
      <c r="DB15" s="168">
        <v>-17.915400000000002</v>
      </c>
      <c r="DC15" s="169"/>
      <c r="DD15" s="169"/>
      <c r="DE15" s="169"/>
      <c r="DF15" s="168">
        <v>-110.25360000000001</v>
      </c>
      <c r="DG15" s="169"/>
      <c r="DH15" s="168">
        <v>-9.6931999999999992</v>
      </c>
      <c r="DI15" s="168">
        <v>-34.700000000000003</v>
      </c>
      <c r="DJ15" s="168">
        <v>-34.200000000000003</v>
      </c>
      <c r="DK15" s="168">
        <v>17.273299999999999</v>
      </c>
      <c r="DL15" s="168">
        <v>30.5</v>
      </c>
      <c r="DM15" s="168">
        <v>36.380000000000003</v>
      </c>
      <c r="DN15" s="168">
        <v>41.38</v>
      </c>
      <c r="DO15" s="168">
        <v>30.18</v>
      </c>
      <c r="DP15" s="168">
        <v>-5.0199999999999996</v>
      </c>
      <c r="DQ15" s="168">
        <v>50.514499999999998</v>
      </c>
      <c r="DR15" s="168">
        <v>109.9988</v>
      </c>
      <c r="DS15" s="168">
        <v>-34.92</v>
      </c>
      <c r="DT15" s="168">
        <v>-12.37</v>
      </c>
      <c r="DU15" s="168">
        <v>79.81</v>
      </c>
      <c r="DV15" s="168">
        <v>28.4</v>
      </c>
      <c r="DW15" s="168">
        <v>110.32729999999999</v>
      </c>
      <c r="DX15" s="168">
        <v>108.3091</v>
      </c>
      <c r="DY15" s="168">
        <v>80.920500000000004</v>
      </c>
      <c r="DZ15" s="168">
        <v>79.7273</v>
      </c>
      <c r="EA15" s="168">
        <v>200.92939999999999</v>
      </c>
      <c r="EB15" s="168">
        <v>174.10220000000001</v>
      </c>
      <c r="EC15" s="168">
        <v>164.36359999999999</v>
      </c>
      <c r="ED15" s="168">
        <v>167.20959999999999</v>
      </c>
      <c r="EE15" s="168">
        <v>145.91550000000001</v>
      </c>
      <c r="EF15" s="168">
        <v>130.49430000000001</v>
      </c>
      <c r="EG15" s="168">
        <v>-21.266999999999999</v>
      </c>
      <c r="EH15" s="168">
        <v>567.87879999999996</v>
      </c>
      <c r="EI15" s="168">
        <v>649.54520000000002</v>
      </c>
      <c r="EJ15" s="168">
        <v>5.6807999999999996</v>
      </c>
      <c r="EK15" s="168">
        <v>-5.8338999999999999</v>
      </c>
      <c r="EL15" s="168">
        <v>-7.6871</v>
      </c>
      <c r="EM15" s="168">
        <v>-58.647599999999997</v>
      </c>
      <c r="EN15" s="168">
        <v>22.346599999999999</v>
      </c>
      <c r="EO15" s="168">
        <v>21.332599999999999</v>
      </c>
      <c r="EP15" s="168">
        <v>170.9</v>
      </c>
      <c r="EQ15" s="168">
        <v>-37.5929</v>
      </c>
      <c r="ER15" s="168">
        <v>-38.459099999999999</v>
      </c>
      <c r="ES15" s="168">
        <v>-96.623000000000005</v>
      </c>
      <c r="ET15" s="168">
        <v>0</v>
      </c>
      <c r="EU15" s="168">
        <v>-15.1</v>
      </c>
      <c r="EV15" s="168">
        <v>109.7</v>
      </c>
      <c r="EW15" s="168">
        <v>9.9519000000000002</v>
      </c>
      <c r="EX15" s="168">
        <v>0.72170000000000001</v>
      </c>
      <c r="EY15" s="168">
        <v>-37.738799999999998</v>
      </c>
      <c r="EZ15" s="168">
        <v>-36.820900000000002</v>
      </c>
      <c r="FA15" s="168">
        <v>8.7969000000000008</v>
      </c>
      <c r="FB15" s="168">
        <v>-128.8879</v>
      </c>
      <c r="FC15" s="168">
        <v>96.773799999999994</v>
      </c>
      <c r="FD15" s="168">
        <v>23.878299999999999</v>
      </c>
      <c r="FE15" s="168">
        <v>23.6934</v>
      </c>
      <c r="FF15" s="169"/>
      <c r="FG15" s="168">
        <v>32.8307</v>
      </c>
      <c r="FH15" s="168">
        <v>32.886000000000003</v>
      </c>
      <c r="FI15" s="168">
        <v>31.5899</v>
      </c>
      <c r="FJ15" s="168">
        <v>-37.845100000000002</v>
      </c>
      <c r="FK15" s="168">
        <v>-38.682400000000001</v>
      </c>
      <c r="FL15" s="168">
        <v>116.38209999999999</v>
      </c>
      <c r="FM15" s="168">
        <v>-78.043199999999999</v>
      </c>
      <c r="FN15" s="168">
        <v>-78.997100000000003</v>
      </c>
      <c r="FO15" s="168">
        <v>78.53</v>
      </c>
      <c r="FP15" s="168">
        <v>81.231200000000001</v>
      </c>
      <c r="FQ15" s="168">
        <v>33.737699999999997</v>
      </c>
      <c r="FR15" s="168">
        <v>3.29</v>
      </c>
      <c r="FS15" s="168">
        <v>8.8605999999999998</v>
      </c>
      <c r="FT15" s="168">
        <v>0.8206</v>
      </c>
      <c r="FU15" s="168">
        <v>-4.8899999999999997</v>
      </c>
      <c r="FV15" s="168">
        <v>21.52</v>
      </c>
      <c r="FW15" s="168">
        <v>33.634900000000002</v>
      </c>
      <c r="FX15" s="169"/>
      <c r="FY15" s="168">
        <v>-3.53</v>
      </c>
      <c r="FZ15" s="168">
        <v>10.519</v>
      </c>
      <c r="GA15" s="169"/>
      <c r="GB15" s="168">
        <v>35.76</v>
      </c>
      <c r="GC15" s="168">
        <v>-80.590299999999999</v>
      </c>
      <c r="GD15" s="168">
        <v>-75.286600000000007</v>
      </c>
      <c r="GE15" s="168">
        <v>14.19</v>
      </c>
      <c r="GF15" s="168">
        <v>71.506200000000007</v>
      </c>
      <c r="GG15" s="168">
        <v>29.9</v>
      </c>
      <c r="GH15" s="168">
        <v>-20.698499999999999</v>
      </c>
      <c r="GI15" s="168">
        <v>-3.9159000000000002</v>
      </c>
      <c r="GJ15" s="168">
        <v>-3.9962</v>
      </c>
      <c r="GK15" s="168">
        <v>1.3382000000000001</v>
      </c>
      <c r="GL15" s="169"/>
      <c r="GM15" s="169"/>
      <c r="GN15" s="168">
        <v>-7.2304000000000004</v>
      </c>
      <c r="GO15" s="168">
        <v>-28.6678</v>
      </c>
      <c r="GP15" s="168">
        <v>14.2157</v>
      </c>
      <c r="GQ15" s="168">
        <v>29.714500000000001</v>
      </c>
      <c r="GR15" s="168">
        <v>61.182099999999998</v>
      </c>
      <c r="GS15" s="168">
        <v>61.656599999999997</v>
      </c>
      <c r="GT15" s="168">
        <v>-113.4</v>
      </c>
      <c r="GU15" s="168">
        <v>-19.273499999999999</v>
      </c>
      <c r="GV15" s="168">
        <v>29.680599999999998</v>
      </c>
      <c r="GW15" s="168">
        <v>-49.287799999999997</v>
      </c>
      <c r="GX15" s="168">
        <v>11.364599999999999</v>
      </c>
      <c r="GY15" s="168">
        <v>8.3511000000000006</v>
      </c>
      <c r="GZ15" s="168">
        <v>8.1753999999999998</v>
      </c>
      <c r="HA15" s="168">
        <v>12.845499999999999</v>
      </c>
      <c r="HB15" s="168">
        <v>191.70429999999999</v>
      </c>
      <c r="HC15" s="168">
        <v>190.7551</v>
      </c>
      <c r="HD15" s="168">
        <v>116.9</v>
      </c>
      <c r="HE15" s="168">
        <v>-117.0985</v>
      </c>
      <c r="HF15" s="168">
        <v>-377.46230000000003</v>
      </c>
      <c r="HG15" s="168">
        <v>384.34339999999997</v>
      </c>
      <c r="HH15" s="168">
        <v>659.28729999999996</v>
      </c>
      <c r="HI15" s="168">
        <v>-180.44739999999999</v>
      </c>
      <c r="HJ15" s="168">
        <v>-179.4419</v>
      </c>
      <c r="HK15" s="168">
        <v>-17.9178</v>
      </c>
      <c r="HL15" s="168">
        <v>-5.8583999999999996</v>
      </c>
      <c r="HM15" s="168">
        <v>83.615200000000002</v>
      </c>
      <c r="HN15" s="168">
        <v>82.279700000000005</v>
      </c>
      <c r="HO15" s="169"/>
      <c r="HP15" s="169"/>
      <c r="HQ15" s="168">
        <v>30.129100000000001</v>
      </c>
      <c r="HR15" s="168">
        <v>30.585000000000001</v>
      </c>
      <c r="HS15" s="168">
        <v>-68.850499999999997</v>
      </c>
      <c r="HT15" s="168">
        <v>-69.377099999999999</v>
      </c>
      <c r="HU15" s="168">
        <v>63.72</v>
      </c>
      <c r="HV15" s="168">
        <v>62.17</v>
      </c>
      <c r="HW15" s="168">
        <v>81.900000000000006</v>
      </c>
      <c r="HX15" s="168">
        <v>82.7</v>
      </c>
      <c r="HY15" s="168">
        <v>21.021899999999999</v>
      </c>
      <c r="HZ15" s="168">
        <v>23.12</v>
      </c>
      <c r="IA15" s="168">
        <v>-432.1583</v>
      </c>
      <c r="IB15" s="168">
        <v>102.50920000000001</v>
      </c>
      <c r="IC15" s="168">
        <v>102.0737</v>
      </c>
      <c r="ID15" s="169"/>
      <c r="IE15" s="168">
        <v>64.400000000000006</v>
      </c>
      <c r="IF15" s="168">
        <v>-30.2</v>
      </c>
      <c r="IG15" s="168">
        <v>-30.5</v>
      </c>
      <c r="IH15" s="169"/>
      <c r="II15" s="169"/>
      <c r="IJ15" s="168">
        <v>-652.24630000000002</v>
      </c>
      <c r="IK15" s="168">
        <v>-608.12630000000001</v>
      </c>
      <c r="IL15" s="168">
        <v>589.40089999999998</v>
      </c>
      <c r="IM15" s="168">
        <v>459.88350000000003</v>
      </c>
      <c r="IN15" s="168">
        <v>-76.034000000000006</v>
      </c>
      <c r="IO15" s="168">
        <v>-447.4812</v>
      </c>
      <c r="IP15" s="168">
        <v>450.49630000000002</v>
      </c>
      <c r="IQ15" s="168">
        <v>-197.50739999999999</v>
      </c>
      <c r="IR15" s="168">
        <v>-258.93299999999999</v>
      </c>
      <c r="IS15" s="168">
        <v>-439.24040000000002</v>
      </c>
      <c r="IT15" s="168">
        <v>115.66070000000001</v>
      </c>
      <c r="IU15" s="168">
        <v>112.9186</v>
      </c>
      <c r="IV15" s="168">
        <v>205.97190000000001</v>
      </c>
      <c r="IW15" s="168">
        <v>-562.58199999999999</v>
      </c>
      <c r="IX15" s="168">
        <v>271.57249999999999</v>
      </c>
      <c r="IY15" s="168">
        <v>-297.85059999999999</v>
      </c>
      <c r="IZ15" s="168">
        <v>297.1395</v>
      </c>
      <c r="JA15" s="168">
        <v>-10.493499999999999</v>
      </c>
      <c r="JB15" s="168">
        <v>24.222999999999999</v>
      </c>
      <c r="JC15" s="168">
        <v>36.4</v>
      </c>
      <c r="JD15" s="168">
        <v>1.4330000000000001</v>
      </c>
      <c r="JE15" s="168">
        <v>1.429</v>
      </c>
      <c r="JF15" s="168">
        <v>-34.96</v>
      </c>
      <c r="JG15" s="168">
        <v>9.0399999999999991</v>
      </c>
      <c r="JH15" s="169"/>
      <c r="JI15" s="168">
        <v>-9.1997</v>
      </c>
      <c r="JJ15" s="168">
        <v>-33.751399999999997</v>
      </c>
      <c r="JK15" s="168">
        <v>3.6057000000000001</v>
      </c>
      <c r="JL15" s="168">
        <v>12.1</v>
      </c>
      <c r="JM15" s="168">
        <v>49.359000000000002</v>
      </c>
      <c r="JN15" s="168">
        <v>49.23</v>
      </c>
      <c r="JO15" s="169"/>
      <c r="JP15" s="168">
        <v>13.7476</v>
      </c>
      <c r="JQ15" s="168">
        <v>53.202399999999997</v>
      </c>
      <c r="JR15" s="168">
        <v>53.104100000000003</v>
      </c>
      <c r="JS15" s="168">
        <v>52.933199999999999</v>
      </c>
      <c r="JT15" s="169"/>
      <c r="JU15" s="168">
        <v>-61.9</v>
      </c>
      <c r="JV15" s="168">
        <v>8.4674999999999994</v>
      </c>
      <c r="JW15" s="168">
        <v>5.54</v>
      </c>
      <c r="JX15" s="169"/>
      <c r="JY15" s="168">
        <v>-8.3484999999999996</v>
      </c>
      <c r="JZ15" s="168">
        <v>46.047899999999998</v>
      </c>
      <c r="KA15" s="168">
        <v>17.611999999999998</v>
      </c>
      <c r="KB15" s="168">
        <v>-8.6875999999999998</v>
      </c>
      <c r="KC15" s="168">
        <v>-45.543399999999998</v>
      </c>
      <c r="KD15" s="168">
        <v>6.1284000000000001</v>
      </c>
      <c r="KE15" s="168">
        <v>38.502499999999998</v>
      </c>
      <c r="KF15" s="168">
        <v>48.7</v>
      </c>
      <c r="KG15" s="168">
        <v>-48.9</v>
      </c>
      <c r="KH15" s="168">
        <v>281.7826</v>
      </c>
      <c r="KI15" s="168">
        <v>-226.00110000000001</v>
      </c>
    </row>
    <row r="16" spans="1:295" ht="18" customHeight="1" x14ac:dyDescent="0.25">
      <c r="A16" s="163" t="s">
        <v>86</v>
      </c>
      <c r="B16" s="163" t="s">
        <v>816</v>
      </c>
      <c r="C16" s="170">
        <v>0</v>
      </c>
      <c r="D16" s="171">
        <v>14.247400000000001</v>
      </c>
      <c r="E16" s="171">
        <v>-21.610399999999998</v>
      </c>
      <c r="F16" s="171">
        <v>-32.9651</v>
      </c>
      <c r="G16" s="171">
        <v>16.103300000000001</v>
      </c>
      <c r="H16" s="172"/>
      <c r="I16" s="171">
        <v>29.550599999999999</v>
      </c>
      <c r="J16" s="171">
        <v>-69.949399999999997</v>
      </c>
      <c r="K16" s="171">
        <v>40.936199999999999</v>
      </c>
      <c r="L16" s="171">
        <v>20.807400000000001</v>
      </c>
      <c r="M16" s="171">
        <v>20.406600000000001</v>
      </c>
      <c r="N16" s="171">
        <v>-28.86</v>
      </c>
      <c r="O16" s="171">
        <v>-35.853000000000002</v>
      </c>
      <c r="P16" s="171">
        <v>30.8</v>
      </c>
      <c r="Q16" s="171">
        <v>15.731999999999999</v>
      </c>
      <c r="R16" s="171">
        <v>-30.8</v>
      </c>
      <c r="S16" s="171">
        <v>12.7614</v>
      </c>
      <c r="T16" s="171">
        <v>31.3432</v>
      </c>
      <c r="U16" s="171">
        <v>17.392399999999999</v>
      </c>
      <c r="V16" s="171">
        <v>17.6981</v>
      </c>
      <c r="W16" s="171">
        <v>29.411799999999999</v>
      </c>
      <c r="X16" s="171">
        <v>16.217400000000001</v>
      </c>
      <c r="Y16" s="171">
        <v>4.8486000000000002</v>
      </c>
      <c r="Z16" s="171">
        <v>7.8080999999999996</v>
      </c>
      <c r="AA16" s="172"/>
      <c r="AB16" s="172"/>
      <c r="AC16" s="171">
        <v>-56.43</v>
      </c>
      <c r="AD16" s="171">
        <v>-56.72</v>
      </c>
      <c r="AE16" s="172"/>
      <c r="AF16" s="171">
        <v>28.86</v>
      </c>
      <c r="AG16" s="170">
        <v>37.4</v>
      </c>
      <c r="AH16" s="172"/>
      <c r="AI16" s="172"/>
      <c r="AJ16" s="171">
        <v>-43.01</v>
      </c>
      <c r="AK16" s="171">
        <v>-43.2</v>
      </c>
      <c r="AL16" s="171">
        <v>-53.25</v>
      </c>
      <c r="AM16" s="171">
        <v>43.37</v>
      </c>
      <c r="AN16" s="171">
        <v>43.25</v>
      </c>
      <c r="AO16" s="171">
        <v>16.579499999999999</v>
      </c>
      <c r="AP16" s="171">
        <v>-3.4584000000000001</v>
      </c>
      <c r="AQ16" s="171">
        <v>48.084400000000002</v>
      </c>
      <c r="AR16" s="171">
        <v>49.439100000000003</v>
      </c>
      <c r="AS16" s="171">
        <v>57.103700000000003</v>
      </c>
      <c r="AT16" s="171">
        <v>-45.964399999999998</v>
      </c>
      <c r="AU16" s="171">
        <v>-46.521900000000002</v>
      </c>
      <c r="AV16" s="171">
        <v>8.3071000000000002</v>
      </c>
      <c r="AW16" s="171">
        <v>7.4854000000000003</v>
      </c>
      <c r="AX16" s="171">
        <v>71.694699999999997</v>
      </c>
      <c r="AY16" s="171">
        <v>72.363100000000003</v>
      </c>
      <c r="AZ16" s="171">
        <v>24.558499999999999</v>
      </c>
      <c r="BA16" s="171">
        <v>24.406600000000001</v>
      </c>
      <c r="BB16" s="171">
        <v>-515.55600000000004</v>
      </c>
      <c r="BC16" s="171">
        <v>-33.204000000000001</v>
      </c>
      <c r="BD16" s="172"/>
      <c r="BE16" s="172"/>
      <c r="BF16" s="171">
        <v>53.357500000000002</v>
      </c>
      <c r="BG16" s="171">
        <v>52.104799999999997</v>
      </c>
      <c r="BH16" s="171">
        <v>-3.9668999999999999</v>
      </c>
      <c r="BI16" s="172"/>
      <c r="BJ16" s="171">
        <v>-76.439599999999999</v>
      </c>
      <c r="BK16" s="171">
        <v>-0.10879999999999999</v>
      </c>
      <c r="BL16" s="172"/>
      <c r="BM16" s="171">
        <v>2.1869999999999998</v>
      </c>
      <c r="BN16" s="171">
        <v>572.3134</v>
      </c>
      <c r="BO16" s="171">
        <v>52.247700000000002</v>
      </c>
      <c r="BP16" s="171">
        <v>52.247700000000002</v>
      </c>
      <c r="BQ16" s="171">
        <v>-544.33159999999998</v>
      </c>
      <c r="BR16" s="171">
        <v>351.95890000000003</v>
      </c>
      <c r="BS16" s="172"/>
      <c r="BT16" s="171">
        <v>-40.784700000000001</v>
      </c>
      <c r="BU16" s="171">
        <v>43.803600000000003</v>
      </c>
      <c r="BV16" s="172"/>
      <c r="BW16" s="172"/>
      <c r="BX16" s="171">
        <v>25.21</v>
      </c>
      <c r="BY16" s="171">
        <v>43.16</v>
      </c>
      <c r="BZ16" s="172"/>
      <c r="CA16" s="171">
        <v>38.048000000000002</v>
      </c>
      <c r="CB16" s="171">
        <v>38.048000000000002</v>
      </c>
      <c r="CC16" s="171">
        <v>20.991499999999998</v>
      </c>
      <c r="CD16" s="171">
        <v>21.3949</v>
      </c>
      <c r="CE16" s="171">
        <v>47.7029</v>
      </c>
      <c r="CF16" s="171">
        <v>-115.0157</v>
      </c>
      <c r="CG16" s="171">
        <v>-115.2955</v>
      </c>
      <c r="CH16" s="171">
        <v>3.8643000000000001</v>
      </c>
      <c r="CI16" s="172"/>
      <c r="CJ16" s="171">
        <v>20.722899999999999</v>
      </c>
      <c r="CK16" s="171">
        <v>28.234999999999999</v>
      </c>
      <c r="CL16" s="171">
        <v>106.9</v>
      </c>
      <c r="CM16" s="171">
        <v>95.7</v>
      </c>
      <c r="CN16" s="171">
        <v>-10.76</v>
      </c>
      <c r="CO16" s="171">
        <v>42.157699999999998</v>
      </c>
      <c r="CP16" s="171">
        <v>39.936599999999999</v>
      </c>
      <c r="CQ16" s="171">
        <v>39.4345</v>
      </c>
      <c r="CR16" s="171">
        <v>-86.124399999999994</v>
      </c>
      <c r="CS16" s="171">
        <v>-84.835400000000007</v>
      </c>
      <c r="CT16" s="171">
        <v>79.305300000000003</v>
      </c>
      <c r="CU16" s="171">
        <v>-27.044599999999999</v>
      </c>
      <c r="CV16" s="171">
        <v>85.001900000000006</v>
      </c>
      <c r="CW16" s="171">
        <v>11.573</v>
      </c>
      <c r="CX16" s="171">
        <v>41.39</v>
      </c>
      <c r="CY16" s="171">
        <v>20.93</v>
      </c>
      <c r="CZ16" s="171">
        <v>25.788599999999999</v>
      </c>
      <c r="DA16" s="171">
        <v>24.174499999999998</v>
      </c>
      <c r="DB16" s="171">
        <v>-17.5136</v>
      </c>
      <c r="DC16" s="172"/>
      <c r="DD16" s="172"/>
      <c r="DE16" s="172"/>
      <c r="DF16" s="171">
        <v>-112.15600000000001</v>
      </c>
      <c r="DG16" s="172"/>
      <c r="DH16" s="171">
        <v>-9.5670000000000002</v>
      </c>
      <c r="DI16" s="172"/>
      <c r="DJ16" s="172"/>
      <c r="DK16" s="171">
        <v>17.1524</v>
      </c>
      <c r="DL16" s="171">
        <v>30.4</v>
      </c>
      <c r="DM16" s="171">
        <v>37</v>
      </c>
      <c r="DN16" s="172"/>
      <c r="DO16" s="172"/>
      <c r="DP16" s="171">
        <v>-5.38</v>
      </c>
      <c r="DQ16" s="171">
        <v>50.561</v>
      </c>
      <c r="DR16" s="171">
        <v>110.1613</v>
      </c>
      <c r="DS16" s="171">
        <v>-27.98</v>
      </c>
      <c r="DT16" s="171">
        <v>-12.4</v>
      </c>
      <c r="DU16" s="171">
        <v>72.39</v>
      </c>
      <c r="DV16" s="171">
        <v>28.37</v>
      </c>
      <c r="DW16" s="171">
        <v>112.8364</v>
      </c>
      <c r="DX16" s="171">
        <v>109.5091</v>
      </c>
      <c r="DY16" s="171">
        <v>83.627200000000002</v>
      </c>
      <c r="DZ16" s="171">
        <v>81.900000000000006</v>
      </c>
      <c r="EA16" s="171">
        <v>200.40520000000001</v>
      </c>
      <c r="EB16" s="171">
        <v>173.44579999999999</v>
      </c>
      <c r="EC16" s="171">
        <v>166.09950000000001</v>
      </c>
      <c r="ED16" s="171">
        <v>167.95179999999999</v>
      </c>
      <c r="EE16" s="171">
        <v>145.0444</v>
      </c>
      <c r="EF16" s="171">
        <v>134.8836</v>
      </c>
      <c r="EG16" s="171">
        <v>-20.622</v>
      </c>
      <c r="EH16" s="171">
        <v>555.4855</v>
      </c>
      <c r="EI16" s="171">
        <v>684.82539999999995</v>
      </c>
      <c r="EJ16" s="171">
        <v>5.8878000000000004</v>
      </c>
      <c r="EK16" s="171">
        <v>-4.7552000000000003</v>
      </c>
      <c r="EL16" s="171">
        <v>-7.4930000000000003</v>
      </c>
      <c r="EM16" s="171">
        <v>-59.774299999999997</v>
      </c>
      <c r="EN16" s="171">
        <v>23.291799999999999</v>
      </c>
      <c r="EO16" s="171">
        <v>22.470199999999998</v>
      </c>
      <c r="EP16" s="171">
        <v>145</v>
      </c>
      <c r="EQ16" s="171">
        <v>-31.2348</v>
      </c>
      <c r="ER16" s="171">
        <v>-31.050899999999999</v>
      </c>
      <c r="ES16" s="171">
        <v>-91.001499999999993</v>
      </c>
      <c r="ET16" s="171">
        <v>15.7</v>
      </c>
      <c r="EU16" s="171">
        <v>-17.079999999999998</v>
      </c>
      <c r="EV16" s="171">
        <v>97.6</v>
      </c>
      <c r="EW16" s="171">
        <v>10.1876</v>
      </c>
      <c r="EX16" s="171">
        <v>1.8329</v>
      </c>
      <c r="EY16" s="171">
        <v>-38.793399999999998</v>
      </c>
      <c r="EZ16" s="171">
        <v>-37.638300000000001</v>
      </c>
      <c r="FA16" s="171">
        <v>6.8334999999999999</v>
      </c>
      <c r="FB16" s="171">
        <v>-121.328</v>
      </c>
      <c r="FC16" s="171">
        <v>93.605699999999999</v>
      </c>
      <c r="FD16" s="171">
        <v>25.0486</v>
      </c>
      <c r="FE16" s="171">
        <v>24.944600000000001</v>
      </c>
      <c r="FF16" s="172"/>
      <c r="FG16" s="171">
        <v>33.049500000000002</v>
      </c>
      <c r="FH16" s="171">
        <v>33.052900000000001</v>
      </c>
      <c r="FI16" s="171">
        <v>31.8706</v>
      </c>
      <c r="FJ16" s="171">
        <v>-39.352200000000003</v>
      </c>
      <c r="FK16" s="171">
        <v>-38.849899999999998</v>
      </c>
      <c r="FL16" s="171">
        <v>114.7076</v>
      </c>
      <c r="FM16" s="171">
        <v>-80.189899999999994</v>
      </c>
      <c r="FN16" s="171">
        <v>-80.321100000000001</v>
      </c>
      <c r="FO16" s="171">
        <v>74.759699999999995</v>
      </c>
      <c r="FP16" s="171">
        <v>76.198800000000006</v>
      </c>
      <c r="FQ16" s="171">
        <v>32.624400000000001</v>
      </c>
      <c r="FR16" s="171">
        <v>2.12</v>
      </c>
      <c r="FS16" s="171">
        <v>8.6725999999999992</v>
      </c>
      <c r="FT16" s="171">
        <v>0.79869999999999997</v>
      </c>
      <c r="FU16" s="171">
        <v>-4.5199999999999996</v>
      </c>
      <c r="FV16" s="171">
        <v>21.22</v>
      </c>
      <c r="FW16" s="171">
        <v>32.652700000000003</v>
      </c>
      <c r="FX16" s="172"/>
      <c r="FY16" s="171">
        <v>-3.5390000000000001</v>
      </c>
      <c r="FZ16" s="171">
        <v>10.534000000000001</v>
      </c>
      <c r="GA16" s="172"/>
      <c r="GB16" s="171">
        <v>35.07</v>
      </c>
      <c r="GC16" s="171">
        <v>-77.182400000000001</v>
      </c>
      <c r="GD16" s="171">
        <v>-74.220799999999997</v>
      </c>
      <c r="GE16" s="171">
        <v>13.64</v>
      </c>
      <c r="GF16" s="171">
        <v>69.8172</v>
      </c>
      <c r="GG16" s="171">
        <v>29.9</v>
      </c>
      <c r="GH16" s="171">
        <v>-20.974599999999999</v>
      </c>
      <c r="GI16" s="171">
        <v>-3.9756999999999998</v>
      </c>
      <c r="GJ16" s="171">
        <v>-4.0945999999999998</v>
      </c>
      <c r="GK16" s="171">
        <v>1.3421000000000001</v>
      </c>
      <c r="GL16" s="172"/>
      <c r="GM16" s="172"/>
      <c r="GN16" s="171">
        <v>-7.0595999999999997</v>
      </c>
      <c r="GO16" s="171">
        <v>-28.5701</v>
      </c>
      <c r="GP16" s="171">
        <v>13.924200000000001</v>
      </c>
      <c r="GQ16" s="171">
        <v>29.549499999999998</v>
      </c>
      <c r="GR16" s="171">
        <v>59.845500000000001</v>
      </c>
      <c r="GS16" s="171">
        <v>61.545099999999998</v>
      </c>
      <c r="GT16" s="171">
        <v>-111.8605</v>
      </c>
      <c r="GU16" s="171">
        <v>-18.931699999999999</v>
      </c>
      <c r="GV16" s="171">
        <v>29.0428</v>
      </c>
      <c r="GW16" s="171">
        <v>-48.849699999999999</v>
      </c>
      <c r="GX16" s="171">
        <v>12.0175</v>
      </c>
      <c r="GY16" s="171">
        <v>8.3413000000000004</v>
      </c>
      <c r="GZ16" s="171">
        <v>8.0909999999999993</v>
      </c>
      <c r="HA16" s="171">
        <v>13.337300000000001</v>
      </c>
      <c r="HB16" s="171">
        <v>204.38489999999999</v>
      </c>
      <c r="HC16" s="171">
        <v>203.23349999999999</v>
      </c>
      <c r="HD16" s="171">
        <v>130.30000000000001</v>
      </c>
      <c r="HE16" s="171">
        <v>-131.8082</v>
      </c>
      <c r="HF16" s="171">
        <v>-405.30369999999999</v>
      </c>
      <c r="HG16" s="171">
        <v>407.01060000000001</v>
      </c>
      <c r="HH16" s="171">
        <v>715.45420000000001</v>
      </c>
      <c r="HI16" s="171">
        <v>-191.6234</v>
      </c>
      <c r="HJ16" s="171">
        <v>-191.74379999999999</v>
      </c>
      <c r="HK16" s="171">
        <v>-16.942299999999999</v>
      </c>
      <c r="HL16" s="171">
        <v>-5.8239999999999998</v>
      </c>
      <c r="HM16" s="171">
        <v>80.557199999999995</v>
      </c>
      <c r="HN16" s="171">
        <v>80.264700000000005</v>
      </c>
      <c r="HO16" s="171">
        <v>-103.10939999999999</v>
      </c>
      <c r="HP16" s="171">
        <v>-103.11239999999999</v>
      </c>
      <c r="HQ16" s="171">
        <v>29.9284</v>
      </c>
      <c r="HR16" s="171">
        <v>30.6267</v>
      </c>
      <c r="HS16" s="171">
        <v>-71.3078</v>
      </c>
      <c r="HT16" s="171">
        <v>-72.040499999999994</v>
      </c>
      <c r="HU16" s="171">
        <v>80.67</v>
      </c>
      <c r="HV16" s="171">
        <v>80.099999999999994</v>
      </c>
      <c r="HW16" s="171">
        <v>83.5</v>
      </c>
      <c r="HX16" s="171">
        <v>84.2</v>
      </c>
      <c r="HY16" s="171">
        <v>20.776199999999999</v>
      </c>
      <c r="HZ16" s="171">
        <v>22.96</v>
      </c>
      <c r="IA16" s="171">
        <v>-445.8125</v>
      </c>
      <c r="IB16" s="171">
        <v>110.1315</v>
      </c>
      <c r="IC16" s="171">
        <v>110.2593</v>
      </c>
      <c r="ID16" s="171">
        <v>8.1999999999999993</v>
      </c>
      <c r="IE16" s="171">
        <v>61.7</v>
      </c>
      <c r="IF16" s="171">
        <v>-30.1</v>
      </c>
      <c r="IG16" s="171">
        <v>-30.3</v>
      </c>
      <c r="IH16" s="172"/>
      <c r="II16" s="171">
        <v>1.1183000000000001</v>
      </c>
      <c r="IJ16" s="171">
        <v>-695.84900000000005</v>
      </c>
      <c r="IK16" s="171">
        <v>-637.82820000000004</v>
      </c>
      <c r="IL16" s="171">
        <v>631.9683</v>
      </c>
      <c r="IM16" s="171">
        <v>496.25830000000002</v>
      </c>
      <c r="IN16" s="171">
        <v>-77.406400000000005</v>
      </c>
      <c r="IO16" s="171">
        <v>-479.52530000000002</v>
      </c>
      <c r="IP16" s="171">
        <v>481.649</v>
      </c>
      <c r="IQ16" s="171">
        <v>-199.9991</v>
      </c>
      <c r="IR16" s="171">
        <v>-275.64</v>
      </c>
      <c r="IS16" s="171">
        <v>-479.12740000000002</v>
      </c>
      <c r="IT16" s="171">
        <v>132.81120000000001</v>
      </c>
      <c r="IU16" s="171">
        <v>131.03630000000001</v>
      </c>
      <c r="IV16" s="171">
        <v>204.09690000000001</v>
      </c>
      <c r="IW16" s="171">
        <v>-596.07029999999997</v>
      </c>
      <c r="IX16" s="171">
        <v>288.24450000000002</v>
      </c>
      <c r="IY16" s="171">
        <v>-319.08609999999999</v>
      </c>
      <c r="IZ16" s="171">
        <v>320.43310000000002</v>
      </c>
      <c r="JA16" s="171">
        <v>-10.861499999999999</v>
      </c>
      <c r="JB16" s="171">
        <v>29.588000000000001</v>
      </c>
      <c r="JC16" s="171">
        <v>34.880000000000003</v>
      </c>
      <c r="JD16" s="171">
        <v>1.4810000000000001</v>
      </c>
      <c r="JE16" s="171">
        <v>1.486</v>
      </c>
      <c r="JF16" s="171">
        <v>-34.880000000000003</v>
      </c>
      <c r="JG16" s="171">
        <v>8.32</v>
      </c>
      <c r="JH16" s="172"/>
      <c r="JI16" s="171">
        <v>-8.3207000000000004</v>
      </c>
      <c r="JJ16" s="171">
        <v>-35.655799999999999</v>
      </c>
      <c r="JK16" s="171">
        <v>4.3960999999999997</v>
      </c>
      <c r="JL16" s="171">
        <v>11.8</v>
      </c>
      <c r="JM16" s="171">
        <v>49.71</v>
      </c>
      <c r="JN16" s="171">
        <v>49.128999999999998</v>
      </c>
      <c r="JO16" s="171">
        <v>11.4093</v>
      </c>
      <c r="JP16" s="171">
        <v>13.7262</v>
      </c>
      <c r="JQ16" s="171">
        <v>51.753599999999999</v>
      </c>
      <c r="JR16" s="171">
        <v>51.462200000000003</v>
      </c>
      <c r="JS16" s="171">
        <v>51.904299999999999</v>
      </c>
      <c r="JT16" s="172"/>
      <c r="JU16" s="171">
        <v>-61.5</v>
      </c>
      <c r="JV16" s="171">
        <v>8.5752000000000006</v>
      </c>
      <c r="JW16" s="171">
        <v>5.52</v>
      </c>
      <c r="JX16" s="172"/>
      <c r="JY16" s="171">
        <v>-6.9029999999999996</v>
      </c>
      <c r="JZ16" s="171">
        <v>45.142099999999999</v>
      </c>
      <c r="KA16" s="171">
        <v>16.685700000000001</v>
      </c>
      <c r="KB16" s="171">
        <v>-7.5217999999999998</v>
      </c>
      <c r="KC16" s="171">
        <v>-44.84</v>
      </c>
      <c r="KD16" s="171">
        <v>3.4108000000000001</v>
      </c>
      <c r="KE16" s="171">
        <v>39.171500000000002</v>
      </c>
      <c r="KF16" s="171">
        <v>49.3</v>
      </c>
      <c r="KG16" s="171">
        <v>-50.9</v>
      </c>
      <c r="KH16" s="171">
        <v>308.14409999999998</v>
      </c>
      <c r="KI16" s="171">
        <v>-249.15960000000001</v>
      </c>
    </row>
    <row r="17" spans="1:295" ht="18" customHeight="1" x14ac:dyDescent="0.25">
      <c r="A17" s="163" t="s">
        <v>86</v>
      </c>
      <c r="B17" s="163" t="s">
        <v>817</v>
      </c>
      <c r="C17" s="164">
        <v>0</v>
      </c>
      <c r="D17" s="165">
        <v>14.7713</v>
      </c>
      <c r="E17" s="165">
        <v>-22.2182</v>
      </c>
      <c r="F17" s="165">
        <v>-33.1023</v>
      </c>
      <c r="G17" s="165">
        <v>16.896000000000001</v>
      </c>
      <c r="H17" s="166"/>
      <c r="I17" s="165">
        <v>30.2912</v>
      </c>
      <c r="J17" s="165">
        <v>-70.286600000000007</v>
      </c>
      <c r="K17" s="165">
        <v>41.684699999999999</v>
      </c>
      <c r="L17" s="165">
        <v>21.099399999999999</v>
      </c>
      <c r="M17" s="165">
        <v>20.7879</v>
      </c>
      <c r="N17" s="165">
        <v>-28.86</v>
      </c>
      <c r="O17" s="165">
        <v>-36.545999999999999</v>
      </c>
      <c r="P17" s="165">
        <v>33</v>
      </c>
      <c r="Q17" s="165">
        <v>15.731999999999999</v>
      </c>
      <c r="R17" s="165">
        <v>-33</v>
      </c>
      <c r="S17" s="165">
        <v>14.6564</v>
      </c>
      <c r="T17" s="165">
        <v>31.058599999999998</v>
      </c>
      <c r="U17" s="165">
        <v>16.366399999999999</v>
      </c>
      <c r="V17" s="165">
        <v>16.4392</v>
      </c>
      <c r="W17" s="165">
        <v>27.528700000000001</v>
      </c>
      <c r="X17" s="165">
        <v>11.5418</v>
      </c>
      <c r="Y17" s="165">
        <v>4.8441999999999998</v>
      </c>
      <c r="Z17" s="165">
        <v>6.9009999999999998</v>
      </c>
      <c r="AA17" s="166"/>
      <c r="AB17" s="166"/>
      <c r="AC17" s="165">
        <v>-56.03</v>
      </c>
      <c r="AD17" s="165">
        <v>-56.27</v>
      </c>
      <c r="AE17" s="166"/>
      <c r="AF17" s="165">
        <v>28.86</v>
      </c>
      <c r="AG17" s="164">
        <v>37.4</v>
      </c>
      <c r="AH17" s="166"/>
      <c r="AI17" s="166"/>
      <c r="AJ17" s="165">
        <v>-41.74</v>
      </c>
      <c r="AK17" s="165">
        <v>-42.21</v>
      </c>
      <c r="AL17" s="165">
        <v>-55.86</v>
      </c>
      <c r="AM17" s="165">
        <v>42.69</v>
      </c>
      <c r="AN17" s="165">
        <v>42.87</v>
      </c>
      <c r="AO17" s="165">
        <v>15.873699999999999</v>
      </c>
      <c r="AP17" s="165">
        <v>-3.3218999999999999</v>
      </c>
      <c r="AQ17" s="165">
        <v>48.731299999999997</v>
      </c>
      <c r="AR17" s="165">
        <v>50.4358</v>
      </c>
      <c r="AS17" s="165">
        <v>54.127499999999998</v>
      </c>
      <c r="AT17" s="165">
        <v>-44.257300000000001</v>
      </c>
      <c r="AU17" s="165">
        <v>-44.856499999999997</v>
      </c>
      <c r="AV17" s="165">
        <v>6.6883999999999997</v>
      </c>
      <c r="AW17" s="165">
        <v>6.3213999999999997</v>
      </c>
      <c r="AX17" s="165">
        <v>70.383700000000005</v>
      </c>
      <c r="AY17" s="165">
        <v>71.698099999999997</v>
      </c>
      <c r="AZ17" s="165">
        <v>23.1099</v>
      </c>
      <c r="BA17" s="165">
        <v>22.409700000000001</v>
      </c>
      <c r="BB17" s="165">
        <v>-511.40800000000002</v>
      </c>
      <c r="BC17" s="165">
        <v>-25.120899999999999</v>
      </c>
      <c r="BD17" s="166"/>
      <c r="BE17" s="166"/>
      <c r="BF17" s="165">
        <v>51.6873</v>
      </c>
      <c r="BG17" s="165">
        <v>50.645400000000002</v>
      </c>
      <c r="BH17" s="165">
        <v>-4.1688000000000001</v>
      </c>
      <c r="BI17" s="166"/>
      <c r="BJ17" s="165">
        <v>-77.567300000000003</v>
      </c>
      <c r="BK17" s="165">
        <v>0.4304</v>
      </c>
      <c r="BL17" s="166"/>
      <c r="BM17" s="165">
        <v>2.1999</v>
      </c>
      <c r="BN17" s="165">
        <v>571.2758</v>
      </c>
      <c r="BO17" s="165">
        <v>53.834600000000002</v>
      </c>
      <c r="BP17" s="165">
        <v>53.865200000000002</v>
      </c>
      <c r="BQ17" s="165">
        <v>-546.56119999999999</v>
      </c>
      <c r="BR17" s="165">
        <v>354.3852</v>
      </c>
      <c r="BS17" s="166"/>
      <c r="BT17" s="165">
        <v>-45.141399999999997</v>
      </c>
      <c r="BU17" s="165">
        <v>47.122300000000003</v>
      </c>
      <c r="BV17" s="165">
        <v>59.907299999999999</v>
      </c>
      <c r="BW17" s="165">
        <v>26.87</v>
      </c>
      <c r="BX17" s="165">
        <v>25.74</v>
      </c>
      <c r="BY17" s="165">
        <v>44.08</v>
      </c>
      <c r="BZ17" s="165">
        <v>69.150000000000006</v>
      </c>
      <c r="CA17" s="165">
        <v>38.182000000000002</v>
      </c>
      <c r="CB17" s="165">
        <v>38.182000000000002</v>
      </c>
      <c r="CC17" s="165">
        <v>23.723600000000001</v>
      </c>
      <c r="CD17" s="165">
        <v>24.046500000000002</v>
      </c>
      <c r="CE17" s="165">
        <v>47.567799999999998</v>
      </c>
      <c r="CF17" s="165">
        <v>-120.0924</v>
      </c>
      <c r="CG17" s="165">
        <v>-120.1738</v>
      </c>
      <c r="CH17" s="165">
        <v>4.8842999999999996</v>
      </c>
      <c r="CI17" s="166"/>
      <c r="CJ17" s="165">
        <v>20.906199999999998</v>
      </c>
      <c r="CK17" s="165">
        <v>28.17</v>
      </c>
      <c r="CL17" s="165">
        <v>108.3</v>
      </c>
      <c r="CM17" s="165">
        <v>96</v>
      </c>
      <c r="CN17" s="165">
        <v>-10.58</v>
      </c>
      <c r="CO17" s="165">
        <v>41.131</v>
      </c>
      <c r="CP17" s="165">
        <v>40.025100000000002</v>
      </c>
      <c r="CQ17" s="165">
        <v>40.375700000000002</v>
      </c>
      <c r="CR17" s="165">
        <v>-86.061599999999999</v>
      </c>
      <c r="CS17" s="165">
        <v>-85.375799999999998</v>
      </c>
      <c r="CT17" s="165">
        <v>80.061599999999999</v>
      </c>
      <c r="CU17" s="165">
        <v>-28.281300000000002</v>
      </c>
      <c r="CV17" s="165">
        <v>86.956100000000006</v>
      </c>
      <c r="CW17" s="165">
        <v>11.590299999999999</v>
      </c>
      <c r="CX17" s="165">
        <v>41.51</v>
      </c>
      <c r="CY17" s="165">
        <v>21.22</v>
      </c>
      <c r="CZ17" s="165">
        <v>25.788599999999999</v>
      </c>
      <c r="DA17" s="165">
        <v>24.467500000000001</v>
      </c>
      <c r="DB17" s="165">
        <v>-17.849599999999999</v>
      </c>
      <c r="DC17" s="166"/>
      <c r="DD17" s="166"/>
      <c r="DE17" s="166"/>
      <c r="DF17" s="165">
        <v>-115.1247</v>
      </c>
      <c r="DG17" s="166"/>
      <c r="DH17" s="165">
        <v>-9.6943000000000001</v>
      </c>
      <c r="DI17" s="166"/>
      <c r="DJ17" s="166"/>
      <c r="DK17" s="165">
        <v>17.5259</v>
      </c>
      <c r="DL17" s="165">
        <v>30.8</v>
      </c>
      <c r="DM17" s="165">
        <v>37.9</v>
      </c>
      <c r="DN17" s="165">
        <v>41.82</v>
      </c>
      <c r="DO17" s="165">
        <v>30.52</v>
      </c>
      <c r="DP17" s="165">
        <v>-5.45</v>
      </c>
      <c r="DQ17" s="165">
        <v>51.707999999999998</v>
      </c>
      <c r="DR17" s="165">
        <v>114.03400000000001</v>
      </c>
      <c r="DS17" s="165">
        <v>-27.05</v>
      </c>
      <c r="DT17" s="165">
        <v>-12.69</v>
      </c>
      <c r="DU17" s="165">
        <v>74.05</v>
      </c>
      <c r="DV17" s="165">
        <v>28.75</v>
      </c>
      <c r="DW17" s="165">
        <v>114.1636</v>
      </c>
      <c r="DX17" s="165">
        <v>112.5273</v>
      </c>
      <c r="DY17" s="165">
        <v>81.893199999999993</v>
      </c>
      <c r="DZ17" s="165">
        <v>81.372699999999995</v>
      </c>
      <c r="EA17" s="165">
        <v>202.3065</v>
      </c>
      <c r="EB17" s="165">
        <v>174.82140000000001</v>
      </c>
      <c r="EC17" s="165">
        <v>167.74950000000001</v>
      </c>
      <c r="ED17" s="165">
        <v>170.1405</v>
      </c>
      <c r="EE17" s="165">
        <v>145.58099999999999</v>
      </c>
      <c r="EF17" s="165">
        <v>133.5427</v>
      </c>
      <c r="EG17" s="165">
        <v>-21.488</v>
      </c>
      <c r="EH17" s="165">
        <v>560.29290000000003</v>
      </c>
      <c r="EI17" s="165">
        <v>694.43619999999999</v>
      </c>
      <c r="EJ17" s="165">
        <v>6.1165000000000003</v>
      </c>
      <c r="EK17" s="165">
        <v>-5.6349999999999998</v>
      </c>
      <c r="EL17" s="165">
        <v>-7.6485000000000003</v>
      </c>
      <c r="EM17" s="165">
        <v>-49.516300000000001</v>
      </c>
      <c r="EN17" s="165">
        <v>23.117599999999999</v>
      </c>
      <c r="EO17" s="165">
        <v>22.9254</v>
      </c>
      <c r="EP17" s="165">
        <v>152.1</v>
      </c>
      <c r="EQ17" s="165">
        <v>-31.6053</v>
      </c>
      <c r="ER17" s="165">
        <v>-30.803799999999999</v>
      </c>
      <c r="ES17" s="165">
        <v>-95.784499999999994</v>
      </c>
      <c r="ET17" s="165">
        <v>0</v>
      </c>
      <c r="EU17" s="165">
        <v>-15.08</v>
      </c>
      <c r="EV17" s="165">
        <v>101.3</v>
      </c>
      <c r="EW17" s="165">
        <v>10.706300000000001</v>
      </c>
      <c r="EX17" s="165">
        <v>1.9502999999999999</v>
      </c>
      <c r="EY17" s="165">
        <v>-37.932400000000001</v>
      </c>
      <c r="EZ17" s="165">
        <v>-36.613599999999998</v>
      </c>
      <c r="FA17" s="165">
        <v>8.9543999999999997</v>
      </c>
      <c r="FB17" s="165">
        <v>-130.8723</v>
      </c>
      <c r="FC17" s="165">
        <v>90.867099999999994</v>
      </c>
      <c r="FD17" s="165">
        <v>23.160699999999999</v>
      </c>
      <c r="FE17" s="165">
        <v>23.022400000000001</v>
      </c>
      <c r="FF17" s="166"/>
      <c r="FG17" s="165">
        <v>31.679300000000001</v>
      </c>
      <c r="FH17" s="165">
        <v>32.261499999999998</v>
      </c>
      <c r="FI17" s="165">
        <v>31.1571</v>
      </c>
      <c r="FJ17" s="165">
        <v>-39.184800000000003</v>
      </c>
      <c r="FK17" s="165">
        <v>-38.849899999999998</v>
      </c>
      <c r="FL17" s="165">
        <v>110.52119999999999</v>
      </c>
      <c r="FM17" s="165">
        <v>-80.824799999999996</v>
      </c>
      <c r="FN17" s="165">
        <v>-79.766300000000001</v>
      </c>
      <c r="FO17" s="165">
        <v>75.2363</v>
      </c>
      <c r="FP17" s="165">
        <v>78.531800000000004</v>
      </c>
      <c r="FQ17" s="165">
        <v>29.057400000000001</v>
      </c>
      <c r="FR17" s="165">
        <v>3.91</v>
      </c>
      <c r="FS17" s="165">
        <v>9.9885999999999999</v>
      </c>
      <c r="FT17" s="165">
        <v>0.7974</v>
      </c>
      <c r="FU17" s="165">
        <v>-5.73</v>
      </c>
      <c r="FV17" s="165">
        <v>21.03</v>
      </c>
      <c r="FW17" s="165">
        <v>29.158300000000001</v>
      </c>
      <c r="FX17" s="166"/>
      <c r="FY17" s="165">
        <v>-3.48</v>
      </c>
      <c r="FZ17" s="165">
        <v>10.51</v>
      </c>
      <c r="GA17" s="166"/>
      <c r="GB17" s="165">
        <v>34.72</v>
      </c>
      <c r="GC17" s="165">
        <v>-77.433700000000002</v>
      </c>
      <c r="GD17" s="165">
        <v>-75.451999999999998</v>
      </c>
      <c r="GE17" s="166"/>
      <c r="GF17" s="165">
        <v>70.462500000000006</v>
      </c>
      <c r="GG17" s="165">
        <v>28.6</v>
      </c>
      <c r="GH17" s="165">
        <v>-20.817699999999999</v>
      </c>
      <c r="GI17" s="165">
        <v>-3.6852999999999998</v>
      </c>
      <c r="GJ17" s="165">
        <v>-3.9363999999999999</v>
      </c>
      <c r="GK17" s="165">
        <v>1.3589</v>
      </c>
      <c r="GL17" s="166"/>
      <c r="GM17" s="166"/>
      <c r="GN17" s="165">
        <v>-7.2972999999999999</v>
      </c>
      <c r="GO17" s="165">
        <v>-28.6402</v>
      </c>
      <c r="GP17" s="165">
        <v>13.332100000000001</v>
      </c>
      <c r="GQ17" s="165">
        <v>30.0015</v>
      </c>
      <c r="GR17" s="165">
        <v>58.537399999999998</v>
      </c>
      <c r="GS17" s="165">
        <v>64.192300000000003</v>
      </c>
      <c r="GT17" s="165">
        <v>-112.1431</v>
      </c>
      <c r="GU17" s="165">
        <v>-19.026399999999999</v>
      </c>
      <c r="GV17" s="165">
        <v>29.247</v>
      </c>
      <c r="GW17" s="165">
        <v>-49.206299999999999</v>
      </c>
      <c r="GX17" s="165">
        <v>10.3772</v>
      </c>
      <c r="GY17" s="165">
        <v>8.6830999999999996</v>
      </c>
      <c r="GZ17" s="165">
        <v>8.3125</v>
      </c>
      <c r="HA17" s="165">
        <v>11.807499999999999</v>
      </c>
      <c r="HB17" s="165">
        <v>204.0275</v>
      </c>
      <c r="HC17" s="165">
        <v>205.93440000000001</v>
      </c>
      <c r="HD17" s="165">
        <v>129.5</v>
      </c>
      <c r="HE17" s="165">
        <v>-130.2346</v>
      </c>
      <c r="HF17" s="165">
        <v>-409.52980000000002</v>
      </c>
      <c r="HG17" s="165">
        <v>412.74360000000001</v>
      </c>
      <c r="HH17" s="165">
        <v>720.2482</v>
      </c>
      <c r="HI17" s="165">
        <v>-194.80279999999999</v>
      </c>
      <c r="HJ17" s="165">
        <v>-192.49709999999999</v>
      </c>
      <c r="HK17" s="165">
        <v>-16.618300000000001</v>
      </c>
      <c r="HL17" s="165">
        <v>-5.5651999999999999</v>
      </c>
      <c r="HM17" s="165">
        <v>82.618300000000005</v>
      </c>
      <c r="HN17" s="165">
        <v>83.558400000000006</v>
      </c>
      <c r="HO17" s="166"/>
      <c r="HP17" s="166"/>
      <c r="HQ17" s="165">
        <v>30.788</v>
      </c>
      <c r="HR17" s="165">
        <v>31.170200000000001</v>
      </c>
      <c r="HS17" s="165">
        <v>-72.988399999999999</v>
      </c>
      <c r="HT17" s="165">
        <v>-72.214100000000002</v>
      </c>
      <c r="HU17" s="165">
        <v>81.569999999999993</v>
      </c>
      <c r="HV17" s="165">
        <v>80.78</v>
      </c>
      <c r="HW17" s="165">
        <v>81.7</v>
      </c>
      <c r="HX17" s="165">
        <v>82.9</v>
      </c>
      <c r="HY17" s="165">
        <v>21.043299999999999</v>
      </c>
      <c r="HZ17" s="165">
        <v>24</v>
      </c>
      <c r="IA17" s="165">
        <v>-448.87689999999998</v>
      </c>
      <c r="IB17" s="165">
        <v>110.6829</v>
      </c>
      <c r="IC17" s="165">
        <v>110.20099999999999</v>
      </c>
      <c r="ID17" s="165">
        <v>8.8000000000000007</v>
      </c>
      <c r="IE17" s="165">
        <v>63.7</v>
      </c>
      <c r="IF17" s="165">
        <v>-30.2</v>
      </c>
      <c r="IG17" s="165">
        <v>-30.5</v>
      </c>
      <c r="IH17" s="166"/>
      <c r="II17" s="166"/>
      <c r="IJ17" s="165">
        <v>-699.37739999999997</v>
      </c>
      <c r="IK17" s="165">
        <v>-655.38699999999994</v>
      </c>
      <c r="IL17" s="165">
        <v>626.45129999999995</v>
      </c>
      <c r="IM17" s="165">
        <v>494.1721</v>
      </c>
      <c r="IN17" s="165">
        <v>-84.630399999999995</v>
      </c>
      <c r="IO17" s="165">
        <v>-477.5505</v>
      </c>
      <c r="IP17" s="165">
        <v>478.70080000000002</v>
      </c>
      <c r="IQ17" s="165">
        <v>-199.37020000000001</v>
      </c>
      <c r="IR17" s="165">
        <v>-277.12240000000003</v>
      </c>
      <c r="IS17" s="165">
        <v>-472.45839999999998</v>
      </c>
      <c r="IT17" s="165">
        <v>130.74440000000001</v>
      </c>
      <c r="IU17" s="165">
        <v>131.81389999999999</v>
      </c>
      <c r="IV17" s="165">
        <v>203.94749999999999</v>
      </c>
      <c r="IW17" s="165">
        <v>-602.59</v>
      </c>
      <c r="IX17" s="165">
        <v>289.36360000000002</v>
      </c>
      <c r="IY17" s="165">
        <v>-321.46809999999999</v>
      </c>
      <c r="IZ17" s="165">
        <v>321.71710000000002</v>
      </c>
      <c r="JA17" s="165">
        <v>-10.625299999999999</v>
      </c>
      <c r="JB17" s="165">
        <v>29.501999999999999</v>
      </c>
      <c r="JC17" s="165">
        <v>35.119999999999997</v>
      </c>
      <c r="JD17" s="165">
        <v>1.4</v>
      </c>
      <c r="JE17" s="165">
        <v>1.4039999999999999</v>
      </c>
      <c r="JF17" s="165">
        <v>-34.96</v>
      </c>
      <c r="JG17" s="165">
        <v>9.1999999999999993</v>
      </c>
      <c r="JH17" s="166"/>
      <c r="JI17" s="165">
        <v>-9.3155999999999999</v>
      </c>
      <c r="JJ17" s="165">
        <v>-35.008800000000001</v>
      </c>
      <c r="JK17" s="165">
        <v>4.6890999999999998</v>
      </c>
      <c r="JL17" s="165">
        <v>11.5</v>
      </c>
      <c r="JM17" s="165">
        <v>47.715000000000003</v>
      </c>
      <c r="JN17" s="165">
        <v>48.53</v>
      </c>
      <c r="JO17" s="165">
        <v>11.4291</v>
      </c>
      <c r="JP17" s="166"/>
      <c r="JQ17" s="165">
        <v>53.386099999999999</v>
      </c>
      <c r="JR17" s="165">
        <v>52.872</v>
      </c>
      <c r="JS17" s="165">
        <v>53.434399999999997</v>
      </c>
      <c r="JT17" s="166"/>
      <c r="JU17" s="165">
        <v>-63.2</v>
      </c>
      <c r="JV17" s="165">
        <v>8.6768000000000001</v>
      </c>
      <c r="JW17" s="165">
        <v>5.67</v>
      </c>
      <c r="JX17" s="166"/>
      <c r="JY17" s="165">
        <v>-6.2691999999999997</v>
      </c>
      <c r="JZ17" s="165">
        <v>46.201999999999998</v>
      </c>
      <c r="KA17" s="165">
        <v>16.200500000000002</v>
      </c>
      <c r="KB17" s="165">
        <v>-6.54</v>
      </c>
      <c r="KC17" s="165">
        <v>-44.591500000000003</v>
      </c>
      <c r="KD17" s="165">
        <v>0</v>
      </c>
      <c r="KE17" s="165">
        <v>39.218600000000002</v>
      </c>
      <c r="KF17" s="165">
        <v>49.5</v>
      </c>
      <c r="KG17" s="165">
        <v>-48.1</v>
      </c>
      <c r="KH17" s="165">
        <v>312.0797</v>
      </c>
      <c r="KI17" s="165">
        <v>-249.53710000000001</v>
      </c>
    </row>
    <row r="18" spans="1:295" ht="18" customHeight="1" x14ac:dyDescent="0.25">
      <c r="A18" s="163" t="s">
        <v>86</v>
      </c>
      <c r="B18" s="163" t="s">
        <v>818</v>
      </c>
      <c r="C18" s="167">
        <v>0</v>
      </c>
      <c r="D18" s="168">
        <v>14.9575</v>
      </c>
      <c r="E18" s="169"/>
      <c r="F18" s="168">
        <v>-33.106299999999997</v>
      </c>
      <c r="G18" s="168">
        <v>15.584099999999999</v>
      </c>
      <c r="H18" s="169"/>
      <c r="I18" s="168">
        <v>31.565100000000001</v>
      </c>
      <c r="J18" s="168">
        <v>-74.762500000000003</v>
      </c>
      <c r="K18" s="168">
        <v>42.906799999999997</v>
      </c>
      <c r="L18" s="168">
        <v>21.715299999999999</v>
      </c>
      <c r="M18" s="168">
        <v>21.017700000000001</v>
      </c>
      <c r="N18" s="168">
        <v>-28.86</v>
      </c>
      <c r="O18" s="168">
        <v>-37.14</v>
      </c>
      <c r="P18" s="169"/>
      <c r="Q18" s="168">
        <v>16.559999999999999</v>
      </c>
      <c r="R18" s="169"/>
      <c r="S18" s="168">
        <v>14.6525</v>
      </c>
      <c r="T18" s="168">
        <v>34.143799999999999</v>
      </c>
      <c r="U18" s="168">
        <v>17.732700000000001</v>
      </c>
      <c r="V18" s="168">
        <v>18.019300000000001</v>
      </c>
      <c r="W18" s="168">
        <v>30.082100000000001</v>
      </c>
      <c r="X18" s="168">
        <v>16.0258</v>
      </c>
      <c r="Y18" s="168">
        <v>4.7789999999999999</v>
      </c>
      <c r="Z18" s="168">
        <v>6.8197999999999999</v>
      </c>
      <c r="AA18" s="169"/>
      <c r="AB18" s="169"/>
      <c r="AC18" s="168">
        <v>-56.92</v>
      </c>
      <c r="AD18" s="168">
        <v>-56.67</v>
      </c>
      <c r="AE18" s="169"/>
      <c r="AF18" s="168">
        <v>28.86</v>
      </c>
      <c r="AG18" s="168">
        <v>35.200000000000003</v>
      </c>
      <c r="AH18" s="169"/>
      <c r="AI18" s="169"/>
      <c r="AJ18" s="168">
        <v>-44.81</v>
      </c>
      <c r="AK18" s="168">
        <v>-44.93</v>
      </c>
      <c r="AL18" s="168">
        <v>-52.89</v>
      </c>
      <c r="AM18" s="168">
        <v>45.24</v>
      </c>
      <c r="AN18" s="168">
        <v>45.06</v>
      </c>
      <c r="AO18" s="168">
        <v>16.157900000000001</v>
      </c>
      <c r="AP18" s="168">
        <v>-3.3296999999999999</v>
      </c>
      <c r="AQ18" s="168">
        <v>49.707999999999998</v>
      </c>
      <c r="AR18" s="168">
        <v>51.548299999999998</v>
      </c>
      <c r="AS18" s="168">
        <v>55.764099999999999</v>
      </c>
      <c r="AT18" s="168">
        <v>-46.109000000000002</v>
      </c>
      <c r="AU18" s="168">
        <v>-46.170900000000003</v>
      </c>
      <c r="AV18" s="168">
        <v>8.3161000000000005</v>
      </c>
      <c r="AW18" s="168">
        <v>8.1704000000000008</v>
      </c>
      <c r="AX18" s="168">
        <v>71.619399999999999</v>
      </c>
      <c r="AY18" s="168">
        <v>72.798500000000004</v>
      </c>
      <c r="AZ18" s="168">
        <v>24.661999999999999</v>
      </c>
      <c r="BA18" s="168">
        <v>24.082100000000001</v>
      </c>
      <c r="BB18" s="168">
        <v>-519.56200000000001</v>
      </c>
      <c r="BC18" s="168">
        <v>-25.122800000000002</v>
      </c>
      <c r="BD18" s="169"/>
      <c r="BE18" s="169"/>
      <c r="BF18" s="168">
        <v>53.634900000000002</v>
      </c>
      <c r="BG18" s="168">
        <v>52.540900000000001</v>
      </c>
      <c r="BH18" s="168">
        <v>-3.8822999999999999</v>
      </c>
      <c r="BI18" s="169"/>
      <c r="BJ18" s="168">
        <v>-77.895499999999998</v>
      </c>
      <c r="BK18" s="168">
        <v>-7.4000000000000003E-3</v>
      </c>
      <c r="BL18" s="169"/>
      <c r="BM18" s="168">
        <v>2.6676000000000002</v>
      </c>
      <c r="BN18" s="168">
        <v>581.74369999999999</v>
      </c>
      <c r="BO18" s="168">
        <v>56.978000000000002</v>
      </c>
      <c r="BP18" s="168">
        <v>57.130600000000001</v>
      </c>
      <c r="BQ18" s="168">
        <v>-554.29349999999999</v>
      </c>
      <c r="BR18" s="168">
        <v>368.3535</v>
      </c>
      <c r="BS18" s="169"/>
      <c r="BT18" s="168">
        <v>-49.839700000000001</v>
      </c>
      <c r="BU18" s="168">
        <v>52.33</v>
      </c>
      <c r="BV18" s="168">
        <v>62.0229</v>
      </c>
      <c r="BW18" s="168">
        <v>27.73</v>
      </c>
      <c r="BX18" s="168">
        <v>26.32</v>
      </c>
      <c r="BY18" s="168">
        <v>45.03</v>
      </c>
      <c r="BZ18" s="168">
        <v>70.56</v>
      </c>
      <c r="CA18" s="168">
        <v>37.914099999999998</v>
      </c>
      <c r="CB18" s="168">
        <v>36.4405</v>
      </c>
      <c r="CC18" s="168">
        <v>26.003499999999999</v>
      </c>
      <c r="CD18" s="168">
        <v>26.315899999999999</v>
      </c>
      <c r="CE18" s="168">
        <v>46.255600000000001</v>
      </c>
      <c r="CF18" s="168">
        <v>-124.7208</v>
      </c>
      <c r="CG18" s="168">
        <v>-125.2235</v>
      </c>
      <c r="CH18" s="168">
        <v>5.3516000000000004</v>
      </c>
      <c r="CI18" s="169"/>
      <c r="CJ18" s="169"/>
      <c r="CK18" s="168">
        <v>27.503</v>
      </c>
      <c r="CL18" s="168">
        <v>108.5</v>
      </c>
      <c r="CM18" s="168">
        <v>97.9</v>
      </c>
      <c r="CN18" s="168">
        <v>-10.8</v>
      </c>
      <c r="CO18" s="168">
        <v>40.890599999999999</v>
      </c>
      <c r="CP18" s="168">
        <v>38.789499999999997</v>
      </c>
      <c r="CQ18" s="168">
        <v>40.066299999999998</v>
      </c>
      <c r="CR18" s="168">
        <v>-85.625</v>
      </c>
      <c r="CS18" s="168">
        <v>-86.150599999999997</v>
      </c>
      <c r="CT18" s="168">
        <v>81.400499999999994</v>
      </c>
      <c r="CU18" s="168">
        <v>-29.898700000000002</v>
      </c>
      <c r="CV18" s="168">
        <v>87.090199999999996</v>
      </c>
      <c r="CW18" s="168">
        <v>12.162100000000001</v>
      </c>
      <c r="CX18" s="168">
        <v>43.32</v>
      </c>
      <c r="CY18" s="168">
        <v>21.95</v>
      </c>
      <c r="CZ18" s="168">
        <v>26.726099999999999</v>
      </c>
      <c r="DA18" s="168">
        <v>25.346399999999999</v>
      </c>
      <c r="DB18" s="168">
        <v>-18.422499999999999</v>
      </c>
      <c r="DC18" s="169"/>
      <c r="DD18" s="169"/>
      <c r="DE18" s="169"/>
      <c r="DF18" s="168">
        <v>-113.9181</v>
      </c>
      <c r="DG18" s="169"/>
      <c r="DH18" s="168">
        <v>-9.9733999999999998</v>
      </c>
      <c r="DI18" s="169"/>
      <c r="DJ18" s="169"/>
      <c r="DK18" s="168">
        <v>17.685199999999998</v>
      </c>
      <c r="DL18" s="168">
        <v>32</v>
      </c>
      <c r="DM18" s="168">
        <v>39.92</v>
      </c>
      <c r="DN18" s="168">
        <v>43.7</v>
      </c>
      <c r="DO18" s="168">
        <v>31.8</v>
      </c>
      <c r="DP18" s="168">
        <v>-5.78</v>
      </c>
      <c r="DQ18" s="168">
        <v>52.250500000000002</v>
      </c>
      <c r="DR18" s="168">
        <v>113.9115</v>
      </c>
      <c r="DS18" s="168">
        <v>-29.36</v>
      </c>
      <c r="DT18" s="168">
        <v>-12.54</v>
      </c>
      <c r="DU18" s="168">
        <v>77.63</v>
      </c>
      <c r="DV18" s="168">
        <v>30.1</v>
      </c>
      <c r="DW18" s="168">
        <v>114.4</v>
      </c>
      <c r="DX18" s="168">
        <v>111.9273</v>
      </c>
      <c r="DY18" s="168">
        <v>81.1922</v>
      </c>
      <c r="DZ18" s="168">
        <v>79.618200000000002</v>
      </c>
      <c r="EA18" s="168">
        <v>205.1808</v>
      </c>
      <c r="EB18" s="168">
        <v>177.37880000000001</v>
      </c>
      <c r="EC18" s="168">
        <v>170.1481</v>
      </c>
      <c r="ED18" s="168">
        <v>173.79</v>
      </c>
      <c r="EE18" s="168">
        <v>148.17060000000001</v>
      </c>
      <c r="EF18" s="168">
        <v>138.4786</v>
      </c>
      <c r="EG18" s="168">
        <v>-20.905000000000001</v>
      </c>
      <c r="EH18" s="168">
        <v>562.0521</v>
      </c>
      <c r="EI18" s="168">
        <v>687.65</v>
      </c>
      <c r="EJ18" s="168">
        <v>5.6459999999999999</v>
      </c>
      <c r="EK18" s="168">
        <v>-5.9059999999999997</v>
      </c>
      <c r="EL18" s="168">
        <v>-7.5805999999999996</v>
      </c>
      <c r="EM18" s="168">
        <v>-63.284500000000001</v>
      </c>
      <c r="EN18" s="168">
        <v>25.226199999999999</v>
      </c>
      <c r="EO18" s="168">
        <v>23.6861</v>
      </c>
      <c r="EP18" s="168">
        <v>157.1</v>
      </c>
      <c r="EQ18" s="168">
        <v>-39.2883</v>
      </c>
      <c r="ER18" s="168">
        <v>-37.826099999999997</v>
      </c>
      <c r="ES18" s="168">
        <v>-97.033900000000003</v>
      </c>
      <c r="ET18" s="168">
        <v>0</v>
      </c>
      <c r="EU18" s="168">
        <v>-16.52</v>
      </c>
      <c r="EV18" s="168">
        <v>107.6</v>
      </c>
      <c r="EW18" s="168">
        <v>10.684900000000001</v>
      </c>
      <c r="EX18" s="168">
        <v>1.7994000000000001</v>
      </c>
      <c r="EY18" s="168">
        <v>-38.202199999999998</v>
      </c>
      <c r="EZ18" s="168">
        <v>-37.449100000000001</v>
      </c>
      <c r="FA18" s="168">
        <v>9.2164000000000001</v>
      </c>
      <c r="FB18" s="168">
        <v>-130.58850000000001</v>
      </c>
      <c r="FC18" s="168">
        <v>95.619900000000001</v>
      </c>
      <c r="FD18" s="168">
        <v>23.471599999999999</v>
      </c>
      <c r="FE18" s="168">
        <v>23.369399999999999</v>
      </c>
      <c r="FF18" s="169"/>
      <c r="FG18" s="168">
        <v>31.783799999999999</v>
      </c>
      <c r="FH18" s="168">
        <v>32.018799999999999</v>
      </c>
      <c r="FI18" s="168">
        <v>31.3813</v>
      </c>
      <c r="FJ18" s="168">
        <v>-38.012599999999999</v>
      </c>
      <c r="FK18" s="168">
        <v>-38.012599999999999</v>
      </c>
      <c r="FL18" s="168">
        <v>104.4927</v>
      </c>
      <c r="FM18" s="168">
        <v>-77.913799999999995</v>
      </c>
      <c r="FN18" s="168">
        <v>-78.830600000000004</v>
      </c>
      <c r="FO18" s="168">
        <v>74.5441</v>
      </c>
      <c r="FP18" s="168">
        <v>78.859399999999994</v>
      </c>
      <c r="FQ18" s="168">
        <v>22.7073</v>
      </c>
      <c r="FR18" s="168">
        <v>5.73</v>
      </c>
      <c r="FS18" s="168">
        <v>11.870900000000001</v>
      </c>
      <c r="FT18" s="168">
        <v>0.82189999999999996</v>
      </c>
      <c r="FU18" s="168">
        <v>-7.28</v>
      </c>
      <c r="FV18" s="168">
        <v>19.77</v>
      </c>
      <c r="FW18" s="168">
        <v>22.759399999999999</v>
      </c>
      <c r="FX18" s="169"/>
      <c r="FY18" s="168">
        <v>-3.4</v>
      </c>
      <c r="FZ18" s="168">
        <v>10.619</v>
      </c>
      <c r="GA18" s="168">
        <v>0</v>
      </c>
      <c r="GB18" s="168">
        <v>33.83</v>
      </c>
      <c r="GC18" s="168">
        <v>-78.840199999999996</v>
      </c>
      <c r="GD18" s="168">
        <v>-74.030500000000004</v>
      </c>
      <c r="GE18" s="168">
        <v>13.82</v>
      </c>
      <c r="GF18" s="168">
        <v>69.834000000000003</v>
      </c>
      <c r="GG18" s="168">
        <v>27.2</v>
      </c>
      <c r="GH18" s="168">
        <v>-21.302</v>
      </c>
      <c r="GI18" s="168">
        <v>-3.9908000000000001</v>
      </c>
      <c r="GJ18" s="168">
        <v>-4.2827999999999999</v>
      </c>
      <c r="GK18" s="168">
        <v>1.3956999999999999</v>
      </c>
      <c r="GL18" s="169"/>
      <c r="GM18" s="169"/>
      <c r="GN18" s="168">
        <v>-7.1215000000000002</v>
      </c>
      <c r="GO18" s="168">
        <v>-29.9039</v>
      </c>
      <c r="GP18" s="168">
        <v>13.8658</v>
      </c>
      <c r="GQ18" s="168">
        <v>30.8125</v>
      </c>
      <c r="GR18" s="168">
        <v>58.863799999999998</v>
      </c>
      <c r="GS18" s="168">
        <v>59.2575</v>
      </c>
      <c r="GT18" s="168">
        <v>-113.86579999999999</v>
      </c>
      <c r="GU18" s="168">
        <v>-19.470199999999998</v>
      </c>
      <c r="GV18" s="168">
        <v>30.087399999999999</v>
      </c>
      <c r="GW18" s="168">
        <v>-50.628300000000003</v>
      </c>
      <c r="GX18" s="168">
        <v>10.445</v>
      </c>
      <c r="GY18" s="168">
        <v>9.0541999999999998</v>
      </c>
      <c r="GZ18" s="168">
        <v>8.6921999999999997</v>
      </c>
      <c r="HA18" s="168">
        <v>11.781000000000001</v>
      </c>
      <c r="HB18" s="168">
        <v>203.12899999999999</v>
      </c>
      <c r="HC18" s="168">
        <v>202.3091</v>
      </c>
      <c r="HD18" s="168">
        <v>132.4</v>
      </c>
      <c r="HE18" s="168">
        <v>-131.68469999999999</v>
      </c>
      <c r="HF18" s="168">
        <v>-406.69560000000001</v>
      </c>
      <c r="HG18" s="168">
        <v>409.8682</v>
      </c>
      <c r="HH18" s="168">
        <v>717.48599999999999</v>
      </c>
      <c r="HI18" s="168">
        <v>-192.4494</v>
      </c>
      <c r="HJ18" s="168">
        <v>-191.149</v>
      </c>
      <c r="HK18" s="168">
        <v>-16.805099999999999</v>
      </c>
      <c r="HL18" s="168">
        <v>0</v>
      </c>
      <c r="HM18" s="168">
        <v>82.995699999999999</v>
      </c>
      <c r="HN18" s="168">
        <v>84.431700000000006</v>
      </c>
      <c r="HO18" s="169"/>
      <c r="HP18" s="169"/>
      <c r="HQ18" s="168">
        <v>30.929099999999998</v>
      </c>
      <c r="HR18" s="168">
        <v>31.2743</v>
      </c>
      <c r="HS18" s="168">
        <v>-75.883399999999995</v>
      </c>
      <c r="HT18" s="168">
        <v>-75.903800000000004</v>
      </c>
      <c r="HU18" s="168">
        <v>68.09</v>
      </c>
      <c r="HV18" s="168">
        <v>67.25</v>
      </c>
      <c r="HW18" s="168">
        <v>84.5</v>
      </c>
      <c r="HX18" s="168">
        <v>83.7</v>
      </c>
      <c r="HY18" s="168">
        <v>20.797599999999999</v>
      </c>
      <c r="HZ18" s="168">
        <v>24.88</v>
      </c>
      <c r="IA18" s="168">
        <v>-445.74220000000003</v>
      </c>
      <c r="IB18" s="168">
        <v>109.4618</v>
      </c>
      <c r="IC18" s="168">
        <v>110.92570000000001</v>
      </c>
      <c r="ID18" s="168">
        <v>8.8000000000000007</v>
      </c>
      <c r="IE18" s="168">
        <v>63.9</v>
      </c>
      <c r="IF18" s="168">
        <v>-31</v>
      </c>
      <c r="IG18" s="168">
        <v>-31.4</v>
      </c>
      <c r="IH18" s="169"/>
      <c r="II18" s="168">
        <v>1.0107999999999999</v>
      </c>
      <c r="IJ18" s="168">
        <v>-698.00009999999997</v>
      </c>
      <c r="IK18" s="168">
        <v>-647.44110000000001</v>
      </c>
      <c r="IL18" s="168">
        <v>619.68359999999996</v>
      </c>
      <c r="IM18" s="168">
        <v>489.80939999999998</v>
      </c>
      <c r="IN18" s="168">
        <v>-87.4298</v>
      </c>
      <c r="IO18" s="168">
        <v>-470.70060000000001</v>
      </c>
      <c r="IP18" s="168">
        <v>472.14870000000002</v>
      </c>
      <c r="IQ18" s="168">
        <v>-195.2989</v>
      </c>
      <c r="IR18" s="168">
        <v>-273.15030000000002</v>
      </c>
      <c r="IS18" s="168">
        <v>-471.3777</v>
      </c>
      <c r="IT18" s="168">
        <v>127.205</v>
      </c>
      <c r="IU18" s="168">
        <v>127.90989999999999</v>
      </c>
      <c r="IV18" s="168">
        <v>204.92160000000001</v>
      </c>
      <c r="IW18" s="168">
        <v>-593.40859999999998</v>
      </c>
      <c r="IX18" s="168">
        <v>287.5333</v>
      </c>
      <c r="IY18" s="168">
        <v>-308.87920000000003</v>
      </c>
      <c r="IZ18" s="168">
        <v>315.42770000000002</v>
      </c>
      <c r="JA18" s="168">
        <v>-10.493499999999999</v>
      </c>
      <c r="JB18" s="168">
        <v>29.649000000000001</v>
      </c>
      <c r="JC18" s="168">
        <v>34.64</v>
      </c>
      <c r="JD18" s="168">
        <v>1.25</v>
      </c>
      <c r="JE18" s="168">
        <v>1.236</v>
      </c>
      <c r="JF18" s="168">
        <v>-33.840000000000003</v>
      </c>
      <c r="JG18" s="168">
        <v>8.8800000000000008</v>
      </c>
      <c r="JH18" s="169"/>
      <c r="JI18" s="168">
        <v>-9.1691000000000003</v>
      </c>
      <c r="JJ18" s="168">
        <v>-33.9559</v>
      </c>
      <c r="JK18" s="168">
        <v>4.1611000000000002</v>
      </c>
      <c r="JL18" s="168">
        <v>10.8</v>
      </c>
      <c r="JM18" s="168">
        <v>50.676000000000002</v>
      </c>
      <c r="JN18" s="168">
        <v>49.793999999999997</v>
      </c>
      <c r="JO18" s="168">
        <v>11.4277</v>
      </c>
      <c r="JP18" s="168">
        <v>13.6655</v>
      </c>
      <c r="JQ18" s="168">
        <v>54.429299999999998</v>
      </c>
      <c r="JR18" s="168">
        <v>52.412199999999999</v>
      </c>
      <c r="JS18" s="168">
        <v>53.593800000000002</v>
      </c>
      <c r="JT18" s="169"/>
      <c r="JU18" s="168">
        <v>-63</v>
      </c>
      <c r="JV18" s="168">
        <v>8.1051000000000002</v>
      </c>
      <c r="JW18" s="168">
        <v>5.86</v>
      </c>
      <c r="JX18" s="169"/>
      <c r="JY18" s="168">
        <v>-6.4470999999999998</v>
      </c>
      <c r="JZ18" s="168">
        <v>46.067100000000003</v>
      </c>
      <c r="KA18" s="168">
        <v>16.1877</v>
      </c>
      <c r="KB18" s="168">
        <v>-7.0488999999999997</v>
      </c>
      <c r="KC18" s="168">
        <v>-45.395499999999998</v>
      </c>
      <c r="KD18" s="168">
        <v>3.0611000000000002</v>
      </c>
      <c r="KE18" s="168">
        <v>40.244700000000002</v>
      </c>
      <c r="KF18" s="168">
        <v>49.9</v>
      </c>
      <c r="KG18" s="168">
        <v>-50</v>
      </c>
      <c r="KH18" s="168">
        <v>308.14260000000002</v>
      </c>
      <c r="KI18" s="168">
        <v>-245.53550000000001</v>
      </c>
    </row>
    <row r="19" spans="1:295" ht="18" customHeight="1" x14ac:dyDescent="0.25">
      <c r="A19" s="163" t="s">
        <v>86</v>
      </c>
      <c r="B19" s="163" t="s">
        <v>819</v>
      </c>
      <c r="C19" s="167">
        <v>0</v>
      </c>
      <c r="D19" s="168">
        <v>15.332599999999999</v>
      </c>
      <c r="E19" s="168">
        <v>-23.026</v>
      </c>
      <c r="F19" s="168">
        <v>-32.4358</v>
      </c>
      <c r="G19" s="168">
        <v>17.1799</v>
      </c>
      <c r="H19" s="169"/>
      <c r="I19" s="168">
        <v>33.315600000000003</v>
      </c>
      <c r="J19" s="168">
        <v>-75.002700000000004</v>
      </c>
      <c r="K19" s="168">
        <v>44.7393</v>
      </c>
      <c r="L19" s="168">
        <v>22.779299999999999</v>
      </c>
      <c r="M19" s="168">
        <v>22.049199999999999</v>
      </c>
      <c r="N19" s="168">
        <v>-26.64</v>
      </c>
      <c r="O19" s="168">
        <v>-38.343000000000004</v>
      </c>
      <c r="P19" s="168">
        <v>33</v>
      </c>
      <c r="Q19" s="168">
        <v>17.388000000000002</v>
      </c>
      <c r="R19" s="168">
        <v>-33</v>
      </c>
      <c r="S19" s="168">
        <v>14.283799999999999</v>
      </c>
      <c r="T19" s="168">
        <v>34.0152</v>
      </c>
      <c r="U19" s="168">
        <v>18.6387</v>
      </c>
      <c r="V19" s="168">
        <v>18.681799999999999</v>
      </c>
      <c r="W19" s="168">
        <v>31.320399999999999</v>
      </c>
      <c r="X19" s="168">
        <v>16.228200000000001</v>
      </c>
      <c r="Y19" s="168">
        <v>4.7069000000000001</v>
      </c>
      <c r="Z19" s="168">
        <v>6.8593000000000002</v>
      </c>
      <c r="AA19" s="169"/>
      <c r="AB19" s="169"/>
      <c r="AC19" s="168">
        <v>-58.64</v>
      </c>
      <c r="AD19" s="168">
        <v>-58.94</v>
      </c>
      <c r="AE19" s="169"/>
      <c r="AF19" s="168">
        <v>26.64</v>
      </c>
      <c r="AG19" s="168">
        <v>37.4</v>
      </c>
      <c r="AH19" s="169"/>
      <c r="AI19" s="169"/>
      <c r="AJ19" s="168">
        <v>-46.71</v>
      </c>
      <c r="AK19" s="168">
        <v>-46.86</v>
      </c>
      <c r="AL19" s="168">
        <v>-51.53</v>
      </c>
      <c r="AM19" s="168">
        <v>46.71</v>
      </c>
      <c r="AN19" s="168">
        <v>46.87</v>
      </c>
      <c r="AO19" s="168">
        <v>16.453900000000001</v>
      </c>
      <c r="AP19" s="168">
        <v>-3.7549000000000001</v>
      </c>
      <c r="AQ19" s="168">
        <v>52.5884</v>
      </c>
      <c r="AR19" s="168">
        <v>54.2273</v>
      </c>
      <c r="AS19" s="168">
        <v>57.2898</v>
      </c>
      <c r="AT19" s="168">
        <v>-46.7425</v>
      </c>
      <c r="AU19" s="168">
        <v>-47.448</v>
      </c>
      <c r="AV19" s="168">
        <v>5.4954999999999998</v>
      </c>
      <c r="AW19" s="168">
        <v>5.3757000000000001</v>
      </c>
      <c r="AX19" s="168">
        <v>74.419399999999996</v>
      </c>
      <c r="AY19" s="168">
        <v>75.468000000000004</v>
      </c>
      <c r="AZ19" s="168">
        <v>24.200199999999999</v>
      </c>
      <c r="BA19" s="168">
        <v>22.9023</v>
      </c>
      <c r="BB19" s="168">
        <v>-533.23749999999995</v>
      </c>
      <c r="BC19" s="168">
        <v>-27.412099999999999</v>
      </c>
      <c r="BD19" s="168">
        <v>0</v>
      </c>
      <c r="BE19" s="168">
        <v>0</v>
      </c>
      <c r="BF19" s="168">
        <v>54.414200000000001</v>
      </c>
      <c r="BG19" s="168">
        <v>53.165700000000001</v>
      </c>
      <c r="BH19" s="168">
        <v>-4.4560000000000004</v>
      </c>
      <c r="BI19" s="169"/>
      <c r="BJ19" s="168">
        <v>-78.230900000000005</v>
      </c>
      <c r="BK19" s="168">
        <v>0.68500000000000005</v>
      </c>
      <c r="BL19" s="169"/>
      <c r="BM19" s="168">
        <v>2.8849999999999998</v>
      </c>
      <c r="BN19" s="168">
        <v>596.48410000000001</v>
      </c>
      <c r="BO19" s="168">
        <v>69.612700000000004</v>
      </c>
      <c r="BP19" s="168">
        <v>69.704300000000003</v>
      </c>
      <c r="BQ19" s="168">
        <v>-543.9479</v>
      </c>
      <c r="BR19" s="168">
        <v>412.32859999999999</v>
      </c>
      <c r="BS19" s="169"/>
      <c r="BT19" s="168">
        <v>-31.681999999999999</v>
      </c>
      <c r="BU19" s="168">
        <v>34.181699999999999</v>
      </c>
      <c r="BV19" s="168">
        <v>66.194400000000002</v>
      </c>
      <c r="BW19" s="168">
        <v>28.32</v>
      </c>
      <c r="BX19" s="168">
        <v>27.8</v>
      </c>
      <c r="BY19" s="168">
        <v>47.95</v>
      </c>
      <c r="BZ19" s="168">
        <v>72.849999999999994</v>
      </c>
      <c r="CA19" s="168">
        <v>23.5806</v>
      </c>
      <c r="CB19" s="168">
        <v>24.116499999999998</v>
      </c>
      <c r="CC19" s="168">
        <v>36.442900000000002</v>
      </c>
      <c r="CD19" s="168">
        <v>36.950400000000002</v>
      </c>
      <c r="CE19" s="168">
        <v>43.524299999999997</v>
      </c>
      <c r="CF19" s="168">
        <v>-129.8947</v>
      </c>
      <c r="CG19" s="168">
        <v>-130.27969999999999</v>
      </c>
      <c r="CH19" s="168">
        <v>5.3213999999999997</v>
      </c>
      <c r="CI19" s="169"/>
      <c r="CJ19" s="169"/>
      <c r="CK19" s="169"/>
      <c r="CL19" s="168">
        <v>111.9</v>
      </c>
      <c r="CM19" s="168">
        <v>101.1</v>
      </c>
      <c r="CN19" s="168">
        <v>-11.66</v>
      </c>
      <c r="CO19" s="168">
        <v>42.424999999999997</v>
      </c>
      <c r="CP19" s="168">
        <v>41.307000000000002</v>
      </c>
      <c r="CQ19" s="168">
        <v>41.246499999999997</v>
      </c>
      <c r="CR19" s="168">
        <v>-79.238799999999998</v>
      </c>
      <c r="CS19" s="168">
        <v>-79.091499999999996</v>
      </c>
      <c r="CT19" s="168">
        <v>81.972499999999997</v>
      </c>
      <c r="CU19" s="168">
        <v>-39.650700000000001</v>
      </c>
      <c r="CV19" s="168">
        <v>88.795400000000001</v>
      </c>
      <c r="CW19" s="168">
        <v>12.427199999999999</v>
      </c>
      <c r="CX19" s="168">
        <v>48.03</v>
      </c>
      <c r="CY19" s="168">
        <v>24.49</v>
      </c>
      <c r="CZ19" s="168">
        <v>28.601099999999999</v>
      </c>
      <c r="DA19" s="168">
        <v>27.104199999999999</v>
      </c>
      <c r="DB19" s="168">
        <v>-19.3994</v>
      </c>
      <c r="DC19" s="169"/>
      <c r="DD19" s="169"/>
      <c r="DE19" s="169"/>
      <c r="DF19" s="168">
        <v>-122.55800000000001</v>
      </c>
      <c r="DG19" s="169"/>
      <c r="DH19" s="168">
        <v>-10.5823</v>
      </c>
      <c r="DI19" s="168">
        <v>-42.1</v>
      </c>
      <c r="DJ19" s="168">
        <v>-43.6</v>
      </c>
      <c r="DK19" s="168">
        <v>18.091699999999999</v>
      </c>
      <c r="DL19" s="168">
        <v>34.700000000000003</v>
      </c>
      <c r="DM19" s="168">
        <v>44.8</v>
      </c>
      <c r="DN19" s="168">
        <v>47.24</v>
      </c>
      <c r="DO19" s="168">
        <v>34.22</v>
      </c>
      <c r="DP19" s="168">
        <v>-6.65</v>
      </c>
      <c r="DQ19" s="168">
        <v>50.700499999999998</v>
      </c>
      <c r="DR19" s="168">
        <v>119.7218</v>
      </c>
      <c r="DS19" s="168">
        <v>-29.61</v>
      </c>
      <c r="DT19" s="168">
        <v>-12.25</v>
      </c>
      <c r="DU19" s="168">
        <v>82.04</v>
      </c>
      <c r="DV19" s="168">
        <v>32.24</v>
      </c>
      <c r="DW19" s="168">
        <v>121.9273</v>
      </c>
      <c r="DX19" s="168">
        <v>119.7636</v>
      </c>
      <c r="DY19" s="168">
        <v>73.203999999999994</v>
      </c>
      <c r="DZ19" s="168">
        <v>71.172700000000006</v>
      </c>
      <c r="EA19" s="168">
        <v>211.1696</v>
      </c>
      <c r="EB19" s="168">
        <v>183.02780000000001</v>
      </c>
      <c r="EC19" s="168">
        <v>175.02160000000001</v>
      </c>
      <c r="ED19" s="168">
        <v>177.36089999999999</v>
      </c>
      <c r="EE19" s="168">
        <v>110.49039999999999</v>
      </c>
      <c r="EF19" s="168">
        <v>96.216700000000003</v>
      </c>
      <c r="EG19" s="168">
        <v>-22.74</v>
      </c>
      <c r="EH19" s="168">
        <v>558.39710000000002</v>
      </c>
      <c r="EI19" s="168">
        <v>645.51210000000003</v>
      </c>
      <c r="EJ19" s="168">
        <v>6.2865000000000002</v>
      </c>
      <c r="EK19" s="168">
        <v>-6.6632999999999996</v>
      </c>
      <c r="EL19" s="168">
        <v>-8.8000000000000007</v>
      </c>
      <c r="EM19" s="168">
        <v>-23.5381</v>
      </c>
      <c r="EN19" s="168">
        <v>26.033000000000001</v>
      </c>
      <c r="EO19" s="168">
        <v>24.793700000000001</v>
      </c>
      <c r="EP19" s="168">
        <v>48.3</v>
      </c>
      <c r="EQ19" s="168">
        <v>-19.838000000000001</v>
      </c>
      <c r="ER19" s="168">
        <v>-20.358599999999999</v>
      </c>
      <c r="ES19" s="168">
        <v>-59.526200000000003</v>
      </c>
      <c r="ET19" s="168">
        <v>0</v>
      </c>
      <c r="EU19" s="168">
        <v>-15.75</v>
      </c>
      <c r="EV19" s="168">
        <v>1.1000000000000001</v>
      </c>
      <c r="EW19" s="168">
        <v>11.333600000000001</v>
      </c>
      <c r="EX19" s="168">
        <v>2.0798000000000001</v>
      </c>
      <c r="EY19" s="168">
        <v>-39.715499999999999</v>
      </c>
      <c r="EZ19" s="168">
        <v>-39.138399999999997</v>
      </c>
      <c r="FA19" s="168">
        <v>13.665100000000001</v>
      </c>
      <c r="FB19" s="168">
        <v>-94.608000000000004</v>
      </c>
      <c r="FC19" s="168">
        <v>62.452500000000001</v>
      </c>
      <c r="FD19" s="168">
        <v>24.106300000000001</v>
      </c>
      <c r="FE19" s="168">
        <v>23.8614</v>
      </c>
      <c r="FF19" s="169"/>
      <c r="FG19" s="168">
        <v>32.290799999999997</v>
      </c>
      <c r="FH19" s="168">
        <v>32.893999999999998</v>
      </c>
      <c r="FI19" s="168">
        <v>31.8583</v>
      </c>
      <c r="FJ19" s="168">
        <v>-23.6113</v>
      </c>
      <c r="FK19" s="168">
        <v>-24.281199999999998</v>
      </c>
      <c r="FL19" s="168">
        <v>103.6555</v>
      </c>
      <c r="FM19" s="168">
        <v>-70.229600000000005</v>
      </c>
      <c r="FN19" s="168">
        <v>-70.259900000000002</v>
      </c>
      <c r="FO19" s="168">
        <v>79.673699999999997</v>
      </c>
      <c r="FP19" s="168">
        <v>85.774299999999997</v>
      </c>
      <c r="FQ19" s="168">
        <v>16.6281</v>
      </c>
      <c r="FR19" s="168">
        <v>8.0399999999999991</v>
      </c>
      <c r="FS19" s="168">
        <v>14.175599999999999</v>
      </c>
      <c r="FT19" s="168">
        <v>0.86819999999999997</v>
      </c>
      <c r="FU19" s="168">
        <v>-8.67</v>
      </c>
      <c r="FV19" s="168">
        <v>18.600000000000001</v>
      </c>
      <c r="FW19" s="168">
        <v>17.1126</v>
      </c>
      <c r="FX19" s="169"/>
      <c r="FY19" s="168">
        <v>-3.1920000000000002</v>
      </c>
      <c r="FZ19" s="168">
        <v>10.574</v>
      </c>
      <c r="GA19" s="169"/>
      <c r="GB19" s="168">
        <v>31.65</v>
      </c>
      <c r="GC19" s="168">
        <v>-85.934899999999999</v>
      </c>
      <c r="GD19" s="168">
        <v>-77.795500000000004</v>
      </c>
      <c r="GE19" s="168">
        <v>14.11</v>
      </c>
      <c r="GF19" s="168">
        <v>68.926100000000005</v>
      </c>
      <c r="GG19" s="168">
        <v>27.7</v>
      </c>
      <c r="GH19" s="168">
        <v>-22.921500000000002</v>
      </c>
      <c r="GI19" s="168">
        <v>-4.2272999999999996</v>
      </c>
      <c r="GJ19" s="168">
        <v>-4.42</v>
      </c>
      <c r="GK19" s="168">
        <v>1.4696</v>
      </c>
      <c r="GL19" s="169"/>
      <c r="GM19" s="169"/>
      <c r="GN19" s="168">
        <v>-6.1733000000000002</v>
      </c>
      <c r="GO19" s="168">
        <v>-32.520299999999999</v>
      </c>
      <c r="GP19" s="168">
        <v>12.7699</v>
      </c>
      <c r="GQ19" s="168">
        <v>33.648499999999999</v>
      </c>
      <c r="GR19" s="168">
        <v>60.523499999999999</v>
      </c>
      <c r="GS19" s="168">
        <v>62.413600000000002</v>
      </c>
      <c r="GT19" s="168">
        <v>-120.95399999999999</v>
      </c>
      <c r="GU19" s="168">
        <v>-19.6372</v>
      </c>
      <c r="GV19" s="168">
        <v>31.670300000000001</v>
      </c>
      <c r="GW19" s="168">
        <v>-50.699800000000003</v>
      </c>
      <c r="GX19" s="168">
        <v>10.861800000000001</v>
      </c>
      <c r="GY19" s="168">
        <v>9.9917999999999996</v>
      </c>
      <c r="GZ19" s="168">
        <v>9.7152999999999992</v>
      </c>
      <c r="HA19" s="168">
        <v>12.589499999999999</v>
      </c>
      <c r="HB19" s="168">
        <v>200.41149999999999</v>
      </c>
      <c r="HC19" s="168">
        <v>200.06020000000001</v>
      </c>
      <c r="HD19" s="168">
        <v>158.80000000000001</v>
      </c>
      <c r="HE19" s="168">
        <v>-156.88470000000001</v>
      </c>
      <c r="HF19" s="168">
        <v>-453.32560000000001</v>
      </c>
      <c r="HG19" s="168">
        <v>453.50450000000001</v>
      </c>
      <c r="HH19" s="168">
        <v>712.4375</v>
      </c>
      <c r="HI19" s="168">
        <v>-189.92330000000001</v>
      </c>
      <c r="HJ19" s="168">
        <v>-187.01410000000001</v>
      </c>
      <c r="HK19" s="168">
        <v>-17.953900000000001</v>
      </c>
      <c r="HL19" s="168">
        <v>-5.7907000000000002</v>
      </c>
      <c r="HM19" s="168">
        <v>82.251900000000006</v>
      </c>
      <c r="HN19" s="168">
        <v>83.330500000000001</v>
      </c>
      <c r="HO19" s="169"/>
      <c r="HP19" s="169"/>
      <c r="HQ19" s="168">
        <v>31.145099999999999</v>
      </c>
      <c r="HR19" s="168">
        <v>31.558499999999999</v>
      </c>
      <c r="HS19" s="168">
        <v>-68.7303</v>
      </c>
      <c r="HT19" s="168">
        <v>-69.136700000000005</v>
      </c>
      <c r="HU19" s="168">
        <v>78.3</v>
      </c>
      <c r="HV19" s="168">
        <v>77.540000000000006</v>
      </c>
      <c r="HW19" s="168">
        <v>68.400000000000006</v>
      </c>
      <c r="HX19" s="168">
        <v>70</v>
      </c>
      <c r="HY19" s="168">
        <v>20.797599999999999</v>
      </c>
      <c r="HZ19" s="168">
        <v>25.76</v>
      </c>
      <c r="IA19" s="168">
        <v>-425.0412</v>
      </c>
      <c r="IB19" s="168">
        <v>111.6619</v>
      </c>
      <c r="IC19" s="168">
        <v>109.5337</v>
      </c>
      <c r="ID19" s="168">
        <v>9.4</v>
      </c>
      <c r="IE19" s="168">
        <v>40.5</v>
      </c>
      <c r="IF19" s="168">
        <v>-32.700000000000003</v>
      </c>
      <c r="IG19" s="168">
        <v>-33</v>
      </c>
      <c r="IH19" s="169"/>
      <c r="II19" s="168">
        <v>1.1287</v>
      </c>
      <c r="IJ19" s="168">
        <v>-689.95590000000004</v>
      </c>
      <c r="IK19" s="168">
        <v>-602.14769999999999</v>
      </c>
      <c r="IL19" s="168">
        <v>586.50490000000002</v>
      </c>
      <c r="IM19" s="168">
        <v>468.89499999999998</v>
      </c>
      <c r="IN19" s="168">
        <v>-90.868200000000002</v>
      </c>
      <c r="IO19" s="168">
        <v>-449.40890000000002</v>
      </c>
      <c r="IP19" s="168">
        <v>452.85419999999999</v>
      </c>
      <c r="IQ19" s="168">
        <v>-186.73259999999999</v>
      </c>
      <c r="IR19" s="168">
        <v>-268.37920000000003</v>
      </c>
      <c r="IS19" s="168">
        <v>-446.39319999999998</v>
      </c>
      <c r="IT19" s="168">
        <v>118.9786</v>
      </c>
      <c r="IU19" s="168">
        <v>119.7013</v>
      </c>
      <c r="IV19" s="168">
        <v>193.1233</v>
      </c>
      <c r="IW19" s="168">
        <v>-559.89359999999999</v>
      </c>
      <c r="IX19" s="168">
        <v>278.6377</v>
      </c>
      <c r="IY19" s="168">
        <v>-293.49419999999998</v>
      </c>
      <c r="IZ19" s="168">
        <v>289.56920000000002</v>
      </c>
      <c r="JA19" s="168">
        <v>-10.8368</v>
      </c>
      <c r="JB19" s="168">
        <v>29.794</v>
      </c>
      <c r="JC19" s="168">
        <v>31.12</v>
      </c>
      <c r="JD19" s="168">
        <v>1.1120000000000001</v>
      </c>
      <c r="JE19" s="168">
        <v>1.111</v>
      </c>
      <c r="JF19" s="168">
        <v>-30.08</v>
      </c>
      <c r="JG19" s="168">
        <v>5.2</v>
      </c>
      <c r="JH19" s="169"/>
      <c r="JI19" s="168">
        <v>-5.3879999999999999</v>
      </c>
      <c r="JJ19" s="168">
        <v>-29.0913</v>
      </c>
      <c r="JK19" s="168">
        <v>-6.5019</v>
      </c>
      <c r="JL19" s="168">
        <v>11.9</v>
      </c>
      <c r="JM19" s="168">
        <v>49.341000000000001</v>
      </c>
      <c r="JN19" s="168">
        <v>50.258000000000003</v>
      </c>
      <c r="JO19" s="169"/>
      <c r="JP19" s="168">
        <v>13.627599999999999</v>
      </c>
      <c r="JQ19" s="168">
        <v>52.865600000000001</v>
      </c>
      <c r="JR19" s="168">
        <v>53.396799999999999</v>
      </c>
      <c r="JS19" s="168">
        <v>54.597200000000001</v>
      </c>
      <c r="JT19" s="169"/>
      <c r="JU19" s="168">
        <v>-40.799999999999997</v>
      </c>
      <c r="JV19" s="168">
        <v>27.3306</v>
      </c>
      <c r="JW19" s="168">
        <v>5.92</v>
      </c>
      <c r="JX19" s="168">
        <v>0</v>
      </c>
      <c r="JY19" s="168">
        <v>-8.7471999999999994</v>
      </c>
      <c r="JZ19" s="168">
        <v>46.743899999999996</v>
      </c>
      <c r="KA19" s="168">
        <v>17.784199999999998</v>
      </c>
      <c r="KB19" s="168">
        <v>-7.2118000000000002</v>
      </c>
      <c r="KC19" s="168">
        <v>-45.971200000000003</v>
      </c>
      <c r="KD19" s="168">
        <v>5.5564999999999998</v>
      </c>
      <c r="KE19" s="168">
        <v>39.358499999999999</v>
      </c>
      <c r="KF19" s="168">
        <v>27.5</v>
      </c>
      <c r="KG19" s="168">
        <v>-27.4</v>
      </c>
      <c r="KH19" s="168">
        <v>259.79169999999999</v>
      </c>
      <c r="KI19" s="168">
        <v>-176.01240000000001</v>
      </c>
    </row>
    <row r="20" spans="1:295" ht="18" customHeight="1" x14ac:dyDescent="0.25">
      <c r="A20" s="163" t="s">
        <v>86</v>
      </c>
      <c r="B20" s="163" t="s">
        <v>820</v>
      </c>
      <c r="C20" s="167">
        <v>0</v>
      </c>
      <c r="D20" s="168">
        <v>15.8704</v>
      </c>
      <c r="E20" s="168">
        <v>-23.799099999999999</v>
      </c>
      <c r="F20" s="168">
        <v>-31.654599999999999</v>
      </c>
      <c r="G20" s="168">
        <v>15.7713</v>
      </c>
      <c r="H20" s="169"/>
      <c r="I20" s="168">
        <v>35.951099999999997</v>
      </c>
      <c r="J20" s="168">
        <v>-82.173699999999997</v>
      </c>
      <c r="K20" s="168">
        <v>47.811900000000001</v>
      </c>
      <c r="L20" s="168">
        <v>24.351299999999998</v>
      </c>
      <c r="M20" s="168">
        <v>23.684100000000001</v>
      </c>
      <c r="N20" s="168">
        <v>-28.86</v>
      </c>
      <c r="O20" s="168">
        <v>-40.308</v>
      </c>
      <c r="P20" s="168">
        <v>35.200000000000003</v>
      </c>
      <c r="Q20" s="168">
        <v>18.216000000000001</v>
      </c>
      <c r="R20" s="168">
        <v>-35.200000000000003</v>
      </c>
      <c r="S20" s="168">
        <v>13.7041</v>
      </c>
      <c r="T20" s="168">
        <v>38.274000000000001</v>
      </c>
      <c r="U20" s="168">
        <v>19.6235</v>
      </c>
      <c r="V20" s="168">
        <v>19.704499999999999</v>
      </c>
      <c r="W20" s="168">
        <v>33.022799999999997</v>
      </c>
      <c r="X20" s="168">
        <v>15.3741</v>
      </c>
      <c r="Y20" s="168">
        <v>4.8741000000000003</v>
      </c>
      <c r="Z20" s="168">
        <v>7.6715</v>
      </c>
      <c r="AA20" s="169"/>
      <c r="AB20" s="169"/>
      <c r="AC20" s="168">
        <v>-61.97</v>
      </c>
      <c r="AD20" s="168">
        <v>-61.59</v>
      </c>
      <c r="AE20" s="169"/>
      <c r="AF20" s="168">
        <v>28.86</v>
      </c>
      <c r="AG20" s="168">
        <v>39.6</v>
      </c>
      <c r="AH20" s="169"/>
      <c r="AI20" s="169"/>
      <c r="AJ20" s="168">
        <v>-48.41</v>
      </c>
      <c r="AK20" s="168">
        <v>-48.13</v>
      </c>
      <c r="AL20" s="168">
        <v>-53.28</v>
      </c>
      <c r="AM20" s="168">
        <v>48.42</v>
      </c>
      <c r="AN20" s="168">
        <v>48.36</v>
      </c>
      <c r="AO20" s="168">
        <v>15.5092</v>
      </c>
      <c r="AP20" s="168">
        <v>-3.8873000000000002</v>
      </c>
      <c r="AQ20" s="168">
        <v>54.909700000000001</v>
      </c>
      <c r="AR20" s="168">
        <v>57.205500000000001</v>
      </c>
      <c r="AS20" s="168">
        <v>59.438699999999997</v>
      </c>
      <c r="AT20" s="168">
        <v>-47.8855</v>
      </c>
      <c r="AU20" s="168">
        <v>-48.793399999999998</v>
      </c>
      <c r="AV20" s="168">
        <v>6.3183999999999996</v>
      </c>
      <c r="AW20" s="168">
        <v>6.2614999999999998</v>
      </c>
      <c r="AX20" s="168">
        <v>77.516300000000001</v>
      </c>
      <c r="AY20" s="168">
        <v>79.396600000000007</v>
      </c>
      <c r="AZ20" s="168">
        <v>23.849900000000002</v>
      </c>
      <c r="BA20" s="168">
        <v>23.348099999999999</v>
      </c>
      <c r="BB20" s="168">
        <v>-555.4905</v>
      </c>
      <c r="BC20" s="168">
        <v>-28.5031</v>
      </c>
      <c r="BD20" s="169"/>
      <c r="BE20" s="169"/>
      <c r="BF20" s="168">
        <v>55.694600000000001</v>
      </c>
      <c r="BG20" s="168">
        <v>54.091500000000003</v>
      </c>
      <c r="BH20" s="168">
        <v>-4.6547000000000001</v>
      </c>
      <c r="BI20" s="169"/>
      <c r="BJ20" s="168">
        <v>-80.002899999999997</v>
      </c>
      <c r="BK20" s="168">
        <v>1.2012</v>
      </c>
      <c r="BL20" s="169"/>
      <c r="BM20" s="168">
        <v>3.5112999999999999</v>
      </c>
      <c r="BN20" s="168">
        <v>619.61710000000005</v>
      </c>
      <c r="BO20" s="168">
        <v>81.514899999999997</v>
      </c>
      <c r="BP20" s="168">
        <v>81.820099999999996</v>
      </c>
      <c r="BQ20" s="168">
        <v>-563.88430000000005</v>
      </c>
      <c r="BR20" s="168">
        <v>442.67450000000002</v>
      </c>
      <c r="BS20" s="169"/>
      <c r="BT20" s="168">
        <v>-38.395400000000002</v>
      </c>
      <c r="BU20" s="168">
        <v>40.432499999999997</v>
      </c>
      <c r="BV20" s="168">
        <v>69.287999999999997</v>
      </c>
      <c r="BW20" s="168">
        <v>28.87</v>
      </c>
      <c r="BX20" s="168">
        <v>28.43</v>
      </c>
      <c r="BY20" s="168">
        <v>49.93</v>
      </c>
      <c r="BZ20" s="168">
        <v>75.22</v>
      </c>
      <c r="CA20" s="168">
        <v>33.627400000000002</v>
      </c>
      <c r="CB20" s="168">
        <v>32.0199</v>
      </c>
      <c r="CC20" s="168">
        <v>26.9604</v>
      </c>
      <c r="CD20" s="168">
        <v>28.3049</v>
      </c>
      <c r="CE20" s="168">
        <v>44.110300000000002</v>
      </c>
      <c r="CF20" s="168">
        <v>-140.77260000000001</v>
      </c>
      <c r="CG20" s="168">
        <v>-140.0538</v>
      </c>
      <c r="CH20" s="168">
        <v>6.9859</v>
      </c>
      <c r="CI20" s="169"/>
      <c r="CJ20" s="169"/>
      <c r="CK20" s="168">
        <v>27.523</v>
      </c>
      <c r="CL20" s="168">
        <v>118.8</v>
      </c>
      <c r="CM20" s="168">
        <v>108.2</v>
      </c>
      <c r="CN20" s="168">
        <v>-12.31</v>
      </c>
      <c r="CO20" s="168">
        <v>41.996899999999997</v>
      </c>
      <c r="CP20" s="168">
        <v>40.714300000000001</v>
      </c>
      <c r="CQ20" s="168">
        <v>41.104999999999997</v>
      </c>
      <c r="CR20" s="168">
        <v>-78.784499999999994</v>
      </c>
      <c r="CS20" s="168">
        <v>-78.247500000000002</v>
      </c>
      <c r="CT20" s="168">
        <v>85.1708</v>
      </c>
      <c r="CU20" s="168">
        <v>-46.798299999999998</v>
      </c>
      <c r="CV20" s="168">
        <v>93.013499999999993</v>
      </c>
      <c r="CW20" s="168">
        <v>12.8827</v>
      </c>
      <c r="CX20" s="168">
        <v>51.75</v>
      </c>
      <c r="CY20" s="168">
        <v>26.05</v>
      </c>
      <c r="CZ20" s="168">
        <v>31.413599999999999</v>
      </c>
      <c r="DA20" s="168">
        <v>29.8874</v>
      </c>
      <c r="DB20" s="168">
        <v>-21.424800000000001</v>
      </c>
      <c r="DC20" s="169"/>
      <c r="DD20" s="169"/>
      <c r="DE20" s="169"/>
      <c r="DF20" s="168">
        <v>-138.3278</v>
      </c>
      <c r="DG20" s="169"/>
      <c r="DH20" s="168">
        <v>-11.6478</v>
      </c>
      <c r="DI20" s="168">
        <v>-46.9</v>
      </c>
      <c r="DJ20" s="168">
        <v>-48.6</v>
      </c>
      <c r="DK20" s="168">
        <v>18.157699999999998</v>
      </c>
      <c r="DL20" s="168">
        <v>39.299999999999997</v>
      </c>
      <c r="DM20" s="168">
        <v>51.28</v>
      </c>
      <c r="DN20" s="168">
        <v>53.14</v>
      </c>
      <c r="DO20" s="168">
        <v>39.159999999999997</v>
      </c>
      <c r="DP20" s="168">
        <v>-7.89</v>
      </c>
      <c r="DQ20" s="168">
        <v>52.653500000000001</v>
      </c>
      <c r="DR20" s="168">
        <v>137.27279999999999</v>
      </c>
      <c r="DS20" s="168">
        <v>-29.44</v>
      </c>
      <c r="DT20" s="168">
        <v>-12.06</v>
      </c>
      <c r="DU20" s="168">
        <v>88.97</v>
      </c>
      <c r="DV20" s="168">
        <v>35.840000000000003</v>
      </c>
      <c r="DW20" s="168">
        <v>138.49090000000001</v>
      </c>
      <c r="DX20" s="168">
        <v>136.18180000000001</v>
      </c>
      <c r="DY20" s="168">
        <v>0</v>
      </c>
      <c r="DZ20" s="168">
        <v>92.009100000000004</v>
      </c>
      <c r="EA20" s="168">
        <v>214.4599</v>
      </c>
      <c r="EB20" s="168">
        <v>186.60169999999999</v>
      </c>
      <c r="EC20" s="168">
        <v>177.51419999999999</v>
      </c>
      <c r="ED20" s="168">
        <v>182.28110000000001</v>
      </c>
      <c r="EE20" s="168">
        <v>114.8882</v>
      </c>
      <c r="EF20" s="168">
        <v>100.6835</v>
      </c>
      <c r="EG20" s="168">
        <v>-22.728999999999999</v>
      </c>
      <c r="EH20" s="168">
        <v>575.1979</v>
      </c>
      <c r="EI20" s="168">
        <v>636.29849999999999</v>
      </c>
      <c r="EJ20" s="168">
        <v>6.4996</v>
      </c>
      <c r="EK20" s="168">
        <v>-6.8464</v>
      </c>
      <c r="EL20" s="168">
        <v>-9.0627999999999993</v>
      </c>
      <c r="EM20" s="168">
        <v>-25.095500000000001</v>
      </c>
      <c r="EN20" s="168">
        <v>28.0076</v>
      </c>
      <c r="EO20" s="168">
        <v>26.567699999999999</v>
      </c>
      <c r="EP20" s="168">
        <v>49.1</v>
      </c>
      <c r="EQ20" s="168">
        <v>-19.009</v>
      </c>
      <c r="ER20" s="168">
        <v>-19.164300000000001</v>
      </c>
      <c r="ES20" s="168">
        <v>-64.006500000000003</v>
      </c>
      <c r="ET20" s="168">
        <v>0</v>
      </c>
      <c r="EU20" s="168">
        <v>-16.559999999999999</v>
      </c>
      <c r="EV20" s="168">
        <v>1</v>
      </c>
      <c r="EW20" s="168">
        <v>12.1669</v>
      </c>
      <c r="EX20" s="168">
        <v>2.1631999999999998</v>
      </c>
      <c r="EY20" s="168">
        <v>-40.809699999999999</v>
      </c>
      <c r="EZ20" s="168">
        <v>-39.405900000000003</v>
      </c>
      <c r="FA20" s="168">
        <v>10.9793</v>
      </c>
      <c r="FB20" s="168">
        <v>-99.066000000000003</v>
      </c>
      <c r="FC20" s="168">
        <v>68.596400000000003</v>
      </c>
      <c r="FD20" s="168">
        <v>25.9999</v>
      </c>
      <c r="FE20" s="168">
        <v>25.389199999999999</v>
      </c>
      <c r="FF20" s="169"/>
      <c r="FG20" s="168">
        <v>32.896599999999999</v>
      </c>
      <c r="FH20" s="168">
        <v>31.860299999999999</v>
      </c>
      <c r="FI20" s="168">
        <v>30.654599999999999</v>
      </c>
      <c r="FJ20" s="168">
        <v>-33.491300000000003</v>
      </c>
      <c r="FK20" s="168">
        <v>-35.333300000000001</v>
      </c>
      <c r="FL20" s="168">
        <v>114.2052</v>
      </c>
      <c r="FM20" s="168">
        <v>0</v>
      </c>
      <c r="FN20" s="168">
        <v>-91.9268</v>
      </c>
      <c r="FO20" s="168">
        <v>76.661000000000001</v>
      </c>
      <c r="FP20" s="168">
        <v>85.712000000000003</v>
      </c>
      <c r="FQ20" s="168">
        <v>27.526700000000002</v>
      </c>
      <c r="FR20" s="168">
        <v>4.6399999999999997</v>
      </c>
      <c r="FS20" s="168">
        <v>8.5530000000000008</v>
      </c>
      <c r="FT20" s="168">
        <v>0.90359999999999996</v>
      </c>
      <c r="FU20" s="168">
        <v>-4.66</v>
      </c>
      <c r="FV20" s="168">
        <v>17.829999999999998</v>
      </c>
      <c r="FW20" s="168">
        <v>27.366900000000001</v>
      </c>
      <c r="FX20" s="169"/>
      <c r="FY20" s="168">
        <v>-3.024</v>
      </c>
      <c r="FZ20" s="168">
        <v>10.695</v>
      </c>
      <c r="GA20" s="169"/>
      <c r="GB20" s="168">
        <v>32.81</v>
      </c>
      <c r="GC20" s="168">
        <v>-87.193399999999997</v>
      </c>
      <c r="GD20" s="168">
        <v>-76.606700000000004</v>
      </c>
      <c r="GE20" s="168">
        <v>13.75</v>
      </c>
      <c r="GF20" s="168">
        <v>68.418599999999998</v>
      </c>
      <c r="GG20" s="168">
        <v>25.3</v>
      </c>
      <c r="GH20" s="168">
        <v>-23.148900000000001</v>
      </c>
      <c r="GI20" s="168">
        <v>-4.5652999999999997</v>
      </c>
      <c r="GJ20" s="168">
        <v>-4.9497999999999998</v>
      </c>
      <c r="GK20" s="168">
        <v>1.6277999999999999</v>
      </c>
      <c r="GL20" s="169"/>
      <c r="GM20" s="169"/>
      <c r="GN20" s="168">
        <v>-5.9473000000000003</v>
      </c>
      <c r="GO20" s="168">
        <v>-34.275500000000001</v>
      </c>
      <c r="GP20" s="168">
        <v>12.079599999999999</v>
      </c>
      <c r="GQ20" s="168">
        <v>35.497100000000003</v>
      </c>
      <c r="GR20" s="168">
        <v>59.448300000000003</v>
      </c>
      <c r="GS20" s="168">
        <v>60.411700000000003</v>
      </c>
      <c r="GT20" s="168">
        <v>-118.12569999999999</v>
      </c>
      <c r="GU20" s="168">
        <v>-20.296099999999999</v>
      </c>
      <c r="GV20" s="168">
        <v>32.171700000000001</v>
      </c>
      <c r="GW20" s="168">
        <v>-53.458799999999997</v>
      </c>
      <c r="GX20" s="168">
        <v>10.1736</v>
      </c>
      <c r="GY20" s="168">
        <v>11.3797</v>
      </c>
      <c r="GZ20" s="168">
        <v>11.140499999999999</v>
      </c>
      <c r="HA20" s="168">
        <v>11.528</v>
      </c>
      <c r="HB20" s="168">
        <v>197.81290000000001</v>
      </c>
      <c r="HC20" s="168">
        <v>199.22319999999999</v>
      </c>
      <c r="HD20" s="168">
        <v>187.3</v>
      </c>
      <c r="HE20" s="168">
        <v>-185.37620000000001</v>
      </c>
      <c r="HF20" s="168">
        <v>-468.57600000000002</v>
      </c>
      <c r="HG20" s="168">
        <v>470.89389999999997</v>
      </c>
      <c r="HH20" s="168">
        <v>708.5453</v>
      </c>
      <c r="HI20" s="168">
        <v>-187.0823</v>
      </c>
      <c r="HJ20" s="168">
        <v>-186.72130000000001</v>
      </c>
      <c r="HK20" s="168">
        <v>-14.776199999999999</v>
      </c>
      <c r="HL20" s="168">
        <v>0</v>
      </c>
      <c r="HM20" s="168">
        <v>80.490399999999994</v>
      </c>
      <c r="HN20" s="168">
        <v>79.249499999999998</v>
      </c>
      <c r="HO20" s="169"/>
      <c r="HP20" s="169"/>
      <c r="HQ20" s="168">
        <v>32.770800000000001</v>
      </c>
      <c r="HR20" s="168">
        <v>33.078099999999999</v>
      </c>
      <c r="HS20" s="168">
        <v>-74.354399999999998</v>
      </c>
      <c r="HT20" s="168">
        <v>-74.495099999999994</v>
      </c>
      <c r="HU20" s="168">
        <v>74.099999999999994</v>
      </c>
      <c r="HV20" s="168">
        <v>72.599999999999994</v>
      </c>
      <c r="HW20" s="168">
        <v>69.5</v>
      </c>
      <c r="HX20" s="168">
        <v>69.400000000000006</v>
      </c>
      <c r="HY20" s="168">
        <v>20.735600000000002</v>
      </c>
      <c r="HZ20" s="168">
        <v>25.84</v>
      </c>
      <c r="IA20" s="168">
        <v>-429.61900000000003</v>
      </c>
      <c r="IB20" s="168">
        <v>111.17610000000001</v>
      </c>
      <c r="IC20" s="168">
        <v>110.6044</v>
      </c>
      <c r="ID20" s="168">
        <v>10.5</v>
      </c>
      <c r="IE20" s="168">
        <v>42.2</v>
      </c>
      <c r="IF20" s="168">
        <v>-33.4</v>
      </c>
      <c r="IG20" s="168">
        <v>-33.799999999999997</v>
      </c>
      <c r="IH20" s="169"/>
      <c r="II20" s="169"/>
      <c r="IJ20" s="168">
        <v>-695.51260000000002</v>
      </c>
      <c r="IK20" s="168">
        <v>-595.42660000000001</v>
      </c>
      <c r="IL20" s="168">
        <v>595.55989999999997</v>
      </c>
      <c r="IM20" s="168">
        <v>470.23910000000001</v>
      </c>
      <c r="IN20" s="168">
        <v>-86.887100000000004</v>
      </c>
      <c r="IO20" s="168">
        <v>-455.8818</v>
      </c>
      <c r="IP20" s="168">
        <v>457.23919999999998</v>
      </c>
      <c r="IQ20" s="168">
        <v>-186.4451</v>
      </c>
      <c r="IR20" s="168">
        <v>-266.63929999999999</v>
      </c>
      <c r="IS20" s="168">
        <v>-449.03199999999998</v>
      </c>
      <c r="IT20" s="168">
        <v>121.0492</v>
      </c>
      <c r="IU20" s="168">
        <v>123.3266</v>
      </c>
      <c r="IV20" s="168">
        <v>195.66149999999999</v>
      </c>
      <c r="IW20" s="168">
        <v>-563.22680000000003</v>
      </c>
      <c r="IX20" s="168">
        <v>281.98180000000002</v>
      </c>
      <c r="IY20" s="168">
        <v>-294.70209999999997</v>
      </c>
      <c r="IZ20" s="168">
        <v>295.30790000000002</v>
      </c>
      <c r="JA20" s="168">
        <v>-9.6502999999999997</v>
      </c>
      <c r="JB20" s="168">
        <v>29.280999999999999</v>
      </c>
      <c r="JC20" s="168">
        <v>29.6</v>
      </c>
      <c r="JD20" s="168">
        <v>0.82599999999999996</v>
      </c>
      <c r="JE20" s="168">
        <v>0.82599999999999996</v>
      </c>
      <c r="JF20" s="168">
        <v>-27.76</v>
      </c>
      <c r="JG20" s="168">
        <v>5.2</v>
      </c>
      <c r="JH20" s="169"/>
      <c r="JI20" s="168">
        <v>-5.9739000000000004</v>
      </c>
      <c r="JJ20" s="168">
        <v>-27.040500000000002</v>
      </c>
      <c r="JK20" s="168">
        <v>-6.7948000000000004</v>
      </c>
      <c r="JL20" s="168">
        <v>12</v>
      </c>
      <c r="JM20" s="168">
        <v>47.628999999999998</v>
      </c>
      <c r="JN20" s="168">
        <v>48.234999999999999</v>
      </c>
      <c r="JO20" s="169"/>
      <c r="JP20" s="169"/>
      <c r="JQ20" s="168">
        <v>51.064799999999998</v>
      </c>
      <c r="JR20" s="168">
        <v>52.131700000000002</v>
      </c>
      <c r="JS20" s="168">
        <v>52.171700000000001</v>
      </c>
      <c r="JT20" s="169"/>
      <c r="JU20" s="168">
        <v>-41</v>
      </c>
      <c r="JV20" s="168">
        <v>26.204599999999999</v>
      </c>
      <c r="JW20" s="168">
        <v>6.85</v>
      </c>
      <c r="JX20" s="168">
        <v>0</v>
      </c>
      <c r="JY20" s="168">
        <v>-4.1935000000000002</v>
      </c>
      <c r="JZ20" s="168">
        <v>45.203800000000001</v>
      </c>
      <c r="KA20" s="168">
        <v>14.9649</v>
      </c>
      <c r="KB20" s="168">
        <v>-4.3019999999999996</v>
      </c>
      <c r="KC20" s="168">
        <v>-44.048000000000002</v>
      </c>
      <c r="KD20" s="168">
        <v>0</v>
      </c>
      <c r="KE20" s="168">
        <v>41.928199999999997</v>
      </c>
      <c r="KF20" s="168">
        <v>28.1</v>
      </c>
      <c r="KG20" s="168">
        <v>-28.1</v>
      </c>
      <c r="KH20" s="168">
        <v>243.56610000000001</v>
      </c>
      <c r="KI20" s="168">
        <v>-154.35599999999999</v>
      </c>
    </row>
    <row r="21" spans="1:295" ht="18" customHeight="1" x14ac:dyDescent="0.25">
      <c r="A21" s="163" t="s">
        <v>86</v>
      </c>
      <c r="B21" s="163" t="s">
        <v>821</v>
      </c>
      <c r="C21" s="167">
        <v>0</v>
      </c>
      <c r="D21" s="168">
        <v>16.912299999999998</v>
      </c>
      <c r="E21" s="168">
        <v>-25.119299999999999</v>
      </c>
      <c r="F21" s="168">
        <v>-31.304300000000001</v>
      </c>
      <c r="G21" s="168">
        <v>16.972100000000001</v>
      </c>
      <c r="H21" s="169"/>
      <c r="I21" s="168">
        <v>39.978299999999997</v>
      </c>
      <c r="J21" s="168">
        <v>-92.437200000000004</v>
      </c>
      <c r="K21" s="168">
        <v>52.617699999999999</v>
      </c>
      <c r="L21" s="168">
        <v>26.993200000000002</v>
      </c>
      <c r="M21" s="168">
        <v>26.387699999999999</v>
      </c>
      <c r="N21" s="168">
        <v>-44.4</v>
      </c>
      <c r="O21" s="168">
        <v>-41.456000000000003</v>
      </c>
      <c r="P21" s="168">
        <v>35.200000000000003</v>
      </c>
      <c r="Q21" s="168">
        <v>20.7</v>
      </c>
      <c r="R21" s="169"/>
      <c r="S21" s="168">
        <v>13.5403</v>
      </c>
      <c r="T21" s="168">
        <v>191.06460000000001</v>
      </c>
      <c r="U21" s="168">
        <v>20.479600000000001</v>
      </c>
      <c r="V21" s="168">
        <v>20.619800000000001</v>
      </c>
      <c r="W21" s="168">
        <v>34.932400000000001</v>
      </c>
      <c r="X21" s="168">
        <v>15.4922</v>
      </c>
      <c r="Y21" s="168">
        <v>4.2398999999999996</v>
      </c>
      <c r="Z21" s="168">
        <v>3.7023000000000001</v>
      </c>
      <c r="AA21" s="169"/>
      <c r="AB21" s="169"/>
      <c r="AC21" s="168">
        <v>-71.88</v>
      </c>
      <c r="AD21" s="168">
        <v>-71.67</v>
      </c>
      <c r="AE21" s="169"/>
      <c r="AF21" s="168">
        <v>44.4</v>
      </c>
      <c r="AG21" s="168">
        <v>39.6</v>
      </c>
      <c r="AH21" s="169"/>
      <c r="AI21" s="169"/>
      <c r="AJ21" s="168">
        <v>-63.63</v>
      </c>
      <c r="AK21" s="168">
        <v>-64.53</v>
      </c>
      <c r="AL21" s="168">
        <v>-44.85</v>
      </c>
      <c r="AM21" s="168">
        <v>65.03</v>
      </c>
      <c r="AN21" s="168">
        <v>65.16</v>
      </c>
      <c r="AO21" s="168">
        <v>16.611499999999999</v>
      </c>
      <c r="AP21" s="168">
        <v>-4.4557000000000002</v>
      </c>
      <c r="AQ21" s="168">
        <v>60.553899999999999</v>
      </c>
      <c r="AR21" s="168">
        <v>62.221699999999998</v>
      </c>
      <c r="AS21" s="168">
        <v>69.609800000000007</v>
      </c>
      <c r="AT21" s="168">
        <v>-57.921399999999998</v>
      </c>
      <c r="AU21" s="168">
        <v>-58.809899999999999</v>
      </c>
      <c r="AV21" s="168">
        <v>6.8708999999999998</v>
      </c>
      <c r="AW21" s="168">
        <v>6.7274000000000003</v>
      </c>
      <c r="AX21" s="168">
        <v>85.487200000000001</v>
      </c>
      <c r="AY21" s="168">
        <v>86.019499999999994</v>
      </c>
      <c r="AZ21" s="168">
        <v>26.6571</v>
      </c>
      <c r="BA21" s="168">
        <v>26.674900000000001</v>
      </c>
      <c r="BB21" s="168">
        <v>-588.44010000000003</v>
      </c>
      <c r="BC21" s="168">
        <v>-28.545200000000001</v>
      </c>
      <c r="BD21" s="169"/>
      <c r="BE21" s="169"/>
      <c r="BF21" s="168">
        <v>65.318399999999997</v>
      </c>
      <c r="BG21" s="168">
        <v>64.507599999999996</v>
      </c>
      <c r="BH21" s="168">
        <v>-4.5129000000000001</v>
      </c>
      <c r="BI21" s="169"/>
      <c r="BJ21" s="168">
        <v>-77.908799999999999</v>
      </c>
      <c r="BK21" s="168">
        <v>2.3893</v>
      </c>
      <c r="BL21" s="168">
        <v>6.1806999999999999</v>
      </c>
      <c r="BM21" s="168">
        <v>4.2309000000000001</v>
      </c>
      <c r="BN21" s="168">
        <v>646.44290000000001</v>
      </c>
      <c r="BO21" s="168">
        <v>74.770300000000006</v>
      </c>
      <c r="BP21" s="168">
        <v>74.739800000000002</v>
      </c>
      <c r="BQ21" s="168">
        <v>-572.65629999999999</v>
      </c>
      <c r="BR21" s="168">
        <v>473.50700000000001</v>
      </c>
      <c r="BS21" s="169"/>
      <c r="BT21" s="168">
        <v>-56.124499999999998</v>
      </c>
      <c r="BU21" s="168">
        <v>58.474299999999999</v>
      </c>
      <c r="BV21" s="168">
        <v>71.573300000000003</v>
      </c>
      <c r="BW21" s="168">
        <v>27.88</v>
      </c>
      <c r="BX21" s="168">
        <v>27.29</v>
      </c>
      <c r="BY21" s="168">
        <v>51.58</v>
      </c>
      <c r="BZ21" s="168">
        <v>75.98</v>
      </c>
      <c r="CA21" s="168">
        <v>18.490300000000001</v>
      </c>
      <c r="CB21" s="168">
        <v>17.150700000000001</v>
      </c>
      <c r="CC21" s="168">
        <v>40.463799999999999</v>
      </c>
      <c r="CD21" s="168">
        <v>40.683199999999999</v>
      </c>
      <c r="CE21" s="168">
        <v>38.807699999999997</v>
      </c>
      <c r="CF21" s="168">
        <v>-141.8845</v>
      </c>
      <c r="CG21" s="168">
        <v>-142.07650000000001</v>
      </c>
      <c r="CH21" s="168">
        <v>8.2706999999999997</v>
      </c>
      <c r="CI21" s="169"/>
      <c r="CJ21" s="168">
        <v>20.722899999999999</v>
      </c>
      <c r="CK21" s="168">
        <v>27.71</v>
      </c>
      <c r="CL21" s="168">
        <v>126.1</v>
      </c>
      <c r="CM21" s="168">
        <v>112</v>
      </c>
      <c r="CN21" s="168">
        <v>-13.11</v>
      </c>
      <c r="CO21" s="168">
        <v>46.8491</v>
      </c>
      <c r="CP21" s="168">
        <v>45.249699999999997</v>
      </c>
      <c r="CQ21" s="168">
        <v>45.580100000000002</v>
      </c>
      <c r="CR21" s="168">
        <v>-69.239199999999997</v>
      </c>
      <c r="CS21" s="168">
        <v>-68.800899999999999</v>
      </c>
      <c r="CT21" s="168">
        <v>76.636600000000001</v>
      </c>
      <c r="CU21" s="168">
        <v>-47.117699999999999</v>
      </c>
      <c r="CV21" s="168">
        <v>84.510999999999996</v>
      </c>
      <c r="CW21" s="168">
        <v>13.8123</v>
      </c>
      <c r="CX21" s="168">
        <v>55.69</v>
      </c>
      <c r="CY21" s="168">
        <v>28.42</v>
      </c>
      <c r="CZ21" s="168">
        <v>36.101100000000002</v>
      </c>
      <c r="DA21" s="168">
        <v>34.428400000000003</v>
      </c>
      <c r="DB21" s="168">
        <v>-23.893599999999999</v>
      </c>
      <c r="DC21" s="169"/>
      <c r="DD21" s="169"/>
      <c r="DE21" s="169"/>
      <c r="DF21" s="168">
        <v>-117.9533</v>
      </c>
      <c r="DG21" s="169"/>
      <c r="DH21" s="168">
        <v>-12.9817</v>
      </c>
      <c r="DI21" s="168">
        <v>-58.4</v>
      </c>
      <c r="DJ21" s="168">
        <v>-57.8</v>
      </c>
      <c r="DK21" s="168">
        <v>19.2288</v>
      </c>
      <c r="DL21" s="168">
        <v>46.5</v>
      </c>
      <c r="DM21" s="168">
        <v>59.1</v>
      </c>
      <c r="DN21" s="168">
        <v>62.62</v>
      </c>
      <c r="DO21" s="168">
        <v>45.86</v>
      </c>
      <c r="DP21" s="168">
        <v>-8.83</v>
      </c>
      <c r="DQ21" s="168">
        <v>53.381999999999998</v>
      </c>
      <c r="DR21" s="168">
        <v>114.7865</v>
      </c>
      <c r="DS21" s="168">
        <v>-30.65</v>
      </c>
      <c r="DT21" s="168">
        <v>-12.74</v>
      </c>
      <c r="DU21" s="168">
        <v>93.22</v>
      </c>
      <c r="DV21" s="168">
        <v>40.229999999999997</v>
      </c>
      <c r="DW21" s="168">
        <v>117.0909</v>
      </c>
      <c r="DX21" s="168">
        <v>114.87269999999999</v>
      </c>
      <c r="DY21" s="169"/>
      <c r="DZ21" s="168">
        <v>68.554500000000004</v>
      </c>
      <c r="EA21" s="168">
        <v>206.5821</v>
      </c>
      <c r="EB21" s="168">
        <v>178.34030000000001</v>
      </c>
      <c r="EC21" s="168">
        <v>171.536</v>
      </c>
      <c r="ED21" s="168">
        <v>173.91139999999999</v>
      </c>
      <c r="EE21" s="168">
        <v>139.5668</v>
      </c>
      <c r="EF21" s="168">
        <v>128.92740000000001</v>
      </c>
      <c r="EG21" s="168">
        <v>-20.946999999999999</v>
      </c>
      <c r="EH21" s="168">
        <v>588.58460000000002</v>
      </c>
      <c r="EI21" s="168">
        <v>612.11109999999996</v>
      </c>
      <c r="EJ21" s="168">
        <v>4.0064000000000002</v>
      </c>
      <c r="EK21" s="168">
        <v>-3.1570999999999998</v>
      </c>
      <c r="EL21" s="168">
        <v>-4.9432999999999998</v>
      </c>
      <c r="EM21" s="168">
        <v>-48.78</v>
      </c>
      <c r="EN21" s="168">
        <v>30.8599</v>
      </c>
      <c r="EO21" s="168">
        <v>29.62</v>
      </c>
      <c r="EP21" s="168">
        <v>148.69999999999999</v>
      </c>
      <c r="EQ21" s="168">
        <v>-41.688200000000002</v>
      </c>
      <c r="ER21" s="168">
        <v>-40.547199999999997</v>
      </c>
      <c r="ES21" s="168">
        <v>-86.184700000000007</v>
      </c>
      <c r="ET21" s="168">
        <v>0</v>
      </c>
      <c r="EU21" s="168">
        <v>-14.74</v>
      </c>
      <c r="EV21" s="168">
        <v>102</v>
      </c>
      <c r="EW21" s="168">
        <v>13.827299999999999</v>
      </c>
      <c r="EX21" s="168">
        <v>1.911</v>
      </c>
      <c r="EY21" s="168">
        <v>-39.361800000000002</v>
      </c>
      <c r="EZ21" s="168">
        <v>-38.327500000000001</v>
      </c>
      <c r="FA21" s="168">
        <v>6.9168000000000003</v>
      </c>
      <c r="FB21" s="168">
        <v>-124.2616</v>
      </c>
      <c r="FC21" s="168">
        <v>93.324600000000004</v>
      </c>
      <c r="FD21" s="168">
        <v>26.100200000000001</v>
      </c>
      <c r="FE21" s="168">
        <v>25.217600000000001</v>
      </c>
      <c r="FF21" s="169"/>
      <c r="FG21" s="168">
        <v>31.257000000000001</v>
      </c>
      <c r="FH21" s="168">
        <v>31.767499999999998</v>
      </c>
      <c r="FI21" s="168">
        <v>30.980399999999999</v>
      </c>
      <c r="FJ21" s="168">
        <v>-20.094799999999999</v>
      </c>
      <c r="FK21" s="168">
        <v>-20.2622</v>
      </c>
      <c r="FL21" s="168">
        <v>74.518100000000004</v>
      </c>
      <c r="FM21" s="169"/>
      <c r="FN21" s="168">
        <v>-66.590500000000006</v>
      </c>
      <c r="FO21" s="168">
        <v>36.051200000000001</v>
      </c>
      <c r="FP21" s="168">
        <v>39.035299999999999</v>
      </c>
      <c r="FQ21" s="168">
        <v>31.4452</v>
      </c>
      <c r="FR21" s="168">
        <v>-3.11</v>
      </c>
      <c r="FS21" s="168">
        <v>4.3609999999999998</v>
      </c>
      <c r="FT21" s="168">
        <v>0.99890000000000001</v>
      </c>
      <c r="FU21" s="168">
        <v>-1.89</v>
      </c>
      <c r="FV21" s="168">
        <v>17.440000000000001</v>
      </c>
      <c r="FW21" s="168">
        <v>31.3384</v>
      </c>
      <c r="FX21" s="169"/>
      <c r="FY21" s="168">
        <v>-2.9790000000000001</v>
      </c>
      <c r="FZ21" s="168">
        <v>10.622</v>
      </c>
      <c r="GA21" s="169"/>
      <c r="GB21" s="168">
        <v>36.479999999999997</v>
      </c>
      <c r="GC21" s="168">
        <v>-39.611899999999999</v>
      </c>
      <c r="GD21" s="168">
        <v>-36.319000000000003</v>
      </c>
      <c r="GE21" s="168">
        <v>13.43</v>
      </c>
      <c r="GF21" s="168">
        <v>77.535200000000003</v>
      </c>
      <c r="GG21" s="168">
        <v>24.5</v>
      </c>
      <c r="GH21" s="168">
        <v>-25.558199999999999</v>
      </c>
      <c r="GI21" s="168">
        <v>-5.7079000000000004</v>
      </c>
      <c r="GJ21" s="168">
        <v>-6.2255000000000003</v>
      </c>
      <c r="GK21" s="168">
        <v>1.7981</v>
      </c>
      <c r="GL21" s="169"/>
      <c r="GM21" s="169"/>
      <c r="GN21" s="168">
        <v>-5.649</v>
      </c>
      <c r="GO21" s="168">
        <v>-39.546999999999997</v>
      </c>
      <c r="GP21" s="168">
        <v>12.775499999999999</v>
      </c>
      <c r="GQ21" s="168">
        <v>40.972299999999997</v>
      </c>
      <c r="GR21" s="168">
        <v>49.627099999999999</v>
      </c>
      <c r="GS21" s="168">
        <v>52.32</v>
      </c>
      <c r="GT21" s="168">
        <v>-135.73330000000001</v>
      </c>
      <c r="GU21" s="168">
        <v>-20.641500000000001</v>
      </c>
      <c r="GV21" s="168">
        <v>36.9514</v>
      </c>
      <c r="GW21" s="168">
        <v>-57.484099999999998</v>
      </c>
      <c r="GX21" s="168">
        <v>9.9402000000000008</v>
      </c>
      <c r="GY21" s="168">
        <v>13.0985</v>
      </c>
      <c r="GZ21" s="168">
        <v>12.680400000000001</v>
      </c>
      <c r="HA21" s="168">
        <v>12.2105</v>
      </c>
      <c r="HB21" s="168">
        <v>188.19280000000001</v>
      </c>
      <c r="HC21" s="168">
        <v>188.58860000000001</v>
      </c>
      <c r="HD21" s="168">
        <v>166.8</v>
      </c>
      <c r="HE21" s="168">
        <v>-168.85830000000001</v>
      </c>
      <c r="HF21" s="168">
        <v>-440.22710000000001</v>
      </c>
      <c r="HG21" s="168">
        <v>440.7688</v>
      </c>
      <c r="HH21" s="168">
        <v>677.09640000000002</v>
      </c>
      <c r="HI21" s="168">
        <v>-178.9881</v>
      </c>
      <c r="HJ21" s="168">
        <v>-177.32660000000001</v>
      </c>
      <c r="HK21" s="168">
        <v>-17.2163</v>
      </c>
      <c r="HL21" s="168">
        <v>0</v>
      </c>
      <c r="HM21" s="168">
        <v>78.417299999999997</v>
      </c>
      <c r="HN21" s="168">
        <v>77.978899999999996</v>
      </c>
      <c r="HO21" s="168">
        <v>-95.003299999999996</v>
      </c>
      <c r="HP21" s="168">
        <v>-93.250500000000002</v>
      </c>
      <c r="HQ21" s="168">
        <v>32.170099999999998</v>
      </c>
      <c r="HR21" s="168">
        <v>32.472299999999997</v>
      </c>
      <c r="HS21" s="168">
        <v>-66.432299999999998</v>
      </c>
      <c r="HT21" s="168">
        <v>-65.687399999999997</v>
      </c>
      <c r="HU21" s="168">
        <v>88.17</v>
      </c>
      <c r="HV21" s="168">
        <v>87.69</v>
      </c>
      <c r="HW21" s="168">
        <v>49.5</v>
      </c>
      <c r="HX21" s="168">
        <v>49.6</v>
      </c>
      <c r="HY21" s="168">
        <v>21.043299999999999</v>
      </c>
      <c r="HZ21" s="168">
        <v>24.8</v>
      </c>
      <c r="IA21" s="168">
        <v>-396.45460000000003</v>
      </c>
      <c r="IB21" s="168">
        <v>112.8874</v>
      </c>
      <c r="IC21" s="168">
        <v>112.51179999999999</v>
      </c>
      <c r="ID21" s="168">
        <v>11.6</v>
      </c>
      <c r="IE21" s="168">
        <v>14.8</v>
      </c>
      <c r="IF21" s="168">
        <v>-30.1</v>
      </c>
      <c r="IG21" s="168">
        <v>-30.5</v>
      </c>
      <c r="IH21" s="168">
        <v>1.3252999999999999</v>
      </c>
      <c r="II21" s="168">
        <v>1.0438000000000001</v>
      </c>
      <c r="IJ21" s="168">
        <v>-663.07339999999999</v>
      </c>
      <c r="IK21" s="168">
        <v>-576.30039999999997</v>
      </c>
      <c r="IL21" s="168">
        <v>558.96360000000004</v>
      </c>
      <c r="IM21" s="168">
        <v>448.12920000000003</v>
      </c>
      <c r="IN21" s="168">
        <v>-86.623800000000003</v>
      </c>
      <c r="IO21" s="168">
        <v>-427.48840000000001</v>
      </c>
      <c r="IP21" s="168">
        <v>433.63189999999997</v>
      </c>
      <c r="IQ21" s="168">
        <v>-175.35810000000001</v>
      </c>
      <c r="IR21" s="168">
        <v>-255.53569999999999</v>
      </c>
      <c r="IS21" s="168">
        <v>-422.54020000000003</v>
      </c>
      <c r="IT21" s="168">
        <v>119.1138</v>
      </c>
      <c r="IU21" s="168">
        <v>120.003</v>
      </c>
      <c r="IV21" s="168">
        <v>180.01079999999999</v>
      </c>
      <c r="IW21" s="168">
        <v>-530.22500000000002</v>
      </c>
      <c r="IX21" s="168">
        <v>261.44580000000002</v>
      </c>
      <c r="IY21" s="168">
        <v>-273.54000000000002</v>
      </c>
      <c r="IZ21" s="168">
        <v>274.32859999999999</v>
      </c>
      <c r="JA21" s="168">
        <v>-9.2795000000000005</v>
      </c>
      <c r="JB21" s="168">
        <v>28.815000000000001</v>
      </c>
      <c r="JC21" s="168">
        <v>23.52</v>
      </c>
      <c r="JD21" s="168">
        <v>0.66400000000000003</v>
      </c>
      <c r="JE21" s="168">
        <v>0.66200000000000003</v>
      </c>
      <c r="JF21" s="168">
        <v>-23.52</v>
      </c>
      <c r="JG21" s="168">
        <v>0.8</v>
      </c>
      <c r="JH21" s="169"/>
      <c r="JI21" s="168">
        <v>-0.58440000000000003</v>
      </c>
      <c r="JJ21" s="168">
        <v>-21.297000000000001</v>
      </c>
      <c r="JK21" s="168">
        <v>-17.430399999999999</v>
      </c>
      <c r="JL21" s="168">
        <v>12.7</v>
      </c>
      <c r="JM21" s="168">
        <v>47.582000000000001</v>
      </c>
      <c r="JN21" s="168">
        <v>47.381</v>
      </c>
      <c r="JO21" s="168">
        <v>11.4642</v>
      </c>
      <c r="JP21" s="168">
        <v>13.6296</v>
      </c>
      <c r="JQ21" s="168">
        <v>51.142899999999997</v>
      </c>
      <c r="JR21" s="168">
        <v>51.535400000000003</v>
      </c>
      <c r="JS21" s="168">
        <v>50.6053</v>
      </c>
      <c r="JT21" s="169"/>
      <c r="JU21" s="168">
        <v>-12.6</v>
      </c>
      <c r="JV21" s="168">
        <v>38.788499999999999</v>
      </c>
      <c r="JW21" s="168">
        <v>7.69</v>
      </c>
      <c r="JX21" s="169"/>
      <c r="JY21" s="168">
        <v>-8.3810000000000002</v>
      </c>
      <c r="JZ21" s="168">
        <v>47.363999999999997</v>
      </c>
      <c r="KA21" s="168">
        <v>16.7972</v>
      </c>
      <c r="KB21" s="168">
        <v>-8.6141000000000005</v>
      </c>
      <c r="KC21" s="168">
        <v>-46.373399999999997</v>
      </c>
      <c r="KD21" s="168">
        <v>4.5743</v>
      </c>
      <c r="KE21" s="168">
        <v>41.282499999999999</v>
      </c>
      <c r="KF21" s="168">
        <v>0.4</v>
      </c>
      <c r="KG21" s="168">
        <v>0</v>
      </c>
      <c r="KH21" s="168">
        <v>237.26419999999999</v>
      </c>
      <c r="KI21" s="168">
        <v>-132.68879999999999</v>
      </c>
    </row>
    <row r="22" spans="1:295" ht="18" customHeight="1" x14ac:dyDescent="0.25">
      <c r="A22" s="163" t="s">
        <v>86</v>
      </c>
      <c r="B22" s="163" t="s">
        <v>822</v>
      </c>
      <c r="C22" s="167">
        <v>0</v>
      </c>
      <c r="D22" s="168">
        <v>16.8508</v>
      </c>
      <c r="E22" s="168">
        <v>-25.146000000000001</v>
      </c>
      <c r="F22" s="168">
        <v>-31.8293</v>
      </c>
      <c r="G22" s="168">
        <v>17.7592</v>
      </c>
      <c r="H22" s="169"/>
      <c r="I22" s="168">
        <v>39.972900000000003</v>
      </c>
      <c r="J22" s="168">
        <v>-89.825699999999998</v>
      </c>
      <c r="K22" s="168">
        <v>55.266199999999998</v>
      </c>
      <c r="L22" s="168">
        <v>27.815200000000001</v>
      </c>
      <c r="M22" s="168">
        <v>27.036000000000001</v>
      </c>
      <c r="N22" s="168">
        <v>-44.4</v>
      </c>
      <c r="O22" s="168">
        <v>-42.597999999999999</v>
      </c>
      <c r="P22" s="168">
        <v>35.200000000000003</v>
      </c>
      <c r="Q22" s="168">
        <v>20.7</v>
      </c>
      <c r="R22" s="168">
        <v>-35.200000000000003</v>
      </c>
      <c r="S22" s="168">
        <v>14.216100000000001</v>
      </c>
      <c r="T22" s="168">
        <v>186.53919999999999</v>
      </c>
      <c r="U22" s="168">
        <v>20.186399999999999</v>
      </c>
      <c r="V22" s="168">
        <v>20.392199999999999</v>
      </c>
      <c r="W22" s="168">
        <v>34.095599999999997</v>
      </c>
      <c r="X22" s="168">
        <v>15.9268</v>
      </c>
      <c r="Y22" s="168">
        <v>5.1927000000000003</v>
      </c>
      <c r="Z22" s="168">
        <v>3.7633000000000001</v>
      </c>
      <c r="AA22" s="169"/>
      <c r="AB22" s="169"/>
      <c r="AC22" s="168">
        <v>-71.27</v>
      </c>
      <c r="AD22" s="168">
        <v>-71.239999999999995</v>
      </c>
      <c r="AE22" s="169"/>
      <c r="AF22" s="168">
        <v>44.4</v>
      </c>
      <c r="AG22" s="168">
        <v>41.8</v>
      </c>
      <c r="AH22" s="169"/>
      <c r="AI22" s="169"/>
      <c r="AJ22" s="168">
        <v>-64</v>
      </c>
      <c r="AK22" s="168">
        <v>-64.5</v>
      </c>
      <c r="AL22" s="168">
        <v>-44.48</v>
      </c>
      <c r="AM22" s="168">
        <v>64.72</v>
      </c>
      <c r="AN22" s="168">
        <v>65.17</v>
      </c>
      <c r="AO22" s="168">
        <v>17.127300000000002</v>
      </c>
      <c r="AP22" s="168">
        <v>-4.6096000000000004</v>
      </c>
      <c r="AQ22" s="168">
        <v>59.004800000000003</v>
      </c>
      <c r="AR22" s="168">
        <v>60.736400000000003</v>
      </c>
      <c r="AS22" s="168">
        <v>67.047200000000004</v>
      </c>
      <c r="AT22" s="168">
        <v>-56.953499999999998</v>
      </c>
      <c r="AU22" s="168">
        <v>-58.003799999999998</v>
      </c>
      <c r="AV22" s="168">
        <v>7.9934000000000003</v>
      </c>
      <c r="AW22" s="168">
        <v>9.1151999999999997</v>
      </c>
      <c r="AX22" s="168">
        <v>83.013999999999996</v>
      </c>
      <c r="AY22" s="168">
        <v>84.710099999999997</v>
      </c>
      <c r="AZ22" s="168">
        <v>26.9541</v>
      </c>
      <c r="BA22" s="168">
        <v>26.446000000000002</v>
      </c>
      <c r="BB22" s="168">
        <v>-574.82119999999998</v>
      </c>
      <c r="BC22" s="168">
        <v>-31.300899999999999</v>
      </c>
      <c r="BD22" s="169"/>
      <c r="BE22" s="169"/>
      <c r="BF22" s="168">
        <v>65.175399999999996</v>
      </c>
      <c r="BG22" s="168">
        <v>63.866399999999999</v>
      </c>
      <c r="BH22" s="168">
        <v>-4.2217000000000002</v>
      </c>
      <c r="BI22" s="169"/>
      <c r="BJ22" s="168">
        <v>-75.527299999999997</v>
      </c>
      <c r="BK22" s="168">
        <v>3.3043</v>
      </c>
      <c r="BL22" s="168">
        <v>6.5894000000000004</v>
      </c>
      <c r="BM22" s="168">
        <v>4.3960999999999997</v>
      </c>
      <c r="BN22" s="168">
        <v>629.68820000000005</v>
      </c>
      <c r="BO22" s="168">
        <v>74.587199999999996</v>
      </c>
      <c r="BP22" s="168">
        <v>75.197599999999994</v>
      </c>
      <c r="BQ22" s="168">
        <v>-577.76589999999999</v>
      </c>
      <c r="BR22" s="168">
        <v>459.27330000000001</v>
      </c>
      <c r="BS22" s="169"/>
      <c r="BT22" s="168">
        <v>-46.045299999999997</v>
      </c>
      <c r="BU22" s="168">
        <v>48.0946</v>
      </c>
      <c r="BV22" s="168">
        <v>73.629099999999994</v>
      </c>
      <c r="BW22" s="168">
        <v>28.15</v>
      </c>
      <c r="BX22" s="168">
        <v>28.16</v>
      </c>
      <c r="BY22" s="168">
        <v>53.26</v>
      </c>
      <c r="BZ22" s="168">
        <v>76.760000000000005</v>
      </c>
      <c r="CA22" s="168">
        <v>14.7395</v>
      </c>
      <c r="CB22" s="168">
        <v>15.4093</v>
      </c>
      <c r="CC22" s="168">
        <v>46.0017</v>
      </c>
      <c r="CD22" s="168">
        <v>46.469000000000001</v>
      </c>
      <c r="CE22" s="168">
        <v>46.682000000000002</v>
      </c>
      <c r="CF22" s="168">
        <v>-144.18119999999999</v>
      </c>
      <c r="CG22" s="168">
        <v>-143.9622</v>
      </c>
      <c r="CH22" s="168">
        <v>8.6370000000000005</v>
      </c>
      <c r="CI22" s="169"/>
      <c r="CJ22" s="169"/>
      <c r="CK22" s="169"/>
      <c r="CL22" s="168">
        <v>126.4</v>
      </c>
      <c r="CM22" s="168">
        <v>114.9</v>
      </c>
      <c r="CN22" s="168">
        <v>-13.38</v>
      </c>
      <c r="CO22" s="168">
        <v>46.984200000000001</v>
      </c>
      <c r="CP22" s="168">
        <v>45.241</v>
      </c>
      <c r="CQ22" s="168">
        <v>45.59</v>
      </c>
      <c r="CR22" s="168">
        <v>-67.716800000000006</v>
      </c>
      <c r="CS22" s="168">
        <v>-66.645799999999994</v>
      </c>
      <c r="CT22" s="168">
        <v>74.488</v>
      </c>
      <c r="CU22" s="168">
        <v>-48.506399999999999</v>
      </c>
      <c r="CV22" s="168">
        <v>81.628500000000003</v>
      </c>
      <c r="CW22" s="168">
        <v>13.1295</v>
      </c>
      <c r="CX22" s="168">
        <v>59.02</v>
      </c>
      <c r="CY22" s="168">
        <v>29.86</v>
      </c>
      <c r="CZ22" s="168">
        <v>38.444800000000001</v>
      </c>
      <c r="DA22" s="168">
        <v>36.186199999999999</v>
      </c>
      <c r="DB22" s="168">
        <v>-24.2653</v>
      </c>
      <c r="DC22" s="169"/>
      <c r="DD22" s="169"/>
      <c r="DE22" s="169"/>
      <c r="DF22" s="168">
        <v>-130.13310000000001</v>
      </c>
      <c r="DG22" s="169"/>
      <c r="DH22" s="168">
        <v>-13.2439</v>
      </c>
      <c r="DI22" s="168">
        <v>-57.7</v>
      </c>
      <c r="DJ22" s="168">
        <v>-57.9</v>
      </c>
      <c r="DK22" s="168">
        <v>21.123999999999999</v>
      </c>
      <c r="DL22" s="168">
        <v>49.7</v>
      </c>
      <c r="DM22" s="168">
        <v>59.04</v>
      </c>
      <c r="DN22" s="168">
        <v>67.040000000000006</v>
      </c>
      <c r="DO22" s="168">
        <v>49.27</v>
      </c>
      <c r="DP22" s="168">
        <v>-8.39</v>
      </c>
      <c r="DQ22" s="168">
        <v>51.615000000000002</v>
      </c>
      <c r="DR22" s="168">
        <v>128.9623</v>
      </c>
      <c r="DS22" s="168">
        <v>-30.94</v>
      </c>
      <c r="DT22" s="168">
        <v>-12.7</v>
      </c>
      <c r="DU22" s="168">
        <v>88.95</v>
      </c>
      <c r="DV22" s="168">
        <v>39.99</v>
      </c>
      <c r="DW22" s="168">
        <v>127.87269999999999</v>
      </c>
      <c r="DX22" s="168">
        <v>126.32729999999999</v>
      </c>
      <c r="DY22" s="169"/>
      <c r="DZ22" s="168">
        <v>67.509100000000004</v>
      </c>
      <c r="EA22" s="168">
        <v>218.7834</v>
      </c>
      <c r="EB22" s="168">
        <v>189.77189999999999</v>
      </c>
      <c r="EC22" s="168">
        <v>181.67740000000001</v>
      </c>
      <c r="ED22" s="168">
        <v>184.69730000000001</v>
      </c>
      <c r="EE22" s="168">
        <v>134.54929999999999</v>
      </c>
      <c r="EF22" s="168">
        <v>118.51860000000001</v>
      </c>
      <c r="EG22" s="168">
        <v>-19.588000000000001</v>
      </c>
      <c r="EH22" s="168">
        <v>593.36320000000001</v>
      </c>
      <c r="EI22" s="168">
        <v>645.9778</v>
      </c>
      <c r="EJ22" s="168">
        <v>4.4138000000000002</v>
      </c>
      <c r="EK22" s="168">
        <v>-3.2332000000000001</v>
      </c>
      <c r="EL22" s="168">
        <v>-5.6802999999999999</v>
      </c>
      <c r="EM22" s="168">
        <v>-59.884599999999999</v>
      </c>
      <c r="EN22" s="168">
        <v>22.406300000000002</v>
      </c>
      <c r="EO22" s="168">
        <v>22.526700000000002</v>
      </c>
      <c r="EP22" s="168">
        <v>139.19999999999999</v>
      </c>
      <c r="EQ22" s="168">
        <v>-38.362400000000001</v>
      </c>
      <c r="ER22" s="168">
        <v>-35.132800000000003</v>
      </c>
      <c r="ES22" s="168">
        <v>-86.788300000000007</v>
      </c>
      <c r="ET22" s="168">
        <v>15.69</v>
      </c>
      <c r="EU22" s="168">
        <v>-15.51</v>
      </c>
      <c r="EV22" s="168">
        <v>86.8</v>
      </c>
      <c r="EW22" s="168">
        <v>10.1913</v>
      </c>
      <c r="EX22" s="168">
        <v>1.6974</v>
      </c>
      <c r="EY22" s="168">
        <v>-40.148000000000003</v>
      </c>
      <c r="EZ22" s="168">
        <v>-39.180799999999998</v>
      </c>
      <c r="FA22" s="168">
        <v>13.021100000000001</v>
      </c>
      <c r="FB22" s="168">
        <v>-113.78149999999999</v>
      </c>
      <c r="FC22" s="168">
        <v>92.343400000000003</v>
      </c>
      <c r="FD22" s="168">
        <v>24.273700000000002</v>
      </c>
      <c r="FE22" s="168">
        <v>23.581700000000001</v>
      </c>
      <c r="FF22" s="169"/>
      <c r="FG22" s="168">
        <v>30.6175</v>
      </c>
      <c r="FH22" s="168">
        <v>31.833100000000002</v>
      </c>
      <c r="FI22" s="168">
        <v>30.305499999999999</v>
      </c>
      <c r="FJ22" s="168">
        <v>-16.075800000000001</v>
      </c>
      <c r="FK22" s="168">
        <v>-17.080500000000001</v>
      </c>
      <c r="FL22" s="168">
        <v>52.581299999999999</v>
      </c>
      <c r="FM22" s="169"/>
      <c r="FN22" s="168">
        <v>-67.309299999999993</v>
      </c>
      <c r="FO22" s="168">
        <v>33.8767</v>
      </c>
      <c r="FP22" s="168">
        <v>40.159199999999998</v>
      </c>
      <c r="FQ22" s="168">
        <v>14.0792</v>
      </c>
      <c r="FR22" s="168">
        <v>-0.49</v>
      </c>
      <c r="FS22" s="168">
        <v>10.5769</v>
      </c>
      <c r="FT22" s="168">
        <v>1.1037999999999999</v>
      </c>
      <c r="FU22" s="168">
        <v>-6.24</v>
      </c>
      <c r="FV22" s="168">
        <v>16.440000000000001</v>
      </c>
      <c r="FW22" s="168">
        <v>13.957800000000001</v>
      </c>
      <c r="FX22" s="169"/>
      <c r="FY22" s="168">
        <v>-2.9340000000000002</v>
      </c>
      <c r="FZ22" s="168">
        <v>10.398</v>
      </c>
      <c r="GA22" s="169"/>
      <c r="GB22" s="168">
        <v>32.18</v>
      </c>
      <c r="GC22" s="168">
        <v>-40.832799999999999</v>
      </c>
      <c r="GD22" s="168">
        <v>-32.756799999999998</v>
      </c>
      <c r="GE22" s="168">
        <v>12.88</v>
      </c>
      <c r="GF22" s="168">
        <v>73.739599999999996</v>
      </c>
      <c r="GG22" s="168">
        <v>25</v>
      </c>
      <c r="GH22" s="168">
        <v>-27.086400000000001</v>
      </c>
      <c r="GI22" s="168">
        <v>-4.9025999999999996</v>
      </c>
      <c r="GJ22" s="168">
        <v>-5.3201999999999998</v>
      </c>
      <c r="GK22" s="168">
        <v>1.7585999999999999</v>
      </c>
      <c r="GL22" s="169"/>
      <c r="GM22" s="169"/>
      <c r="GN22" s="168">
        <v>-7.2134</v>
      </c>
      <c r="GO22" s="168">
        <v>-40.673699999999997</v>
      </c>
      <c r="GP22" s="168">
        <v>12.8962</v>
      </c>
      <c r="GQ22" s="168">
        <v>42.337400000000002</v>
      </c>
      <c r="GR22" s="168">
        <v>51.297800000000002</v>
      </c>
      <c r="GS22" s="168">
        <v>51.018000000000001</v>
      </c>
      <c r="GT22" s="168">
        <v>-138.27209999999999</v>
      </c>
      <c r="GU22" s="168">
        <v>-22.048400000000001</v>
      </c>
      <c r="GV22" s="168">
        <v>36.867199999999997</v>
      </c>
      <c r="GW22" s="168">
        <v>-57.796500000000002</v>
      </c>
      <c r="GX22" s="168">
        <v>9.4274000000000004</v>
      </c>
      <c r="GY22" s="168">
        <v>14.172800000000001</v>
      </c>
      <c r="GZ22" s="168">
        <v>13.798400000000001</v>
      </c>
      <c r="HA22" s="168">
        <v>11.376099999999999</v>
      </c>
      <c r="HB22" s="168">
        <v>202.60890000000001</v>
      </c>
      <c r="HC22" s="168">
        <v>202.71270000000001</v>
      </c>
      <c r="HD22" s="168">
        <v>181.5</v>
      </c>
      <c r="HE22" s="168">
        <v>-178.5318</v>
      </c>
      <c r="HF22" s="168">
        <v>-466.56670000000003</v>
      </c>
      <c r="HG22" s="168">
        <v>465.65350000000001</v>
      </c>
      <c r="HH22" s="168">
        <v>724.15499999999997</v>
      </c>
      <c r="HI22" s="168">
        <v>-191.29499999999999</v>
      </c>
      <c r="HJ22" s="168">
        <v>-192.34960000000001</v>
      </c>
      <c r="HK22" s="168">
        <v>0</v>
      </c>
      <c r="HL22" s="168">
        <v>0</v>
      </c>
      <c r="HM22" s="168">
        <v>79.718299999999999</v>
      </c>
      <c r="HN22" s="168">
        <v>81.165700000000001</v>
      </c>
      <c r="HO22" s="169"/>
      <c r="HP22" s="169"/>
      <c r="HQ22" s="168">
        <v>24.344000000000001</v>
      </c>
      <c r="HR22" s="168">
        <v>24.8125</v>
      </c>
      <c r="HS22" s="168">
        <v>-90.733999999999995</v>
      </c>
      <c r="HT22" s="168">
        <v>-89.996399999999994</v>
      </c>
      <c r="HU22" s="168">
        <v>65.3</v>
      </c>
      <c r="HV22" s="168">
        <v>65.28</v>
      </c>
      <c r="HW22" s="168">
        <v>78.2</v>
      </c>
      <c r="HX22" s="168">
        <v>78.7</v>
      </c>
      <c r="HY22" s="168">
        <v>20.838200000000001</v>
      </c>
      <c r="HZ22" s="168">
        <v>22.24</v>
      </c>
      <c r="IA22" s="168">
        <v>-429.73469999999998</v>
      </c>
      <c r="IB22" s="168">
        <v>102.2903</v>
      </c>
      <c r="IC22" s="168">
        <v>102.14879999999999</v>
      </c>
      <c r="ID22" s="168">
        <v>11.6</v>
      </c>
      <c r="IE22" s="168">
        <v>55.8</v>
      </c>
      <c r="IF22" s="168">
        <v>-25</v>
      </c>
      <c r="IG22" s="168">
        <v>-24.4</v>
      </c>
      <c r="IH22" s="168">
        <v>1.5108999999999999</v>
      </c>
      <c r="II22" s="168">
        <v>1.0952</v>
      </c>
      <c r="IJ22" s="168">
        <v>-699.63009999999997</v>
      </c>
      <c r="IK22" s="168">
        <v>-604.03620000000001</v>
      </c>
      <c r="IL22" s="168">
        <v>616.63520000000005</v>
      </c>
      <c r="IM22" s="168">
        <v>476.07029999999997</v>
      </c>
      <c r="IN22" s="168">
        <v>-81.326700000000002</v>
      </c>
      <c r="IO22" s="168">
        <v>-460.74540000000002</v>
      </c>
      <c r="IP22" s="168">
        <v>460.94580000000002</v>
      </c>
      <c r="IQ22" s="168">
        <v>-191.92330000000001</v>
      </c>
      <c r="IR22" s="168">
        <v>-258.08800000000002</v>
      </c>
      <c r="IS22" s="168">
        <v>-452.73910000000001</v>
      </c>
      <c r="IT22" s="168">
        <v>131.71430000000001</v>
      </c>
      <c r="IU22" s="168">
        <v>129.3107</v>
      </c>
      <c r="IV22" s="168">
        <v>198.16630000000001</v>
      </c>
      <c r="IW22" s="168">
        <v>-579.96870000000001</v>
      </c>
      <c r="IX22" s="168">
        <v>271.29430000000002</v>
      </c>
      <c r="IY22" s="168">
        <v>-317.77589999999998</v>
      </c>
      <c r="IZ22" s="168">
        <v>323.63240000000002</v>
      </c>
      <c r="JA22" s="168">
        <v>-8.6477000000000004</v>
      </c>
      <c r="JB22" s="168">
        <v>28.6</v>
      </c>
      <c r="JC22" s="168">
        <v>28.16</v>
      </c>
      <c r="JD22" s="168">
        <v>0.60299999999999998</v>
      </c>
      <c r="JE22" s="168">
        <v>0.60599999999999998</v>
      </c>
      <c r="JF22" s="168">
        <v>-26.8</v>
      </c>
      <c r="JG22" s="168">
        <v>5.92</v>
      </c>
      <c r="JH22" s="169"/>
      <c r="JI22" s="168">
        <v>-7.1458000000000004</v>
      </c>
      <c r="JJ22" s="168">
        <v>-26.2806</v>
      </c>
      <c r="JK22" s="168">
        <v>-2.2538</v>
      </c>
      <c r="JL22" s="168">
        <v>8.5</v>
      </c>
      <c r="JM22" s="169"/>
      <c r="JN22" s="169"/>
      <c r="JO22" s="168">
        <v>11.227499999999999</v>
      </c>
      <c r="JP22" s="168">
        <v>13.646599999999999</v>
      </c>
      <c r="JQ22" s="168">
        <v>53.836599999999997</v>
      </c>
      <c r="JR22" s="168">
        <v>51.104599999999998</v>
      </c>
      <c r="JS22" s="168">
        <v>51.692300000000003</v>
      </c>
      <c r="JT22" s="169"/>
      <c r="JU22" s="168">
        <v>-59.7</v>
      </c>
      <c r="JV22" s="168">
        <v>21.4191</v>
      </c>
      <c r="JW22" s="168">
        <v>7.47</v>
      </c>
      <c r="JX22" s="169"/>
      <c r="JY22" s="168">
        <v>0</v>
      </c>
      <c r="JZ22" s="168">
        <v>44.713099999999997</v>
      </c>
      <c r="KA22" s="168">
        <v>10.3094</v>
      </c>
      <c r="KB22" s="168">
        <v>1.8788</v>
      </c>
      <c r="KC22" s="168">
        <v>-42.976399999999998</v>
      </c>
      <c r="KD22" s="168">
        <v>0</v>
      </c>
      <c r="KE22" s="168">
        <v>46.939799999999998</v>
      </c>
      <c r="KF22" s="168">
        <v>46.3</v>
      </c>
      <c r="KG22" s="168">
        <v>-46.5</v>
      </c>
      <c r="KH22" s="168">
        <v>256.88130000000001</v>
      </c>
      <c r="KI22" s="168">
        <v>-150.46709999999999</v>
      </c>
    </row>
    <row r="23" spans="1:295" ht="18" customHeight="1" x14ac:dyDescent="0.25">
      <c r="A23" s="163" t="s">
        <v>86</v>
      </c>
      <c r="B23" s="163" t="s">
        <v>823</v>
      </c>
      <c r="C23" s="167">
        <v>0</v>
      </c>
      <c r="D23" s="168">
        <v>17.234300000000001</v>
      </c>
      <c r="E23" s="168">
        <v>-25.747199999999999</v>
      </c>
      <c r="F23" s="168">
        <v>-32.3125</v>
      </c>
      <c r="G23" s="168">
        <v>17.957699999999999</v>
      </c>
      <c r="H23" s="169"/>
      <c r="I23" s="168">
        <v>41.289000000000001</v>
      </c>
      <c r="J23" s="168">
        <v>-94.836799999999997</v>
      </c>
      <c r="K23" s="168">
        <v>58.344700000000003</v>
      </c>
      <c r="L23" s="168">
        <v>29.2971</v>
      </c>
      <c r="M23" s="168">
        <v>28.6981</v>
      </c>
      <c r="N23" s="168">
        <v>-46.62</v>
      </c>
      <c r="O23" s="168">
        <v>-46.508000000000003</v>
      </c>
      <c r="P23" s="168">
        <v>39.6</v>
      </c>
      <c r="Q23" s="168">
        <v>21.527999999999999</v>
      </c>
      <c r="R23" s="168">
        <v>-39.6</v>
      </c>
      <c r="S23" s="168">
        <v>13.5901</v>
      </c>
      <c r="T23" s="168">
        <v>192.4314</v>
      </c>
      <c r="U23" s="168">
        <v>20.080400000000001</v>
      </c>
      <c r="V23" s="168">
        <v>20.464200000000002</v>
      </c>
      <c r="W23" s="169"/>
      <c r="X23" s="168">
        <v>15.882400000000001</v>
      </c>
      <c r="Y23" s="168">
        <v>5.0788000000000002</v>
      </c>
      <c r="Z23" s="168">
        <v>2.5899000000000001</v>
      </c>
      <c r="AA23" s="169"/>
      <c r="AB23" s="169"/>
      <c r="AC23" s="168">
        <v>-75.34</v>
      </c>
      <c r="AD23" s="168">
        <v>-75.81</v>
      </c>
      <c r="AE23" s="169"/>
      <c r="AF23" s="168">
        <v>46.62</v>
      </c>
      <c r="AG23" s="168">
        <v>44</v>
      </c>
      <c r="AH23" s="169"/>
      <c r="AI23" s="169"/>
      <c r="AJ23" s="168">
        <v>-72.540000000000006</v>
      </c>
      <c r="AK23" s="168">
        <v>-72.44</v>
      </c>
      <c r="AL23" s="168">
        <v>-32.44</v>
      </c>
      <c r="AM23" s="168">
        <v>73.150000000000006</v>
      </c>
      <c r="AN23" s="168">
        <v>73.45</v>
      </c>
      <c r="AO23" s="168">
        <v>17.4038</v>
      </c>
      <c r="AP23" s="168">
        <v>-4.6406000000000001</v>
      </c>
      <c r="AQ23" s="168">
        <v>58.680900000000001</v>
      </c>
      <c r="AR23" s="168">
        <v>61.030200000000001</v>
      </c>
      <c r="AS23" s="168">
        <v>68.214699999999993</v>
      </c>
      <c r="AT23" s="168">
        <v>-62.679099999999998</v>
      </c>
      <c r="AU23" s="168">
        <v>-63.037399999999998</v>
      </c>
      <c r="AV23" s="168">
        <v>31.562100000000001</v>
      </c>
      <c r="AW23" s="168">
        <v>32.187399999999997</v>
      </c>
      <c r="AX23" s="168">
        <v>81.578500000000005</v>
      </c>
      <c r="AY23" s="168">
        <v>83.073700000000002</v>
      </c>
      <c r="AZ23" s="168">
        <v>41.192</v>
      </c>
      <c r="BA23" s="168">
        <v>41.712800000000001</v>
      </c>
      <c r="BB23" s="168">
        <v>-603.70569999999998</v>
      </c>
      <c r="BC23" s="168">
        <v>-30.704599999999999</v>
      </c>
      <c r="BD23" s="168">
        <v>0</v>
      </c>
      <c r="BE23" s="168">
        <v>0</v>
      </c>
      <c r="BF23" s="168">
        <v>69.172399999999996</v>
      </c>
      <c r="BG23" s="168">
        <v>69.489699999999999</v>
      </c>
      <c r="BH23" s="168">
        <v>-4.2538</v>
      </c>
      <c r="BI23" s="169"/>
      <c r="BJ23" s="168">
        <v>-75.336500000000001</v>
      </c>
      <c r="BK23" s="168">
        <v>4.4044999999999996</v>
      </c>
      <c r="BL23" s="168">
        <v>6.9748000000000001</v>
      </c>
      <c r="BM23" s="168">
        <v>4.9528999999999996</v>
      </c>
      <c r="BN23" s="168">
        <v>661.76319999999998</v>
      </c>
      <c r="BO23" s="168">
        <v>89.907499999999999</v>
      </c>
      <c r="BP23" s="168">
        <v>89.999099999999999</v>
      </c>
      <c r="BQ23" s="168">
        <v>-595.27859999999998</v>
      </c>
      <c r="BR23" s="168">
        <v>510.68189999999998</v>
      </c>
      <c r="BS23" s="169"/>
      <c r="BT23" s="168">
        <v>-45.935600000000001</v>
      </c>
      <c r="BU23" s="168">
        <v>47.706499999999998</v>
      </c>
      <c r="BV23" s="168">
        <v>77.840500000000006</v>
      </c>
      <c r="BW23" s="168">
        <v>28.67</v>
      </c>
      <c r="BX23" s="168">
        <v>29.79</v>
      </c>
      <c r="BY23" s="168">
        <v>56.24</v>
      </c>
      <c r="BZ23" s="168">
        <v>79.16</v>
      </c>
      <c r="CA23" s="168">
        <v>2.0135000000000001</v>
      </c>
      <c r="CB23" s="168">
        <v>1.8795999999999999</v>
      </c>
      <c r="CC23" s="168">
        <v>58.176099999999998</v>
      </c>
      <c r="CD23" s="168">
        <v>58.528300000000002</v>
      </c>
      <c r="CE23" s="168">
        <v>42.425699999999999</v>
      </c>
      <c r="CF23" s="168">
        <v>-151.78270000000001</v>
      </c>
      <c r="CG23" s="168">
        <v>-151.2671</v>
      </c>
      <c r="CH23" s="168">
        <v>7.9217000000000004</v>
      </c>
      <c r="CI23" s="168">
        <v>0</v>
      </c>
      <c r="CJ23" s="168">
        <v>20.526499999999999</v>
      </c>
      <c r="CK23" s="168">
        <v>28.071000000000002</v>
      </c>
      <c r="CL23" s="168">
        <v>131.6</v>
      </c>
      <c r="CM23" s="168">
        <v>118.5</v>
      </c>
      <c r="CN23" s="168">
        <v>-14.7</v>
      </c>
      <c r="CO23" s="168">
        <v>47.761899999999997</v>
      </c>
      <c r="CP23" s="168">
        <v>46.863599999999998</v>
      </c>
      <c r="CQ23" s="168">
        <v>46.616100000000003</v>
      </c>
      <c r="CR23" s="168">
        <v>-61.224699999999999</v>
      </c>
      <c r="CS23" s="168">
        <v>-60.407400000000003</v>
      </c>
      <c r="CT23" s="168">
        <v>74.157499999999999</v>
      </c>
      <c r="CU23" s="168">
        <v>-57.475099999999998</v>
      </c>
      <c r="CV23" s="168">
        <v>83.436599999999999</v>
      </c>
      <c r="CW23" s="168">
        <v>13.0745</v>
      </c>
      <c r="CX23" s="168">
        <v>64.540000000000006</v>
      </c>
      <c r="CY23" s="168">
        <v>32.79</v>
      </c>
      <c r="CZ23" s="168">
        <v>41.726100000000002</v>
      </c>
      <c r="DA23" s="168">
        <v>39.701799999999999</v>
      </c>
      <c r="DB23" s="168">
        <v>-26.926300000000001</v>
      </c>
      <c r="DC23" s="169"/>
      <c r="DD23" s="169"/>
      <c r="DE23" s="169"/>
      <c r="DF23" s="168">
        <v>-123.1962</v>
      </c>
      <c r="DG23" s="169"/>
      <c r="DH23" s="168">
        <v>-14.6858</v>
      </c>
      <c r="DI23" s="168">
        <v>-66.3</v>
      </c>
      <c r="DJ23" s="168">
        <v>-65</v>
      </c>
      <c r="DK23" s="168">
        <v>22.299499999999998</v>
      </c>
      <c r="DL23" s="168">
        <v>53.4</v>
      </c>
      <c r="DM23" s="168">
        <v>62.94</v>
      </c>
      <c r="DN23" s="168">
        <v>71.58</v>
      </c>
      <c r="DO23" s="168">
        <v>52.5</v>
      </c>
      <c r="DP23" s="168">
        <v>-9.11</v>
      </c>
      <c r="DQ23" s="168">
        <v>53.583500000000001</v>
      </c>
      <c r="DR23" s="168">
        <v>121.8819</v>
      </c>
      <c r="DS23" s="168">
        <v>-30.22</v>
      </c>
      <c r="DT23" s="168">
        <v>-12.73</v>
      </c>
      <c r="DU23" s="168">
        <v>98.09</v>
      </c>
      <c r="DV23" s="168">
        <v>41.59</v>
      </c>
      <c r="DW23" s="168">
        <v>122.3455</v>
      </c>
      <c r="DX23" s="168">
        <v>119.0727</v>
      </c>
      <c r="DY23" s="168">
        <v>0</v>
      </c>
      <c r="DZ23" s="168">
        <v>53.072699999999998</v>
      </c>
      <c r="EA23" s="168">
        <v>220.75649999999999</v>
      </c>
      <c r="EB23" s="168">
        <v>188.12039999999999</v>
      </c>
      <c r="EC23" s="168">
        <v>180.84110000000001</v>
      </c>
      <c r="ED23" s="168">
        <v>184.10220000000001</v>
      </c>
      <c r="EE23" s="168">
        <v>131.1508</v>
      </c>
      <c r="EF23" s="168">
        <v>116.6866</v>
      </c>
      <c r="EG23" s="168">
        <v>-19.945</v>
      </c>
      <c r="EH23" s="168">
        <v>607.86789999999996</v>
      </c>
      <c r="EI23" s="168">
        <v>576.08299999999997</v>
      </c>
      <c r="EJ23" s="168">
        <v>5.3380999999999998</v>
      </c>
      <c r="EK23" s="168">
        <v>-5.4180999999999999</v>
      </c>
      <c r="EL23" s="168">
        <v>-7.5304000000000002</v>
      </c>
      <c r="EM23" s="168">
        <v>-54.696899999999999</v>
      </c>
      <c r="EN23" s="168">
        <v>23.927900000000001</v>
      </c>
      <c r="EO23" s="168">
        <v>22.754799999999999</v>
      </c>
      <c r="EP23" s="168">
        <v>149.1</v>
      </c>
      <c r="EQ23" s="168">
        <v>-44.994900000000001</v>
      </c>
      <c r="ER23" s="168">
        <v>-42.0839</v>
      </c>
      <c r="ES23" s="168">
        <v>-86.823300000000003</v>
      </c>
      <c r="ET23" s="168">
        <v>0</v>
      </c>
      <c r="EU23" s="168">
        <v>-15.32</v>
      </c>
      <c r="EV23" s="168">
        <v>105.9</v>
      </c>
      <c r="EW23" s="168">
        <v>10.3856</v>
      </c>
      <c r="EX23" s="168">
        <v>1.3708</v>
      </c>
      <c r="EY23" s="168">
        <v>-32.839300000000001</v>
      </c>
      <c r="EZ23" s="168">
        <v>-32.214700000000001</v>
      </c>
      <c r="FA23" s="168">
        <v>9.6456</v>
      </c>
      <c r="FB23" s="168">
        <v>-107.2312</v>
      </c>
      <c r="FC23" s="168">
        <v>70.076700000000002</v>
      </c>
      <c r="FD23" s="168">
        <v>19.152799999999999</v>
      </c>
      <c r="FE23" s="168">
        <v>19.105799999999999</v>
      </c>
      <c r="FF23" s="169"/>
      <c r="FG23" s="168">
        <v>31.531300000000002</v>
      </c>
      <c r="FH23" s="168">
        <v>31.874700000000001</v>
      </c>
      <c r="FI23" s="168">
        <v>30.820399999999999</v>
      </c>
      <c r="FJ23" s="168">
        <v>-6.5308000000000002</v>
      </c>
      <c r="FK23" s="168">
        <v>-3.5165999999999999</v>
      </c>
      <c r="FL23" s="168">
        <v>37.342799999999997</v>
      </c>
      <c r="FM23" s="169"/>
      <c r="FN23" s="168">
        <v>-50.890900000000002</v>
      </c>
      <c r="FO23" s="168">
        <v>19.015899999999998</v>
      </c>
      <c r="FP23" s="168">
        <v>24.145199999999999</v>
      </c>
      <c r="FQ23" s="168">
        <v>13.207599999999999</v>
      </c>
      <c r="FR23" s="168">
        <v>-1.3</v>
      </c>
      <c r="FS23" s="168">
        <v>10.860200000000001</v>
      </c>
      <c r="FT23" s="168">
        <v>1.0001</v>
      </c>
      <c r="FU23" s="168">
        <v>-6.37</v>
      </c>
      <c r="FV23" s="168">
        <v>17.14</v>
      </c>
      <c r="FW23" s="168">
        <v>12.8445</v>
      </c>
      <c r="FX23" s="169"/>
      <c r="FY23" s="168">
        <v>-2.6859999999999999</v>
      </c>
      <c r="FZ23" s="168">
        <v>10.656000000000001</v>
      </c>
      <c r="GA23" s="169"/>
      <c r="GB23" s="168">
        <v>36.06</v>
      </c>
      <c r="GC23" s="168">
        <v>-23.7211</v>
      </c>
      <c r="GD23" s="168">
        <v>-18.8033</v>
      </c>
      <c r="GE23" s="168">
        <v>13.3</v>
      </c>
      <c r="GF23" s="168">
        <v>81.522099999999995</v>
      </c>
      <c r="GG23" s="168">
        <v>25.6</v>
      </c>
      <c r="GH23" s="168">
        <v>-29.776599999999998</v>
      </c>
      <c r="GI23" s="168">
        <v>-4.8987999999999996</v>
      </c>
      <c r="GJ23" s="168">
        <v>-5.1750999999999996</v>
      </c>
      <c r="GK23" s="168">
        <v>1.8532</v>
      </c>
      <c r="GL23" s="169"/>
      <c r="GM23" s="169"/>
      <c r="GN23" s="168">
        <v>-6.8992000000000004</v>
      </c>
      <c r="GO23" s="168">
        <v>-43.103400000000001</v>
      </c>
      <c r="GP23" s="168">
        <v>14.7052</v>
      </c>
      <c r="GQ23" s="168">
        <v>45.133800000000001</v>
      </c>
      <c r="GR23" s="168">
        <v>47.494599999999998</v>
      </c>
      <c r="GS23" s="168">
        <v>48.628</v>
      </c>
      <c r="GT23" s="168">
        <v>-151.37559999999999</v>
      </c>
      <c r="GU23" s="168">
        <v>-25.457799999999999</v>
      </c>
      <c r="GV23" s="168">
        <v>39.036499999999997</v>
      </c>
      <c r="GW23" s="168">
        <v>-64.928399999999996</v>
      </c>
      <c r="GX23" s="168">
        <v>9.0801999999999996</v>
      </c>
      <c r="GY23" s="168">
        <v>14.124000000000001</v>
      </c>
      <c r="GZ23" s="168">
        <v>13.851100000000001</v>
      </c>
      <c r="HA23" s="168">
        <v>11.1759</v>
      </c>
      <c r="HB23" s="168">
        <v>185.96969999999999</v>
      </c>
      <c r="HC23" s="168">
        <v>186.39089999999999</v>
      </c>
      <c r="HD23" s="168">
        <v>179.8</v>
      </c>
      <c r="HE23" s="168">
        <v>-183.8999</v>
      </c>
      <c r="HF23" s="168">
        <v>-458.9683</v>
      </c>
      <c r="HG23" s="168">
        <v>462.92669999999998</v>
      </c>
      <c r="HH23" s="168">
        <v>657.99639999999999</v>
      </c>
      <c r="HI23" s="168">
        <v>-176.28479999999999</v>
      </c>
      <c r="HJ23" s="168">
        <v>-175.315</v>
      </c>
      <c r="HK23" s="168">
        <v>-14.7743</v>
      </c>
      <c r="HL23" s="168">
        <v>0</v>
      </c>
      <c r="HM23" s="168">
        <v>80.389099999999999</v>
      </c>
      <c r="HN23" s="168">
        <v>79.0017</v>
      </c>
      <c r="HO23" s="169"/>
      <c r="HP23" s="168">
        <v>-102.18989999999999</v>
      </c>
      <c r="HQ23" s="168">
        <v>27.545500000000001</v>
      </c>
      <c r="HR23" s="168">
        <v>27.936</v>
      </c>
      <c r="HS23" s="168">
        <v>-67.904600000000002</v>
      </c>
      <c r="HT23" s="168">
        <v>-66.940299999999993</v>
      </c>
      <c r="HU23" s="168">
        <v>74.849999999999994</v>
      </c>
      <c r="HV23" s="168">
        <v>74.37</v>
      </c>
      <c r="HW23" s="168">
        <v>63.1</v>
      </c>
      <c r="HX23" s="168">
        <v>62.5</v>
      </c>
      <c r="HY23" s="168">
        <v>20.797599999999999</v>
      </c>
      <c r="HZ23" s="168">
        <v>16.96</v>
      </c>
      <c r="IA23" s="168">
        <v>-396.45679999999999</v>
      </c>
      <c r="IB23" s="168">
        <v>101.6347</v>
      </c>
      <c r="IC23" s="168">
        <v>101.27030000000001</v>
      </c>
      <c r="ID23" s="168">
        <v>12.8</v>
      </c>
      <c r="IE23" s="168">
        <v>32</v>
      </c>
      <c r="IF23" s="168">
        <v>-26.7</v>
      </c>
      <c r="IG23" s="168">
        <v>-27</v>
      </c>
      <c r="IH23" s="169"/>
      <c r="II23" s="168">
        <v>1.0283</v>
      </c>
      <c r="IJ23" s="168">
        <v>-637.90110000000004</v>
      </c>
      <c r="IK23" s="168">
        <v>-531.42570000000001</v>
      </c>
      <c r="IL23" s="168">
        <v>540.50049999999999</v>
      </c>
      <c r="IM23" s="168">
        <v>424.73430000000002</v>
      </c>
      <c r="IN23" s="168">
        <v>-80.292900000000003</v>
      </c>
      <c r="IO23" s="168">
        <v>-408.02510000000001</v>
      </c>
      <c r="IP23" s="168">
        <v>410.0521</v>
      </c>
      <c r="IQ23" s="168">
        <v>-180.73509999999999</v>
      </c>
      <c r="IR23" s="168">
        <v>-235.90969999999999</v>
      </c>
      <c r="IS23" s="168">
        <v>-402.07139999999998</v>
      </c>
      <c r="IT23" s="168">
        <v>130.22970000000001</v>
      </c>
      <c r="IU23" s="168">
        <v>130.1191</v>
      </c>
      <c r="IV23" s="168">
        <v>189.5248</v>
      </c>
      <c r="IW23" s="168">
        <v>-511.6884</v>
      </c>
      <c r="IX23" s="168">
        <v>243.76910000000001</v>
      </c>
      <c r="IY23" s="168">
        <v>-274.86369999999999</v>
      </c>
      <c r="IZ23" s="168">
        <v>272.34500000000003</v>
      </c>
      <c r="JA23" s="168">
        <v>-8.8070000000000004</v>
      </c>
      <c r="JB23" s="168">
        <v>27.878</v>
      </c>
      <c r="JC23" s="168">
        <v>28.4</v>
      </c>
      <c r="JD23" s="168">
        <v>0.748</v>
      </c>
      <c r="JE23" s="168">
        <v>0.73899999999999999</v>
      </c>
      <c r="JF23" s="168">
        <v>-27.52</v>
      </c>
      <c r="JG23" s="168">
        <v>5.84</v>
      </c>
      <c r="JH23" s="169"/>
      <c r="JI23" s="168">
        <v>-5.33</v>
      </c>
      <c r="JJ23" s="168">
        <v>-20.741599999999998</v>
      </c>
      <c r="JK23" s="168">
        <v>-9.8436000000000003</v>
      </c>
      <c r="JL23" s="168">
        <v>8.1</v>
      </c>
      <c r="JM23" s="168">
        <v>48.319000000000003</v>
      </c>
      <c r="JN23" s="168">
        <v>47.826000000000001</v>
      </c>
      <c r="JO23" s="168">
        <v>11.454599999999999</v>
      </c>
      <c r="JP23" s="168">
        <v>13.709899999999999</v>
      </c>
      <c r="JQ23" s="168">
        <v>52.512799999999999</v>
      </c>
      <c r="JR23" s="168">
        <v>51.475099999999998</v>
      </c>
      <c r="JS23" s="168">
        <v>49.613799999999998</v>
      </c>
      <c r="JT23" s="169"/>
      <c r="JU23" s="168">
        <v>-28.7</v>
      </c>
      <c r="JV23" s="168">
        <v>20.047599999999999</v>
      </c>
      <c r="JW23" s="168">
        <v>7.25</v>
      </c>
      <c r="JX23" s="169"/>
      <c r="JY23" s="168">
        <v>-4.7186000000000003</v>
      </c>
      <c r="JZ23" s="168">
        <v>46.322000000000003</v>
      </c>
      <c r="KA23" s="168">
        <v>15.055099999999999</v>
      </c>
      <c r="KB23" s="168">
        <v>-4.7595999999999998</v>
      </c>
      <c r="KC23" s="168">
        <v>-46.113100000000003</v>
      </c>
      <c r="KD23" s="168">
        <v>2.7113</v>
      </c>
      <c r="KE23" s="168">
        <v>43.7209</v>
      </c>
      <c r="KF23" s="168">
        <v>17.5</v>
      </c>
      <c r="KG23" s="168">
        <v>-18.2</v>
      </c>
      <c r="KH23" s="168">
        <v>191.49879999999999</v>
      </c>
      <c r="KI23" s="168">
        <v>-89.409700000000001</v>
      </c>
    </row>
    <row r="24" spans="1:295" ht="18" customHeight="1" x14ac:dyDescent="0.25">
      <c r="A24" s="163" t="s">
        <v>86</v>
      </c>
      <c r="B24" s="163" t="s">
        <v>824</v>
      </c>
      <c r="C24" s="170">
        <v>0</v>
      </c>
      <c r="D24" s="171">
        <v>17.885899999999999</v>
      </c>
      <c r="E24" s="171">
        <v>-26.3935</v>
      </c>
      <c r="F24" s="171">
        <v>-31.8339</v>
      </c>
      <c r="G24" s="171">
        <v>19.543800000000001</v>
      </c>
      <c r="H24" s="172"/>
      <c r="I24" s="171">
        <v>43.233699999999999</v>
      </c>
      <c r="J24" s="171">
        <v>-95.564999999999998</v>
      </c>
      <c r="K24" s="171">
        <v>60.1751</v>
      </c>
      <c r="L24" s="171">
        <v>30.519100000000002</v>
      </c>
      <c r="M24" s="171">
        <v>29.883800000000001</v>
      </c>
      <c r="N24" s="171">
        <v>-33.299999999999997</v>
      </c>
      <c r="O24" s="171">
        <v>-62.119</v>
      </c>
      <c r="P24" s="171">
        <v>57.2</v>
      </c>
      <c r="Q24" s="171">
        <v>22.356000000000002</v>
      </c>
      <c r="R24" s="171">
        <v>-55</v>
      </c>
      <c r="S24" s="171">
        <v>13.9282</v>
      </c>
      <c r="T24" s="171">
        <v>198.57499999999999</v>
      </c>
      <c r="U24" s="171">
        <v>20.126799999999999</v>
      </c>
      <c r="V24" s="171">
        <v>20.486799999999999</v>
      </c>
      <c r="W24" s="171">
        <v>34.217399999999998</v>
      </c>
      <c r="X24" s="171">
        <v>15.534000000000001</v>
      </c>
      <c r="Y24" s="171">
        <v>4.6721000000000004</v>
      </c>
      <c r="Z24" s="171">
        <v>2.3279999999999998</v>
      </c>
      <c r="AA24" s="172"/>
      <c r="AB24" s="172"/>
      <c r="AC24" s="171">
        <v>-76.89</v>
      </c>
      <c r="AD24" s="171">
        <v>-76.66</v>
      </c>
      <c r="AE24" s="172"/>
      <c r="AF24" s="171">
        <v>33.299999999999997</v>
      </c>
      <c r="AG24" s="171">
        <v>61.6</v>
      </c>
      <c r="AH24" s="172"/>
      <c r="AI24" s="172"/>
      <c r="AJ24" s="171">
        <v>-74.13</v>
      </c>
      <c r="AK24" s="171">
        <v>-74.2</v>
      </c>
      <c r="AL24" s="171">
        <v>-35.18</v>
      </c>
      <c r="AM24" s="171">
        <v>74.959999999999994</v>
      </c>
      <c r="AN24" s="171">
        <v>74.45</v>
      </c>
      <c r="AO24" s="171">
        <v>17.950299999999999</v>
      </c>
      <c r="AP24" s="171">
        <v>-4.5467000000000004</v>
      </c>
      <c r="AQ24" s="171">
        <v>61.154699999999998</v>
      </c>
      <c r="AR24" s="171">
        <v>63.2164</v>
      </c>
      <c r="AS24" s="171">
        <v>64.764600000000002</v>
      </c>
      <c r="AT24" s="171">
        <v>-62.972299999999997</v>
      </c>
      <c r="AU24" s="171">
        <v>-63.0426</v>
      </c>
      <c r="AV24" s="171">
        <v>28.387499999999999</v>
      </c>
      <c r="AW24" s="171">
        <v>27.801500000000001</v>
      </c>
      <c r="AX24" s="171">
        <v>80.112899999999996</v>
      </c>
      <c r="AY24" s="171">
        <v>82.3172</v>
      </c>
      <c r="AZ24" s="171">
        <v>44.509700000000002</v>
      </c>
      <c r="BA24" s="171">
        <v>34.926000000000002</v>
      </c>
      <c r="BB24" s="171">
        <v>-589.59270000000004</v>
      </c>
      <c r="BC24" s="171">
        <v>-25.7531</v>
      </c>
      <c r="BD24" s="171">
        <v>-0.2</v>
      </c>
      <c r="BE24" s="171">
        <v>-0.2</v>
      </c>
      <c r="BF24" s="171">
        <v>67.884100000000004</v>
      </c>
      <c r="BG24" s="171">
        <v>68.089200000000005</v>
      </c>
      <c r="BH24" s="171">
        <v>-5.1936</v>
      </c>
      <c r="BI24" s="172"/>
      <c r="BJ24" s="171">
        <v>-73.151799999999994</v>
      </c>
      <c r="BK24" s="171">
        <v>4.7678000000000003</v>
      </c>
      <c r="BL24" s="171">
        <v>7.1561000000000003</v>
      </c>
      <c r="BM24" s="171">
        <v>4.9630999999999998</v>
      </c>
      <c r="BN24" s="171">
        <v>645.13059999999996</v>
      </c>
      <c r="BO24" s="171">
        <v>102.8168</v>
      </c>
      <c r="BP24" s="171">
        <v>101.8708</v>
      </c>
      <c r="BQ24" s="171">
        <v>-603.05949999999996</v>
      </c>
      <c r="BR24" s="171">
        <v>522.72799999999995</v>
      </c>
      <c r="BS24" s="172"/>
      <c r="BT24" s="171">
        <v>-26.046299999999999</v>
      </c>
      <c r="BU24" s="171">
        <v>27.437100000000001</v>
      </c>
      <c r="BV24" s="171">
        <v>83.598699999999994</v>
      </c>
      <c r="BW24" s="171">
        <v>29.27</v>
      </c>
      <c r="BX24" s="171">
        <v>30.72</v>
      </c>
      <c r="BY24" s="171">
        <v>58.67</v>
      </c>
      <c r="BZ24" s="171">
        <v>80.86</v>
      </c>
      <c r="CA24" s="171">
        <v>-10.712400000000001</v>
      </c>
      <c r="CB24" s="171">
        <v>-10.176500000000001</v>
      </c>
      <c r="CC24" s="171">
        <v>68.856300000000005</v>
      </c>
      <c r="CD24" s="171">
        <v>69.169600000000003</v>
      </c>
      <c r="CE24" s="171">
        <v>41.916600000000003</v>
      </c>
      <c r="CF24" s="171">
        <v>-148.76580000000001</v>
      </c>
      <c r="CG24" s="171">
        <v>-147.72450000000001</v>
      </c>
      <c r="CH24" s="171">
        <v>4.8520000000000003</v>
      </c>
      <c r="CI24" s="172"/>
      <c r="CJ24" s="171">
        <v>20.722899999999999</v>
      </c>
      <c r="CK24" s="171">
        <v>28.366</v>
      </c>
      <c r="CL24" s="171">
        <v>132.4</v>
      </c>
      <c r="CM24" s="171">
        <v>118.3</v>
      </c>
      <c r="CN24" s="171">
        <v>-15.26</v>
      </c>
      <c r="CO24" s="171">
        <v>51.008299999999998</v>
      </c>
      <c r="CP24" s="171">
        <v>49.741100000000003</v>
      </c>
      <c r="CQ24" s="171">
        <v>49.901600000000002</v>
      </c>
      <c r="CR24" s="171">
        <v>-52.392099999999999</v>
      </c>
      <c r="CS24" s="171">
        <v>-52.068100000000001</v>
      </c>
      <c r="CT24" s="171">
        <v>72.525999999999996</v>
      </c>
      <c r="CU24" s="171">
        <v>-67.510999999999996</v>
      </c>
      <c r="CV24" s="171">
        <v>81.570099999999996</v>
      </c>
      <c r="CW24" s="171">
        <v>12.8063</v>
      </c>
      <c r="CX24" s="171">
        <v>68.099999999999994</v>
      </c>
      <c r="CY24" s="171">
        <v>34.54</v>
      </c>
      <c r="CZ24" s="171">
        <v>44.069800000000001</v>
      </c>
      <c r="DA24" s="171">
        <v>41.899099999999997</v>
      </c>
      <c r="DB24" s="171">
        <v>-28.675899999999999</v>
      </c>
      <c r="DC24" s="172"/>
      <c r="DD24" s="172"/>
      <c r="DE24" s="172"/>
      <c r="DF24" s="171">
        <v>-123.4346</v>
      </c>
      <c r="DG24" s="172"/>
      <c r="DH24" s="171">
        <v>-15.586</v>
      </c>
      <c r="DI24" s="171">
        <v>-71.7</v>
      </c>
      <c r="DJ24" s="171">
        <v>-70.2</v>
      </c>
      <c r="DK24" s="171">
        <v>23.337700000000002</v>
      </c>
      <c r="DL24" s="171">
        <v>56</v>
      </c>
      <c r="DM24" s="171">
        <v>64.599999999999994</v>
      </c>
      <c r="DN24" s="171">
        <v>75.739999999999995</v>
      </c>
      <c r="DO24" s="171">
        <v>55.97</v>
      </c>
      <c r="DP24" s="171">
        <v>-9.33</v>
      </c>
      <c r="DQ24" s="171">
        <v>54.854500000000002</v>
      </c>
      <c r="DR24" s="171">
        <v>119.8943</v>
      </c>
      <c r="DS24" s="171">
        <v>-29.74</v>
      </c>
      <c r="DT24" s="171">
        <v>-12.68</v>
      </c>
      <c r="DU24" s="171">
        <v>92.17</v>
      </c>
      <c r="DV24" s="171">
        <v>43.39</v>
      </c>
      <c r="DW24" s="171">
        <v>123.4182</v>
      </c>
      <c r="DX24" s="171">
        <v>121.6909</v>
      </c>
      <c r="DY24" s="172"/>
      <c r="DZ24" s="171">
        <v>40.172699999999999</v>
      </c>
      <c r="EA24" s="171">
        <v>223.26150000000001</v>
      </c>
      <c r="EB24" s="171">
        <v>188.36529999999999</v>
      </c>
      <c r="EC24" s="171">
        <v>180.2697</v>
      </c>
      <c r="ED24" s="171">
        <v>184.68129999999999</v>
      </c>
      <c r="EE24" s="171">
        <v>123.49809999999999</v>
      </c>
      <c r="EF24" s="171">
        <v>109.8224</v>
      </c>
      <c r="EG24" s="171">
        <v>-20.254999999999999</v>
      </c>
      <c r="EH24" s="171">
        <v>613.99030000000005</v>
      </c>
      <c r="EI24" s="171">
        <v>516.77620000000002</v>
      </c>
      <c r="EJ24" s="171">
        <v>5.4786999999999999</v>
      </c>
      <c r="EK24" s="171">
        <v>-6.6529999999999996</v>
      </c>
      <c r="EL24" s="171">
        <v>-7.6856999999999998</v>
      </c>
      <c r="EM24" s="171">
        <v>-47.271599999999999</v>
      </c>
      <c r="EN24" s="171">
        <v>25.5701</v>
      </c>
      <c r="EO24" s="171">
        <v>24.068300000000001</v>
      </c>
      <c r="EP24" s="171">
        <v>157.6</v>
      </c>
      <c r="EQ24" s="171">
        <v>-39.750500000000002</v>
      </c>
      <c r="ER24" s="171">
        <v>-42.3596</v>
      </c>
      <c r="ES24" s="171">
        <v>-76.968199999999996</v>
      </c>
      <c r="ET24" s="171">
        <v>0</v>
      </c>
      <c r="EU24" s="171">
        <v>-16.39</v>
      </c>
      <c r="EV24" s="171">
        <v>92</v>
      </c>
      <c r="EW24" s="171">
        <v>11.0114</v>
      </c>
      <c r="EX24" s="171">
        <v>1.3152999999999999</v>
      </c>
      <c r="EY24" s="171">
        <v>-29.1938</v>
      </c>
      <c r="EZ24" s="171">
        <v>-28.354900000000001</v>
      </c>
      <c r="FA24" s="171">
        <v>8.4291999999999998</v>
      </c>
      <c r="FB24" s="171">
        <v>-108.3233</v>
      </c>
      <c r="FC24" s="171">
        <v>82.885099999999994</v>
      </c>
      <c r="FD24" s="171">
        <v>16.581499999999998</v>
      </c>
      <c r="FE24" s="171">
        <v>16.706700000000001</v>
      </c>
      <c r="FF24" s="172"/>
      <c r="FG24" s="171">
        <v>30.383700000000001</v>
      </c>
      <c r="FH24" s="171">
        <v>30.421299999999999</v>
      </c>
      <c r="FI24" s="171">
        <v>29.630500000000001</v>
      </c>
      <c r="FJ24" s="171">
        <v>9.8798999999999992</v>
      </c>
      <c r="FK24" s="171">
        <v>9.0426000000000002</v>
      </c>
      <c r="FL24" s="171">
        <v>10.0474</v>
      </c>
      <c r="FM24" s="172"/>
      <c r="FN24" s="171">
        <v>-37.4557</v>
      </c>
      <c r="FO24" s="171">
        <v>-2.2515999999999998</v>
      </c>
      <c r="FP24" s="171">
        <v>0</v>
      </c>
      <c r="FQ24" s="171">
        <v>12.7974</v>
      </c>
      <c r="FR24" s="171">
        <v>-3.29</v>
      </c>
      <c r="FS24" s="171">
        <v>11.1653</v>
      </c>
      <c r="FT24" s="171">
        <v>0.93659999999999999</v>
      </c>
      <c r="FU24" s="171">
        <v>-6.65</v>
      </c>
      <c r="FV24" s="171">
        <v>17.84</v>
      </c>
      <c r="FW24" s="171">
        <v>12.271599999999999</v>
      </c>
      <c r="FX24" s="172"/>
      <c r="FY24" s="171">
        <v>-2.8410000000000002</v>
      </c>
      <c r="FZ24" s="171">
        <v>10.897</v>
      </c>
      <c r="GA24" s="172"/>
      <c r="GB24" s="171">
        <v>39.58</v>
      </c>
      <c r="GC24" s="171">
        <v>0.90690000000000004</v>
      </c>
      <c r="GD24" s="171">
        <v>2.5259999999999998</v>
      </c>
      <c r="GE24" s="171">
        <v>12.13</v>
      </c>
      <c r="GF24" s="171">
        <v>79.757599999999996</v>
      </c>
      <c r="GG24" s="171">
        <v>25.3</v>
      </c>
      <c r="GH24" s="171">
        <v>-27.668600000000001</v>
      </c>
      <c r="GI24" s="171">
        <v>-0.52790000000000004</v>
      </c>
      <c r="GJ24" s="171">
        <v>0</v>
      </c>
      <c r="GK24" s="171">
        <v>1.8422000000000001</v>
      </c>
      <c r="GL24" s="172"/>
      <c r="GM24" s="172"/>
      <c r="GN24" s="171">
        <v>-8.2638999999999996</v>
      </c>
      <c r="GO24" s="171">
        <v>-41.782299999999999</v>
      </c>
      <c r="GP24" s="171">
        <v>13.2425</v>
      </c>
      <c r="GQ24" s="171">
        <v>43.783700000000003</v>
      </c>
      <c r="GR24" s="171">
        <v>53.7104</v>
      </c>
      <c r="GS24" s="171">
        <v>55.0167</v>
      </c>
      <c r="GT24" s="171">
        <v>-161.51900000000001</v>
      </c>
      <c r="GU24" s="171">
        <v>-27.955100000000002</v>
      </c>
      <c r="GV24" s="171">
        <v>27.5198</v>
      </c>
      <c r="GW24" s="171">
        <v>-61.101900000000001</v>
      </c>
      <c r="GX24" s="171">
        <v>9.2933000000000003</v>
      </c>
      <c r="GY24" s="171">
        <v>14.0654</v>
      </c>
      <c r="GZ24" s="171">
        <v>13.608499999999999</v>
      </c>
      <c r="HA24" s="171">
        <v>10.759499999999999</v>
      </c>
      <c r="HB24" s="171">
        <v>174.53450000000001</v>
      </c>
      <c r="HC24" s="171">
        <v>174.63220000000001</v>
      </c>
      <c r="HD24" s="171">
        <v>139.1</v>
      </c>
      <c r="HE24" s="171">
        <v>-138.86840000000001</v>
      </c>
      <c r="HF24" s="171">
        <v>-413.12099999999998</v>
      </c>
      <c r="HG24" s="171">
        <v>409.8288</v>
      </c>
      <c r="HH24" s="171">
        <v>576.67190000000005</v>
      </c>
      <c r="HI24" s="171">
        <v>-164.83510000000001</v>
      </c>
      <c r="HJ24" s="171">
        <v>-163.9152</v>
      </c>
      <c r="HK24" s="171">
        <v>-17.223299999999998</v>
      </c>
      <c r="HL24" s="171">
        <v>0</v>
      </c>
      <c r="HM24" s="171">
        <v>73.197400000000002</v>
      </c>
      <c r="HN24" s="171">
        <v>73.795299999999997</v>
      </c>
      <c r="HO24" s="171">
        <v>-92.42</v>
      </c>
      <c r="HP24" s="171">
        <v>-93.486800000000002</v>
      </c>
      <c r="HQ24" s="171">
        <v>20.531600000000001</v>
      </c>
      <c r="HR24" s="171">
        <v>20.9984</v>
      </c>
      <c r="HS24" s="171">
        <v>-78.641000000000005</v>
      </c>
      <c r="HT24" s="171">
        <v>-78.992400000000004</v>
      </c>
      <c r="HU24" s="171">
        <v>57.08</v>
      </c>
      <c r="HV24" s="171">
        <v>56.56</v>
      </c>
      <c r="HW24" s="171">
        <v>70.7</v>
      </c>
      <c r="HX24" s="171">
        <v>69.900000000000006</v>
      </c>
      <c r="HY24" s="171">
        <v>21.021899999999999</v>
      </c>
      <c r="HZ24" s="171">
        <v>9.36</v>
      </c>
      <c r="IA24" s="171">
        <v>-420.59219999999999</v>
      </c>
      <c r="IB24" s="171">
        <v>94.196100000000001</v>
      </c>
      <c r="IC24" s="171">
        <v>94.980199999999996</v>
      </c>
      <c r="ID24" s="171">
        <v>12.8</v>
      </c>
      <c r="IE24" s="171">
        <v>47.9</v>
      </c>
      <c r="IF24" s="171">
        <v>-19.100000000000001</v>
      </c>
      <c r="IG24" s="171">
        <v>-19.3</v>
      </c>
      <c r="IH24" s="172"/>
      <c r="II24" s="172"/>
      <c r="IJ24" s="171">
        <v>-564.36770000000001</v>
      </c>
      <c r="IK24" s="171">
        <v>-480.59350000000001</v>
      </c>
      <c r="IL24" s="171">
        <v>486.61669999999998</v>
      </c>
      <c r="IM24" s="171">
        <v>370.56810000000002</v>
      </c>
      <c r="IN24" s="171">
        <v>-71.432900000000004</v>
      </c>
      <c r="IO24" s="171">
        <v>-356.98970000000003</v>
      </c>
      <c r="IP24" s="171">
        <v>356.09469999999999</v>
      </c>
      <c r="IQ24" s="171">
        <v>-229.5136</v>
      </c>
      <c r="IR24" s="171">
        <v>-187.00200000000001</v>
      </c>
      <c r="IS24" s="171">
        <v>-349.3723</v>
      </c>
      <c r="IT24" s="171">
        <v>152.0574</v>
      </c>
      <c r="IU24" s="171">
        <v>152.92400000000001</v>
      </c>
      <c r="IV24" s="171">
        <v>237.56209999999999</v>
      </c>
      <c r="IW24" s="171">
        <v>-467.2371</v>
      </c>
      <c r="IX24" s="171">
        <v>192.78360000000001</v>
      </c>
      <c r="IY24" s="171">
        <v>-278.56700000000001</v>
      </c>
      <c r="IZ24" s="171">
        <v>274.92419999999998</v>
      </c>
      <c r="JA24" s="171">
        <v>-9.0433000000000003</v>
      </c>
      <c r="JB24" s="171">
        <v>18.911999999999999</v>
      </c>
      <c r="JC24" s="171">
        <v>28.88</v>
      </c>
      <c r="JD24" s="171">
        <v>0.95199999999999996</v>
      </c>
      <c r="JE24" s="171">
        <v>0.95599999999999996</v>
      </c>
      <c r="JF24" s="171">
        <v>-28.8</v>
      </c>
      <c r="JG24" s="171">
        <v>5.28</v>
      </c>
      <c r="JH24" s="172"/>
      <c r="JI24" s="171">
        <v>-5.1254999999999997</v>
      </c>
      <c r="JJ24" s="171">
        <v>-24.6082</v>
      </c>
      <c r="JK24" s="171">
        <v>-6.2668999999999997</v>
      </c>
      <c r="JL24" s="171">
        <v>7.8</v>
      </c>
      <c r="JM24" s="171">
        <v>47.807000000000002</v>
      </c>
      <c r="JN24" s="171">
        <v>47.191000000000003</v>
      </c>
      <c r="JO24" s="172"/>
      <c r="JP24" s="172"/>
      <c r="JQ24" s="171">
        <v>47.977800000000002</v>
      </c>
      <c r="JR24" s="171">
        <v>48.263800000000003</v>
      </c>
      <c r="JS24" s="171">
        <v>48.508899999999997</v>
      </c>
      <c r="JT24" s="172"/>
      <c r="JU24" s="171">
        <v>-49.3</v>
      </c>
      <c r="JV24" s="171">
        <v>20.341000000000001</v>
      </c>
      <c r="JW24" s="171">
        <v>7.06</v>
      </c>
      <c r="JX24" s="172"/>
      <c r="JY24" s="171">
        <v>-6.0082000000000004</v>
      </c>
      <c r="JZ24" s="171">
        <v>47.799700000000001</v>
      </c>
      <c r="KA24" s="171">
        <v>17.036100000000001</v>
      </c>
      <c r="KB24" s="171">
        <v>-5.4976000000000003</v>
      </c>
      <c r="KC24" s="171">
        <v>-46.881799999999998</v>
      </c>
      <c r="KD24" s="171">
        <v>3.5030999999999999</v>
      </c>
      <c r="KE24" s="171">
        <v>42.827199999999998</v>
      </c>
      <c r="KF24" s="171">
        <v>35.1</v>
      </c>
      <c r="KG24" s="171">
        <v>-37</v>
      </c>
      <c r="KH24" s="171">
        <v>170.7611</v>
      </c>
      <c r="KI24" s="171">
        <v>-65.868799999999993</v>
      </c>
    </row>
    <row r="25" spans="1:295" ht="18" customHeight="1" x14ac:dyDescent="0.25">
      <c r="A25" s="163" t="s">
        <v>86</v>
      </c>
      <c r="B25" s="163" t="s">
        <v>825</v>
      </c>
      <c r="C25" s="164">
        <v>0</v>
      </c>
      <c r="D25" s="165">
        <v>18.7592</v>
      </c>
      <c r="E25" s="165">
        <v>-27.947199999999999</v>
      </c>
      <c r="F25" s="165">
        <v>-31.473099999999999</v>
      </c>
      <c r="G25" s="165">
        <v>19.3918</v>
      </c>
      <c r="H25" s="166"/>
      <c r="I25" s="165">
        <v>44.931899999999999</v>
      </c>
      <c r="J25" s="165">
        <v>-100.73560000000001</v>
      </c>
      <c r="K25" s="165">
        <v>64.260800000000003</v>
      </c>
      <c r="L25" s="165">
        <v>32.476999999999997</v>
      </c>
      <c r="M25" s="165">
        <v>31.961200000000002</v>
      </c>
      <c r="N25" s="165">
        <v>-35.520000000000003</v>
      </c>
      <c r="O25" s="165">
        <v>-67.177000000000007</v>
      </c>
      <c r="P25" s="165">
        <v>61.6</v>
      </c>
      <c r="Q25" s="165">
        <v>24.84</v>
      </c>
      <c r="R25" s="165">
        <v>-61.6</v>
      </c>
      <c r="S25" s="165">
        <v>13.9931</v>
      </c>
      <c r="T25" s="165">
        <v>204.7594</v>
      </c>
      <c r="U25" s="165">
        <v>20.581700000000001</v>
      </c>
      <c r="V25" s="165">
        <v>21.0946</v>
      </c>
      <c r="W25" s="165">
        <v>34.806800000000003</v>
      </c>
      <c r="X25" s="165">
        <v>15.7</v>
      </c>
      <c r="Y25" s="165">
        <v>4.9282000000000004</v>
      </c>
      <c r="Z25" s="165">
        <v>2.4441999999999999</v>
      </c>
      <c r="AA25" s="166"/>
      <c r="AB25" s="166"/>
      <c r="AC25" s="165">
        <v>-77.06</v>
      </c>
      <c r="AD25" s="165">
        <v>-76.849999999999994</v>
      </c>
      <c r="AE25" s="166"/>
      <c r="AF25" s="165">
        <v>35.520000000000003</v>
      </c>
      <c r="AG25" s="165">
        <v>66</v>
      </c>
      <c r="AH25" s="166"/>
      <c r="AI25" s="166"/>
      <c r="AJ25" s="165">
        <v>-70.37</v>
      </c>
      <c r="AK25" s="165">
        <v>-71.22</v>
      </c>
      <c r="AL25" s="165">
        <v>-41.5</v>
      </c>
      <c r="AM25" s="165">
        <v>71.09</v>
      </c>
      <c r="AN25" s="165">
        <v>71.7</v>
      </c>
      <c r="AO25" s="165">
        <v>19.336400000000001</v>
      </c>
      <c r="AP25" s="165">
        <v>-5.2328999999999999</v>
      </c>
      <c r="AQ25" s="165">
        <v>64.183899999999994</v>
      </c>
      <c r="AR25" s="165">
        <v>66.599400000000003</v>
      </c>
      <c r="AS25" s="165">
        <v>68.559100000000001</v>
      </c>
      <c r="AT25" s="165">
        <v>-63.064999999999998</v>
      </c>
      <c r="AU25" s="165">
        <v>-63.032299999999999</v>
      </c>
      <c r="AV25" s="165">
        <v>22.4846</v>
      </c>
      <c r="AW25" s="165">
        <v>27.9133</v>
      </c>
      <c r="AX25" s="165">
        <v>86.755799999999994</v>
      </c>
      <c r="AY25" s="165">
        <v>89.3446</v>
      </c>
      <c r="AZ25" s="165">
        <v>36.039700000000003</v>
      </c>
      <c r="BA25" s="165">
        <v>34.725700000000003</v>
      </c>
      <c r="BB25" s="165">
        <v>-626.36279999999999</v>
      </c>
      <c r="BC25" s="165">
        <v>-27.249300000000002</v>
      </c>
      <c r="BD25" s="165">
        <v>-1.2</v>
      </c>
      <c r="BE25" s="165">
        <v>-1.2</v>
      </c>
      <c r="BF25" s="165">
        <v>70.634699999999995</v>
      </c>
      <c r="BG25" s="165">
        <v>68.862499999999997</v>
      </c>
      <c r="BH25" s="165">
        <v>-4.9000000000000004</v>
      </c>
      <c r="BI25" s="166"/>
      <c r="BJ25" s="165">
        <v>-83.659499999999994</v>
      </c>
      <c r="BK25" s="165">
        <v>5.2515000000000001</v>
      </c>
      <c r="BL25" s="165">
        <v>7.6630000000000003</v>
      </c>
      <c r="BM25" s="165">
        <v>5.2404999999999999</v>
      </c>
      <c r="BN25" s="165">
        <v>682.39369999999997</v>
      </c>
      <c r="BO25" s="165">
        <v>121.09739999999999</v>
      </c>
      <c r="BP25" s="165">
        <v>120.3039</v>
      </c>
      <c r="BQ25" s="165">
        <v>-624.94209999999998</v>
      </c>
      <c r="BR25" s="165">
        <v>586.28030000000001</v>
      </c>
      <c r="BS25" s="166"/>
      <c r="BT25" s="165">
        <v>-61.206499999999998</v>
      </c>
      <c r="BU25" s="165">
        <v>61.6554</v>
      </c>
      <c r="BV25" s="165">
        <v>89.885800000000003</v>
      </c>
      <c r="BW25" s="165">
        <v>32.729999999999997</v>
      </c>
      <c r="BX25" s="165">
        <v>32.75</v>
      </c>
      <c r="BY25" s="165">
        <v>63.01</v>
      </c>
      <c r="BZ25" s="165">
        <v>85.17</v>
      </c>
      <c r="CA25" s="165">
        <v>-4.4164000000000003</v>
      </c>
      <c r="CB25" s="165">
        <v>-3.6126999999999998</v>
      </c>
      <c r="CC25" s="165">
        <v>62.037599999999998</v>
      </c>
      <c r="CD25" s="165">
        <v>63.164299999999997</v>
      </c>
      <c r="CE25" s="165">
        <v>40.351900000000001</v>
      </c>
      <c r="CF25" s="165">
        <v>-167.5641</v>
      </c>
      <c r="CG25" s="165">
        <v>-164.98310000000001</v>
      </c>
      <c r="CH25" s="165">
        <v>9.6719000000000008</v>
      </c>
      <c r="CI25" s="165">
        <v>0</v>
      </c>
      <c r="CJ25" s="165">
        <v>20.722899999999999</v>
      </c>
      <c r="CK25" s="165">
        <v>28.222000000000001</v>
      </c>
      <c r="CL25" s="165">
        <v>138</v>
      </c>
      <c r="CM25" s="165">
        <v>124.3</v>
      </c>
      <c r="CN25" s="165">
        <v>-17.739999999999998</v>
      </c>
      <c r="CO25" s="165">
        <v>49.9084</v>
      </c>
      <c r="CP25" s="165">
        <v>48.247599999999998</v>
      </c>
      <c r="CQ25" s="165">
        <v>48.892299999999999</v>
      </c>
      <c r="CR25" s="165">
        <v>-50.743200000000002</v>
      </c>
      <c r="CS25" s="165">
        <v>-50.5242</v>
      </c>
      <c r="CT25" s="165">
        <v>82.185699999999997</v>
      </c>
      <c r="CU25" s="165">
        <v>-82.548000000000002</v>
      </c>
      <c r="CV25" s="165">
        <v>92.334000000000003</v>
      </c>
      <c r="CW25" s="165">
        <v>12.955299999999999</v>
      </c>
      <c r="CX25" s="165">
        <v>75.64</v>
      </c>
      <c r="CY25" s="165">
        <v>38.880000000000003</v>
      </c>
      <c r="CZ25" s="165">
        <v>47.5854</v>
      </c>
      <c r="DA25" s="165">
        <v>44.682299999999998</v>
      </c>
      <c r="DB25" s="165">
        <v>-30.380600000000001</v>
      </c>
      <c r="DC25" s="166"/>
      <c r="DD25" s="166"/>
      <c r="DE25" s="166"/>
      <c r="DF25" s="165">
        <v>-119.2942</v>
      </c>
      <c r="DG25" s="166"/>
      <c r="DH25" s="165">
        <v>-16.447299999999998</v>
      </c>
      <c r="DI25" s="165">
        <v>-79.099999999999994</v>
      </c>
      <c r="DJ25" s="165">
        <v>-78.599999999999994</v>
      </c>
      <c r="DK25" s="165">
        <v>23.837599999999998</v>
      </c>
      <c r="DL25" s="165">
        <v>59.7</v>
      </c>
      <c r="DM25" s="165">
        <v>67.58</v>
      </c>
      <c r="DN25" s="165">
        <v>80.86</v>
      </c>
      <c r="DO25" s="165">
        <v>59.1</v>
      </c>
      <c r="DP25" s="165">
        <v>-10.07</v>
      </c>
      <c r="DQ25" s="165">
        <v>59.860999999999997</v>
      </c>
      <c r="DR25" s="165">
        <v>120.7094</v>
      </c>
      <c r="DS25" s="165">
        <v>-35.46</v>
      </c>
      <c r="DT25" s="165">
        <v>-12.79</v>
      </c>
      <c r="DU25" s="165">
        <v>97.89</v>
      </c>
      <c r="DV25" s="165">
        <v>46.23</v>
      </c>
      <c r="DW25" s="165">
        <v>119.2364</v>
      </c>
      <c r="DX25" s="165">
        <v>116.5818</v>
      </c>
      <c r="DY25" s="166"/>
      <c r="DZ25" s="165">
        <v>44.9</v>
      </c>
      <c r="EA25" s="165">
        <v>232.08949999999999</v>
      </c>
      <c r="EB25" s="165">
        <v>194.6884</v>
      </c>
      <c r="EC25" s="165">
        <v>189.76240000000001</v>
      </c>
      <c r="ED25" s="165">
        <v>191.99080000000001</v>
      </c>
      <c r="EE25" s="165">
        <v>121.494</v>
      </c>
      <c r="EF25" s="165">
        <v>102.827</v>
      </c>
      <c r="EG25" s="165">
        <v>-22.443000000000001</v>
      </c>
      <c r="EH25" s="165">
        <v>633.32929999999999</v>
      </c>
      <c r="EI25" s="165">
        <v>458.75700000000001</v>
      </c>
      <c r="EJ25" s="165">
        <v>6.5975000000000001</v>
      </c>
      <c r="EK25" s="165">
        <v>-7.1615000000000002</v>
      </c>
      <c r="EL25" s="165">
        <v>-8.2472999999999992</v>
      </c>
      <c r="EM25" s="165">
        <v>-43.048299999999998</v>
      </c>
      <c r="EN25" s="165">
        <v>25.273099999999999</v>
      </c>
      <c r="EO25" s="165">
        <v>24.610700000000001</v>
      </c>
      <c r="EP25" s="165">
        <v>130.69999999999999</v>
      </c>
      <c r="EQ25" s="165">
        <v>-46.747</v>
      </c>
      <c r="ER25" s="165">
        <v>-48.2928</v>
      </c>
      <c r="ES25" s="165">
        <v>-71.950900000000004</v>
      </c>
      <c r="ET25" s="165">
        <v>0</v>
      </c>
      <c r="EU25" s="165">
        <v>-7.41</v>
      </c>
      <c r="EV25" s="165">
        <v>96.8</v>
      </c>
      <c r="EW25" s="165">
        <v>11.419</v>
      </c>
      <c r="EX25" s="165">
        <v>0.84819999999999995</v>
      </c>
      <c r="EY25" s="165">
        <v>-29.116299999999999</v>
      </c>
      <c r="EZ25" s="165">
        <v>-28.676300000000001</v>
      </c>
      <c r="FA25" s="165">
        <v>6.4447999999999999</v>
      </c>
      <c r="FB25" s="165">
        <v>-102.8415</v>
      </c>
      <c r="FC25" s="165">
        <v>71.805700000000002</v>
      </c>
      <c r="FD25" s="165">
        <v>16.341999999999999</v>
      </c>
      <c r="FE25" s="165">
        <v>16.002099999999999</v>
      </c>
      <c r="FF25" s="166"/>
      <c r="FG25" s="165">
        <v>32.176499999999997</v>
      </c>
      <c r="FH25" s="165">
        <v>32.518700000000003</v>
      </c>
      <c r="FI25" s="165">
        <v>31.098199999999999</v>
      </c>
      <c r="FJ25" s="165">
        <v>5.3586</v>
      </c>
      <c r="FK25" s="165">
        <v>3.3491</v>
      </c>
      <c r="FL25" s="165">
        <v>53.920900000000003</v>
      </c>
      <c r="FM25" s="166"/>
      <c r="FN25" s="165">
        <v>-42.9148</v>
      </c>
      <c r="FO25" s="165">
        <v>32.752699999999997</v>
      </c>
      <c r="FP25" s="165">
        <v>39.1982</v>
      </c>
      <c r="FQ25" s="165">
        <v>15.9323</v>
      </c>
      <c r="FR25" s="165">
        <v>3.52</v>
      </c>
      <c r="FS25" s="165">
        <v>12.976900000000001</v>
      </c>
      <c r="FT25" s="165">
        <v>1.0037</v>
      </c>
      <c r="FU25" s="165">
        <v>-7.81</v>
      </c>
      <c r="FV25" s="165">
        <v>19.36</v>
      </c>
      <c r="FW25" s="165">
        <v>15.011699999999999</v>
      </c>
      <c r="FX25" s="166"/>
      <c r="FY25" s="165">
        <v>-2.637</v>
      </c>
      <c r="FZ25" s="165">
        <v>10.833</v>
      </c>
      <c r="GA25" s="165">
        <v>0</v>
      </c>
      <c r="GB25" s="165">
        <v>40.26</v>
      </c>
      <c r="GC25" s="165">
        <v>-41.512700000000002</v>
      </c>
      <c r="GD25" s="165">
        <v>-32.937600000000003</v>
      </c>
      <c r="GE25" s="165">
        <v>14.32</v>
      </c>
      <c r="GF25" s="165">
        <v>79.191699999999997</v>
      </c>
      <c r="GG25" s="165">
        <v>27</v>
      </c>
      <c r="GH25" s="165">
        <v>-27.994499999999999</v>
      </c>
      <c r="GI25" s="165">
        <v>-1.5314000000000001</v>
      </c>
      <c r="GJ25" s="165">
        <v>-1.3488</v>
      </c>
      <c r="GK25" s="165">
        <v>2.0365000000000002</v>
      </c>
      <c r="GL25" s="166"/>
      <c r="GM25" s="166"/>
      <c r="GN25" s="165">
        <v>-8.0592000000000006</v>
      </c>
      <c r="GO25" s="165">
        <v>-43.392000000000003</v>
      </c>
      <c r="GP25" s="165">
        <v>13.776300000000001</v>
      </c>
      <c r="GQ25" s="165">
        <v>45.707700000000003</v>
      </c>
      <c r="GR25" s="165">
        <v>55.077599999999997</v>
      </c>
      <c r="GS25" s="165">
        <v>54.193899999999999</v>
      </c>
      <c r="GT25" s="165">
        <v>-155.36240000000001</v>
      </c>
      <c r="GU25" s="165">
        <v>-30.4651</v>
      </c>
      <c r="GV25" s="165">
        <v>29.152799999999999</v>
      </c>
      <c r="GW25" s="165">
        <v>-68.6982</v>
      </c>
      <c r="GX25" s="165">
        <v>8.9896999999999991</v>
      </c>
      <c r="GY25" s="165">
        <v>14.8759</v>
      </c>
      <c r="GZ25" s="165">
        <v>14.5472</v>
      </c>
      <c r="HA25" s="165">
        <v>10.702</v>
      </c>
      <c r="HB25" s="165">
        <v>161.37110000000001</v>
      </c>
      <c r="HC25" s="165">
        <v>161.84100000000001</v>
      </c>
      <c r="HD25" s="165">
        <v>168.5</v>
      </c>
      <c r="HE25" s="165">
        <v>-168.5804</v>
      </c>
      <c r="HF25" s="165">
        <v>-433.57929999999999</v>
      </c>
      <c r="HG25" s="165">
        <v>430.87950000000001</v>
      </c>
      <c r="HH25" s="165">
        <v>541.00810000000001</v>
      </c>
      <c r="HI25" s="165">
        <v>-155.88040000000001</v>
      </c>
      <c r="HJ25" s="165">
        <v>-153.83330000000001</v>
      </c>
      <c r="HK25" s="165">
        <v>-18.508600000000001</v>
      </c>
      <c r="HL25" s="165">
        <v>0</v>
      </c>
      <c r="HM25" s="165">
        <v>66.664699999999996</v>
      </c>
      <c r="HN25" s="165">
        <v>65.526700000000005</v>
      </c>
      <c r="HO25" s="166"/>
      <c r="HP25" s="166"/>
      <c r="HQ25" s="165">
        <v>17.093900000000001</v>
      </c>
      <c r="HR25" s="165">
        <v>17.5242</v>
      </c>
      <c r="HS25" s="165">
        <v>-82.468699999999998</v>
      </c>
      <c r="HT25" s="165">
        <v>-81.162300000000002</v>
      </c>
      <c r="HU25" s="165">
        <v>44.82</v>
      </c>
      <c r="HV25" s="165">
        <v>44.35</v>
      </c>
      <c r="HW25" s="165">
        <v>72.900000000000006</v>
      </c>
      <c r="HX25" s="165">
        <v>72.400000000000006</v>
      </c>
      <c r="HY25" s="165">
        <v>21.124400000000001</v>
      </c>
      <c r="HZ25" s="165">
        <v>3.6</v>
      </c>
      <c r="IA25" s="165">
        <v>-422.15949999999998</v>
      </c>
      <c r="IB25" s="165">
        <v>97.093299999999999</v>
      </c>
      <c r="IC25" s="165">
        <v>97.2607</v>
      </c>
      <c r="ID25" s="165">
        <v>12.8</v>
      </c>
      <c r="IE25" s="165">
        <v>52.5</v>
      </c>
      <c r="IF25" s="165">
        <v>-17.5</v>
      </c>
      <c r="IG25" s="165">
        <v>-17.399999999999999</v>
      </c>
      <c r="IH25" s="166"/>
      <c r="II25" s="166"/>
      <c r="IJ25" s="165">
        <v>-524.51949999999999</v>
      </c>
      <c r="IK25" s="165">
        <v>-424.68150000000003</v>
      </c>
      <c r="IL25" s="165">
        <v>444.3775</v>
      </c>
      <c r="IM25" s="165">
        <v>325.26870000000002</v>
      </c>
      <c r="IN25" s="165">
        <v>-66.881200000000007</v>
      </c>
      <c r="IO25" s="165">
        <v>-313.30149999999998</v>
      </c>
      <c r="IP25" s="165">
        <v>312.80590000000001</v>
      </c>
      <c r="IQ25" s="165">
        <v>-259.77159999999998</v>
      </c>
      <c r="IR25" s="165">
        <v>-156.35839999999999</v>
      </c>
      <c r="IS25" s="165">
        <v>-300.2029</v>
      </c>
      <c r="IT25" s="165">
        <v>166.46459999999999</v>
      </c>
      <c r="IU25" s="165">
        <v>167.84039999999999</v>
      </c>
      <c r="IV25" s="165">
        <v>271.17349999999999</v>
      </c>
      <c r="IW25" s="165">
        <v>-424.62560000000002</v>
      </c>
      <c r="IX25" s="165">
        <v>162.69919999999999</v>
      </c>
      <c r="IY25" s="165">
        <v>-263.19779999999997</v>
      </c>
      <c r="IZ25" s="165">
        <v>264.2962</v>
      </c>
      <c r="JA25" s="165">
        <v>-9.5706000000000007</v>
      </c>
      <c r="JB25" s="165">
        <v>24.02</v>
      </c>
      <c r="JC25" s="165">
        <v>28.64</v>
      </c>
      <c r="JD25" s="165">
        <v>0.98</v>
      </c>
      <c r="JE25" s="165">
        <v>0.96599999999999997</v>
      </c>
      <c r="JF25" s="165">
        <v>-27.68</v>
      </c>
      <c r="JG25" s="165">
        <v>4.4000000000000004</v>
      </c>
      <c r="JH25" s="166"/>
      <c r="JI25" s="165">
        <v>-4.5396000000000001</v>
      </c>
      <c r="JJ25" s="165">
        <v>-24.376300000000001</v>
      </c>
      <c r="JK25" s="165">
        <v>-6.3278999999999996</v>
      </c>
      <c r="JL25" s="165">
        <v>7.7</v>
      </c>
      <c r="JM25" s="165">
        <v>51.040999999999997</v>
      </c>
      <c r="JN25" s="165">
        <v>50.954999999999998</v>
      </c>
      <c r="JO25" s="165">
        <v>11.457599999999999</v>
      </c>
      <c r="JP25" s="165">
        <v>13.7278</v>
      </c>
      <c r="JQ25" s="165">
        <v>41.720199999999998</v>
      </c>
      <c r="JR25" s="165">
        <v>42.565300000000001</v>
      </c>
      <c r="JS25" s="165">
        <v>42.5319</v>
      </c>
      <c r="JT25" s="166"/>
      <c r="JU25" s="165">
        <v>-52.8</v>
      </c>
      <c r="JV25" s="165">
        <v>20.361699999999999</v>
      </c>
      <c r="JW25" s="165">
        <v>7.63</v>
      </c>
      <c r="JX25" s="166"/>
      <c r="JY25" s="165">
        <v>-6.2751000000000001</v>
      </c>
      <c r="JZ25" s="165">
        <v>49.896799999999999</v>
      </c>
      <c r="KA25" s="165">
        <v>18.604800000000001</v>
      </c>
      <c r="KB25" s="165">
        <v>-5.7081</v>
      </c>
      <c r="KC25" s="165">
        <v>-49.261000000000003</v>
      </c>
      <c r="KD25" s="165">
        <v>4.7016999999999998</v>
      </c>
      <c r="KE25" s="165">
        <v>44.452599999999997</v>
      </c>
      <c r="KF25" s="165">
        <v>39.5</v>
      </c>
      <c r="KG25" s="165">
        <v>-38.5</v>
      </c>
      <c r="KH25" s="165">
        <v>104.0583</v>
      </c>
      <c r="KI25" s="165">
        <v>-9.9674999999999994</v>
      </c>
    </row>
    <row r="26" spans="1:295" ht="18" customHeight="1" x14ac:dyDescent="0.25">
      <c r="A26" s="163" t="s">
        <v>86</v>
      </c>
      <c r="B26" s="163" t="s">
        <v>826</v>
      </c>
      <c r="C26" s="167">
        <v>0</v>
      </c>
      <c r="D26" s="168">
        <v>19.127300000000002</v>
      </c>
      <c r="E26" s="168">
        <v>-28.262</v>
      </c>
      <c r="F26" s="168">
        <v>-31.110299999999999</v>
      </c>
      <c r="G26" s="168">
        <v>21.520499999999998</v>
      </c>
      <c r="H26" s="169"/>
      <c r="I26" s="168">
        <v>46.417499999999997</v>
      </c>
      <c r="J26" s="168">
        <v>-104.0744</v>
      </c>
      <c r="K26" s="168">
        <v>66.346500000000006</v>
      </c>
      <c r="L26" s="168">
        <v>33.655000000000001</v>
      </c>
      <c r="M26" s="168">
        <v>32.941899999999997</v>
      </c>
      <c r="N26" s="168">
        <v>-35.520000000000003</v>
      </c>
      <c r="O26" s="168">
        <v>-71.759</v>
      </c>
      <c r="P26" s="168">
        <v>66</v>
      </c>
      <c r="Q26" s="168">
        <v>26.495999999999999</v>
      </c>
      <c r="R26" s="168">
        <v>-66</v>
      </c>
      <c r="S26" s="168">
        <v>13.288</v>
      </c>
      <c r="T26" s="168">
        <v>212.02520000000001</v>
      </c>
      <c r="U26" s="168">
        <v>20.728200000000001</v>
      </c>
      <c r="V26" s="168">
        <v>20.894100000000002</v>
      </c>
      <c r="W26" s="168">
        <v>34.765900000000002</v>
      </c>
      <c r="X26" s="168">
        <v>13.6508</v>
      </c>
      <c r="Y26" s="168">
        <v>4.7648000000000001</v>
      </c>
      <c r="Z26" s="168">
        <v>2.4123000000000001</v>
      </c>
      <c r="AA26" s="169"/>
      <c r="AB26" s="169"/>
      <c r="AC26" s="168">
        <v>-75.989999999999995</v>
      </c>
      <c r="AD26" s="168">
        <v>-76.08</v>
      </c>
      <c r="AE26" s="169"/>
      <c r="AF26" s="168">
        <v>33.299999999999997</v>
      </c>
      <c r="AG26" s="168">
        <v>70.400000000000006</v>
      </c>
      <c r="AH26" s="169"/>
      <c r="AI26" s="169"/>
      <c r="AJ26" s="168">
        <v>-69.540000000000006</v>
      </c>
      <c r="AK26" s="167">
        <v>-69.540000000000006</v>
      </c>
      <c r="AL26" s="168">
        <v>-42.27</v>
      </c>
      <c r="AM26" s="168">
        <v>70</v>
      </c>
      <c r="AN26" s="168">
        <v>70.23</v>
      </c>
      <c r="AO26" s="168">
        <v>20.479700000000001</v>
      </c>
      <c r="AP26" s="168">
        <v>-5.8155999999999999</v>
      </c>
      <c r="AQ26" s="168">
        <v>66.313599999999994</v>
      </c>
      <c r="AR26" s="168">
        <v>69.289599999999993</v>
      </c>
      <c r="AS26" s="168">
        <v>66.671599999999998</v>
      </c>
      <c r="AT26" s="168">
        <v>-63.349600000000002</v>
      </c>
      <c r="AU26" s="168">
        <v>-61.864100000000001</v>
      </c>
      <c r="AV26" s="168">
        <v>16.814</v>
      </c>
      <c r="AW26" s="168">
        <v>8.6207999999999991</v>
      </c>
      <c r="AX26" s="168">
        <v>88.600800000000007</v>
      </c>
      <c r="AY26" s="168">
        <v>89.277500000000003</v>
      </c>
      <c r="AZ26" s="168">
        <v>48.757199999999997</v>
      </c>
      <c r="BA26" s="168">
        <v>44.279200000000003</v>
      </c>
      <c r="BB26" s="168">
        <v>-655.96190000000001</v>
      </c>
      <c r="BC26" s="168">
        <v>-27.127099999999999</v>
      </c>
      <c r="BD26" s="168">
        <v>-1.7</v>
      </c>
      <c r="BE26" s="168">
        <v>-1.7</v>
      </c>
      <c r="BF26" s="168">
        <v>69.512600000000006</v>
      </c>
      <c r="BG26" s="168">
        <v>68.442599999999999</v>
      </c>
      <c r="BH26" s="168">
        <v>-5.0202</v>
      </c>
      <c r="BI26" s="169"/>
      <c r="BJ26" s="168">
        <v>-87.661900000000003</v>
      </c>
      <c r="BK26" s="168">
        <v>5.7946</v>
      </c>
      <c r="BL26" s="168">
        <v>8.3193000000000001</v>
      </c>
      <c r="BM26" s="168">
        <v>5.5857999999999999</v>
      </c>
      <c r="BN26" s="168">
        <v>692.2817</v>
      </c>
      <c r="BO26" s="168">
        <v>130.61920000000001</v>
      </c>
      <c r="BP26" s="168">
        <v>130.92439999999999</v>
      </c>
      <c r="BQ26" s="168">
        <v>-639.44110000000001</v>
      </c>
      <c r="BR26" s="168">
        <v>608.45119999999997</v>
      </c>
      <c r="BS26" s="169"/>
      <c r="BT26" s="168">
        <v>-80.667699999999996</v>
      </c>
      <c r="BU26" s="168">
        <v>83.028099999999995</v>
      </c>
      <c r="BV26" s="168">
        <v>95.274799999999999</v>
      </c>
      <c r="BW26" s="168">
        <v>34.5</v>
      </c>
      <c r="BX26" s="168">
        <v>34.79</v>
      </c>
      <c r="BY26" s="168">
        <v>65.8</v>
      </c>
      <c r="BZ26" s="168">
        <v>89.74</v>
      </c>
      <c r="CA26" s="168">
        <v>2.2814999999999999</v>
      </c>
      <c r="CB26" s="168">
        <v>1.8795999999999999</v>
      </c>
      <c r="CC26" s="168">
        <v>54.530799999999999</v>
      </c>
      <c r="CD26" s="168">
        <v>55.494100000000003</v>
      </c>
      <c r="CE26" s="168">
        <v>39.347499999999997</v>
      </c>
      <c r="CF26" s="168">
        <v>-180.2433</v>
      </c>
      <c r="CG26" s="168">
        <v>-179.04400000000001</v>
      </c>
      <c r="CH26" s="168">
        <v>11.171900000000001</v>
      </c>
      <c r="CI26" s="169"/>
      <c r="CJ26" s="169"/>
      <c r="CK26" s="168">
        <v>28.33</v>
      </c>
      <c r="CL26" s="168">
        <v>140.69999999999999</v>
      </c>
      <c r="CM26" s="168">
        <v>127.3</v>
      </c>
      <c r="CN26" s="168">
        <v>-18.600000000000001</v>
      </c>
      <c r="CO26" s="168">
        <v>47.9542</v>
      </c>
      <c r="CP26" s="168">
        <v>45.662700000000001</v>
      </c>
      <c r="CQ26" s="168">
        <v>46.818600000000004</v>
      </c>
      <c r="CR26" s="168">
        <v>-50.729599999999998</v>
      </c>
      <c r="CS26" s="168">
        <v>-49.625799999999998</v>
      </c>
      <c r="CT26" s="168">
        <v>88.189099999999996</v>
      </c>
      <c r="CU26" s="168">
        <v>-92.769800000000004</v>
      </c>
      <c r="CV26" s="168">
        <v>98.237200000000001</v>
      </c>
      <c r="CW26" s="168">
        <v>13.4384</v>
      </c>
      <c r="CX26" s="168">
        <v>63.2</v>
      </c>
      <c r="CY26" s="168">
        <v>34.270000000000003</v>
      </c>
      <c r="CZ26" s="168">
        <v>49.694800000000001</v>
      </c>
      <c r="DA26" s="168">
        <v>47.172499999999999</v>
      </c>
      <c r="DB26" s="168">
        <v>-32.119500000000002</v>
      </c>
      <c r="DC26" s="169"/>
      <c r="DD26" s="169"/>
      <c r="DE26" s="169"/>
      <c r="DF26" s="168">
        <v>-125.4598</v>
      </c>
      <c r="DG26" s="169"/>
      <c r="DH26" s="168">
        <v>-17.409700000000001</v>
      </c>
      <c r="DI26" s="168">
        <v>-81.400000000000006</v>
      </c>
      <c r="DJ26" s="168">
        <v>-80.099999999999994</v>
      </c>
      <c r="DK26" s="168">
        <v>27.342199999999998</v>
      </c>
      <c r="DL26" s="168">
        <v>61.6</v>
      </c>
      <c r="DM26" s="168">
        <v>72</v>
      </c>
      <c r="DN26" s="168">
        <v>83.9</v>
      </c>
      <c r="DO26" s="168">
        <v>61.63</v>
      </c>
      <c r="DP26" s="168">
        <v>-11.56</v>
      </c>
      <c r="DQ26" s="168">
        <v>61.906999999999996</v>
      </c>
      <c r="DR26" s="168">
        <v>123.13200000000001</v>
      </c>
      <c r="DS26" s="168">
        <v>-40.630000000000003</v>
      </c>
      <c r="DT26" s="168">
        <v>-12.7</v>
      </c>
      <c r="DU26" s="168">
        <v>102.14</v>
      </c>
      <c r="DV26" s="168">
        <v>48.12</v>
      </c>
      <c r="DW26" s="168">
        <v>123.5455</v>
      </c>
      <c r="DX26" s="168">
        <v>121.70910000000001</v>
      </c>
      <c r="DY26" s="169"/>
      <c r="DZ26" s="168">
        <v>52.763599999999997</v>
      </c>
      <c r="EA26" s="168">
        <v>243.32089999999999</v>
      </c>
      <c r="EB26" s="168">
        <v>204.12889999999999</v>
      </c>
      <c r="EC26" s="168">
        <v>196.65369999999999</v>
      </c>
      <c r="ED26" s="168">
        <v>200.42169999999999</v>
      </c>
      <c r="EE26" s="168">
        <v>97.337100000000007</v>
      </c>
      <c r="EF26" s="168">
        <v>80.837000000000003</v>
      </c>
      <c r="EG26" s="168">
        <v>-24.234000000000002</v>
      </c>
      <c r="EH26" s="168">
        <v>650.76020000000005</v>
      </c>
      <c r="EI26" s="168">
        <v>429.20260000000002</v>
      </c>
      <c r="EJ26" s="168">
        <v>6.3479999999999999</v>
      </c>
      <c r="EK26" s="168">
        <v>-5.9535</v>
      </c>
      <c r="EL26" s="168">
        <v>-8.2249999999999996</v>
      </c>
      <c r="EM26" s="168">
        <v>-15.403700000000001</v>
      </c>
      <c r="EN26" s="168">
        <v>25.174600000000002</v>
      </c>
      <c r="EO26" s="168">
        <v>24.226800000000001</v>
      </c>
      <c r="EP26" s="168">
        <v>43.8</v>
      </c>
      <c r="EQ26" s="168">
        <v>-28.528099999999998</v>
      </c>
      <c r="ER26" s="168">
        <v>-29.7317</v>
      </c>
      <c r="ES26" s="168">
        <v>-43.737400000000001</v>
      </c>
      <c r="ET26" s="168">
        <v>0</v>
      </c>
      <c r="EU26" s="168">
        <v>-13.68</v>
      </c>
      <c r="EV26" s="168">
        <v>1</v>
      </c>
      <c r="EW26" s="168">
        <v>11.8164</v>
      </c>
      <c r="EX26" s="168">
        <v>-1.6553</v>
      </c>
      <c r="EY26" s="168">
        <v>-26.987100000000002</v>
      </c>
      <c r="EZ26" s="168">
        <v>-26.200900000000001</v>
      </c>
      <c r="FA26" s="168">
        <v>5.4618000000000002</v>
      </c>
      <c r="FB26" s="168">
        <v>-79.404700000000005</v>
      </c>
      <c r="FC26" s="168">
        <v>45.791499999999999</v>
      </c>
      <c r="FD26" s="168">
        <v>15.6142</v>
      </c>
      <c r="FE26" s="168">
        <v>15.3347</v>
      </c>
      <c r="FF26" s="169"/>
      <c r="FG26" s="168">
        <v>32.430700000000002</v>
      </c>
      <c r="FH26" s="168">
        <v>32.770299999999999</v>
      </c>
      <c r="FI26" s="168">
        <v>32.575299999999999</v>
      </c>
      <c r="FJ26" s="168">
        <v>-2.5118</v>
      </c>
      <c r="FK26" s="168">
        <v>-1.6746000000000001</v>
      </c>
      <c r="FL26" s="168">
        <v>86.072500000000005</v>
      </c>
      <c r="FM26" s="169"/>
      <c r="FN26" s="168">
        <v>-51.609299999999998</v>
      </c>
      <c r="FO26" s="168">
        <v>53.368400000000001</v>
      </c>
      <c r="FP26" s="168">
        <v>59.398699999999998</v>
      </c>
      <c r="FQ26" s="168">
        <v>28.544699999999999</v>
      </c>
      <c r="FR26" s="168">
        <v>2.75</v>
      </c>
      <c r="FS26" s="168">
        <v>8.8582000000000001</v>
      </c>
      <c r="FT26" s="168">
        <v>1.0793999999999999</v>
      </c>
      <c r="FU26" s="168">
        <v>-4.7699999999999996</v>
      </c>
      <c r="FV26" s="168">
        <v>19.54</v>
      </c>
      <c r="FW26" s="168">
        <v>27.7468</v>
      </c>
      <c r="FX26" s="169"/>
      <c r="FY26" s="168">
        <v>-2.452</v>
      </c>
      <c r="FZ26" s="168">
        <v>7.165</v>
      </c>
      <c r="GA26" s="168">
        <v>1.9267000000000001</v>
      </c>
      <c r="GB26" s="168">
        <v>42.02</v>
      </c>
      <c r="GC26" s="168">
        <v>-59.711100000000002</v>
      </c>
      <c r="GD26" s="168">
        <v>-54.136499999999998</v>
      </c>
      <c r="GE26" s="168">
        <v>15.49</v>
      </c>
      <c r="GF26" s="168">
        <v>78.263599999999997</v>
      </c>
      <c r="GG26" s="168">
        <v>26.9</v>
      </c>
      <c r="GH26" s="168">
        <v>-28.405999999999999</v>
      </c>
      <c r="GI26" s="168">
        <v>-2.2402000000000002</v>
      </c>
      <c r="GJ26" s="168">
        <v>-1.9726999999999999</v>
      </c>
      <c r="GK26" s="168">
        <v>2.0666000000000002</v>
      </c>
      <c r="GL26" s="169"/>
      <c r="GM26" s="169"/>
      <c r="GN26" s="168">
        <v>-7.8521000000000001</v>
      </c>
      <c r="GO26" s="168">
        <v>-44.054400000000001</v>
      </c>
      <c r="GP26" s="168">
        <v>14.617100000000001</v>
      </c>
      <c r="GQ26" s="168">
        <v>46.549399999999999</v>
      </c>
      <c r="GR26" s="168">
        <v>54.8628</v>
      </c>
      <c r="GS26" s="168">
        <v>54.888100000000001</v>
      </c>
      <c r="GT26" s="168">
        <v>-150.2192</v>
      </c>
      <c r="GU26" s="168">
        <v>-31.912500000000001</v>
      </c>
      <c r="GV26" s="168">
        <v>30.4026</v>
      </c>
      <c r="GW26" s="168">
        <v>-73.470299999999995</v>
      </c>
      <c r="GX26" s="168">
        <v>8.9581</v>
      </c>
      <c r="GY26" s="168">
        <v>15.3362</v>
      </c>
      <c r="GZ26" s="168">
        <v>14.905799999999999</v>
      </c>
      <c r="HA26" s="168">
        <v>10.7806</v>
      </c>
      <c r="HB26" s="168">
        <v>159.3116</v>
      </c>
      <c r="HC26" s="168">
        <v>159.3871</v>
      </c>
      <c r="HD26" s="168">
        <v>173.9</v>
      </c>
      <c r="HE26" s="168">
        <v>-172.41409999999999</v>
      </c>
      <c r="HF26" s="168">
        <v>-439.11470000000003</v>
      </c>
      <c r="HG26" s="168">
        <v>442.10730000000001</v>
      </c>
      <c r="HH26" s="168">
        <v>521.33219999999994</v>
      </c>
      <c r="HI26" s="168">
        <v>-151.65729999999999</v>
      </c>
      <c r="HJ26" s="168">
        <v>-150.42830000000001</v>
      </c>
      <c r="HK26" s="168">
        <v>-14.6957</v>
      </c>
      <c r="HL26" s="169"/>
      <c r="HM26" s="168">
        <v>64.382800000000003</v>
      </c>
      <c r="HN26" s="168">
        <v>64.972300000000004</v>
      </c>
      <c r="HO26" s="168">
        <v>-80.025499999999994</v>
      </c>
      <c r="HP26" s="168">
        <v>-80.574100000000001</v>
      </c>
      <c r="HQ26" s="168">
        <v>13.7644</v>
      </c>
      <c r="HR26" s="168">
        <v>14.2102</v>
      </c>
      <c r="HS26" s="168">
        <v>-80.600800000000007</v>
      </c>
      <c r="HT26" s="168">
        <v>-79.847999999999999</v>
      </c>
      <c r="HU26" s="168">
        <v>44.49</v>
      </c>
      <c r="HV26" s="168">
        <v>44.17</v>
      </c>
      <c r="HW26" s="168">
        <v>74.3</v>
      </c>
      <c r="HX26" s="168">
        <v>74.5</v>
      </c>
      <c r="HY26" s="168">
        <v>21.0838</v>
      </c>
      <c r="HZ26" s="168">
        <v>-0.16</v>
      </c>
      <c r="IA26" s="168">
        <v>-414.79219999999998</v>
      </c>
      <c r="IB26" s="168">
        <v>87.094200000000001</v>
      </c>
      <c r="IC26" s="168">
        <v>86.965999999999994</v>
      </c>
      <c r="ID26" s="168">
        <v>13.3</v>
      </c>
      <c r="IE26" s="168">
        <v>55.9</v>
      </c>
      <c r="IF26" s="168">
        <v>-13.1</v>
      </c>
      <c r="IG26" s="168">
        <v>-13.2</v>
      </c>
      <c r="IH26" s="169"/>
      <c r="II26" s="168">
        <v>1.0664</v>
      </c>
      <c r="IJ26" s="168">
        <v>-506.7518</v>
      </c>
      <c r="IK26" s="168">
        <v>-401.18729999999999</v>
      </c>
      <c r="IL26" s="168">
        <v>417.38069999999999</v>
      </c>
      <c r="IM26" s="168">
        <v>301.57990000000001</v>
      </c>
      <c r="IN26" s="168">
        <v>-68.078199999999995</v>
      </c>
      <c r="IO26" s="168">
        <v>-293.9443</v>
      </c>
      <c r="IP26" s="168">
        <v>294.91050000000001</v>
      </c>
      <c r="IQ26" s="168">
        <v>-262.625</v>
      </c>
      <c r="IR26" s="168">
        <v>-136.61600000000001</v>
      </c>
      <c r="IS26" s="168">
        <v>-287.81400000000002</v>
      </c>
      <c r="IT26" s="168">
        <v>168.5368</v>
      </c>
      <c r="IU26" s="168">
        <v>167.78049999999999</v>
      </c>
      <c r="IV26" s="168">
        <v>264.12720000000002</v>
      </c>
      <c r="IW26" s="168">
        <v>-403.64440000000002</v>
      </c>
      <c r="IX26" s="168">
        <v>143.12479999999999</v>
      </c>
      <c r="IY26" s="168">
        <v>-263.58100000000002</v>
      </c>
      <c r="IZ26" s="168">
        <v>266.0351</v>
      </c>
      <c r="JA26" s="168">
        <v>-8.9114000000000004</v>
      </c>
      <c r="JB26" s="168">
        <v>23.856999999999999</v>
      </c>
      <c r="JC26" s="168">
        <v>29.44</v>
      </c>
      <c r="JD26" s="168">
        <v>1.1319999999999999</v>
      </c>
      <c r="JE26" s="168">
        <v>1.129</v>
      </c>
      <c r="JF26" s="168">
        <v>-28.88</v>
      </c>
      <c r="JG26" s="168">
        <v>4.6399999999999997</v>
      </c>
      <c r="JH26" s="169"/>
      <c r="JI26" s="168">
        <v>-6.0349000000000004</v>
      </c>
      <c r="JJ26" s="168">
        <v>-22.676400000000001</v>
      </c>
      <c r="JK26" s="168">
        <v>-4.5396000000000001</v>
      </c>
      <c r="JL26" s="168">
        <v>4.9000000000000004</v>
      </c>
      <c r="JM26" s="168">
        <v>48.276000000000003</v>
      </c>
      <c r="JN26" s="168">
        <v>48.390999999999998</v>
      </c>
      <c r="JO26" s="168">
        <v>11.463100000000001</v>
      </c>
      <c r="JP26" s="169"/>
      <c r="JQ26" s="168">
        <v>42.739400000000003</v>
      </c>
      <c r="JR26" s="168">
        <v>42.129199999999997</v>
      </c>
      <c r="JS26" s="168">
        <v>44.177799999999998</v>
      </c>
      <c r="JT26" s="169"/>
      <c r="JU26" s="168">
        <v>-57.8</v>
      </c>
      <c r="JV26" s="168">
        <v>18.433599999999998</v>
      </c>
      <c r="JW26" s="168">
        <v>7.49</v>
      </c>
      <c r="JX26" s="169"/>
      <c r="JY26" s="168">
        <v>-3.6467000000000001</v>
      </c>
      <c r="JZ26" s="168">
        <v>48.1858</v>
      </c>
      <c r="KA26" s="168">
        <v>14.3161</v>
      </c>
      <c r="KB26" s="168">
        <v>-3.2639</v>
      </c>
      <c r="KC26" s="168">
        <v>-47.280200000000001</v>
      </c>
      <c r="KD26" s="168">
        <v>0</v>
      </c>
      <c r="KE26" s="168">
        <v>46.481099999999998</v>
      </c>
      <c r="KF26" s="168">
        <v>45.1</v>
      </c>
      <c r="KG26" s="168">
        <v>-44.9</v>
      </c>
      <c r="KH26" s="168">
        <v>73.867000000000004</v>
      </c>
      <c r="KI26" s="168">
        <v>2.1749999999999998</v>
      </c>
    </row>
    <row r="27" spans="1:295" ht="18" customHeight="1" x14ac:dyDescent="0.25">
      <c r="A27" s="163" t="s">
        <v>86</v>
      </c>
      <c r="B27" s="163" t="s">
        <v>827</v>
      </c>
      <c r="C27" s="167">
        <v>0</v>
      </c>
      <c r="D27" s="168">
        <v>19.779299999999999</v>
      </c>
      <c r="E27" s="168">
        <v>-29.420200000000001</v>
      </c>
      <c r="F27" s="168">
        <v>-30.6677</v>
      </c>
      <c r="G27" s="168">
        <v>19.091200000000001</v>
      </c>
      <c r="H27" s="169"/>
      <c r="I27" s="168">
        <v>48.8431</v>
      </c>
      <c r="J27" s="168">
        <v>-106.096</v>
      </c>
      <c r="K27" s="168">
        <v>68.506299999999996</v>
      </c>
      <c r="L27" s="168">
        <v>34.688899999999997</v>
      </c>
      <c r="M27" s="168">
        <v>33.820700000000002</v>
      </c>
      <c r="N27" s="168">
        <v>-35.520000000000003</v>
      </c>
      <c r="O27" s="168">
        <v>-75.149000000000001</v>
      </c>
      <c r="P27" s="168">
        <v>68.2</v>
      </c>
      <c r="Q27" s="168">
        <v>26.495999999999999</v>
      </c>
      <c r="R27" s="168">
        <v>-68.2</v>
      </c>
      <c r="S27" s="168">
        <v>13.140499999999999</v>
      </c>
      <c r="T27" s="168">
        <v>219.9974</v>
      </c>
      <c r="U27" s="168">
        <v>21.558</v>
      </c>
      <c r="V27" s="168">
        <v>21.994399999999999</v>
      </c>
      <c r="W27" s="168">
        <v>36.434100000000001</v>
      </c>
      <c r="X27" s="168">
        <v>15.765700000000001</v>
      </c>
      <c r="Y27" s="168">
        <v>4.9943</v>
      </c>
      <c r="Z27" s="168">
        <v>2.1960000000000002</v>
      </c>
      <c r="AA27" s="169"/>
      <c r="AB27" s="169"/>
      <c r="AC27" s="168">
        <v>-78.489999999999995</v>
      </c>
      <c r="AD27" s="168">
        <v>-78.58</v>
      </c>
      <c r="AE27" s="169"/>
      <c r="AF27" s="168">
        <v>35.520000000000003</v>
      </c>
      <c r="AG27" s="168">
        <v>72.599999999999994</v>
      </c>
      <c r="AH27" s="169"/>
      <c r="AI27" s="169"/>
      <c r="AJ27" s="168">
        <v>-67.48</v>
      </c>
      <c r="AK27" s="167">
        <v>-67.48</v>
      </c>
      <c r="AL27" s="168">
        <v>-47.82</v>
      </c>
      <c r="AM27" s="168">
        <v>68.150000000000006</v>
      </c>
      <c r="AN27" s="168">
        <v>68.88</v>
      </c>
      <c r="AO27" s="168">
        <v>21.604600000000001</v>
      </c>
      <c r="AP27" s="168">
        <v>-6.0610999999999997</v>
      </c>
      <c r="AQ27" s="168">
        <v>67.861500000000007</v>
      </c>
      <c r="AR27" s="168">
        <v>70.485500000000002</v>
      </c>
      <c r="AS27" s="168">
        <v>72.2363</v>
      </c>
      <c r="AT27" s="168">
        <v>-60.623600000000003</v>
      </c>
      <c r="AU27" s="168">
        <v>-61.126899999999999</v>
      </c>
      <c r="AV27" s="168">
        <v>9.6119000000000003</v>
      </c>
      <c r="AW27" s="168">
        <v>9.7065999999999999</v>
      </c>
      <c r="AX27" s="168">
        <v>93.922499999999999</v>
      </c>
      <c r="AY27" s="168">
        <v>95.055400000000006</v>
      </c>
      <c r="AZ27" s="168">
        <v>29.531099999999999</v>
      </c>
      <c r="BA27" s="168">
        <v>30.1709</v>
      </c>
      <c r="BB27" s="168">
        <v>-651.74369999999999</v>
      </c>
      <c r="BC27" s="168">
        <v>-24.953499999999998</v>
      </c>
      <c r="BD27" s="168">
        <v>-2</v>
      </c>
      <c r="BE27" s="168">
        <v>-2</v>
      </c>
      <c r="BF27" s="168">
        <v>67.426599999999993</v>
      </c>
      <c r="BG27" s="168">
        <v>66.492500000000007</v>
      </c>
      <c r="BH27" s="168">
        <v>-5.1387999999999998</v>
      </c>
      <c r="BI27" s="169"/>
      <c r="BJ27" s="168">
        <v>-88.195300000000003</v>
      </c>
      <c r="BK27" s="168">
        <v>7.1962999999999999</v>
      </c>
      <c r="BL27" s="168">
        <v>8.9444999999999997</v>
      </c>
      <c r="BM27" s="168">
        <v>6.1212999999999997</v>
      </c>
      <c r="BN27" s="168">
        <v>700.39959999999996</v>
      </c>
      <c r="BO27" s="168">
        <v>146.12260000000001</v>
      </c>
      <c r="BP27" s="168">
        <v>144.77979999999999</v>
      </c>
      <c r="BQ27" s="168">
        <v>-647.67179999999996</v>
      </c>
      <c r="BR27" s="168">
        <v>641.93119999999999</v>
      </c>
      <c r="BS27" s="169"/>
      <c r="BT27" s="168">
        <v>-79.170400000000001</v>
      </c>
      <c r="BU27" s="168">
        <v>80.910799999999995</v>
      </c>
      <c r="BV27" s="168">
        <v>97.420400000000001</v>
      </c>
      <c r="BW27" s="168">
        <v>27.8</v>
      </c>
      <c r="BX27" s="168">
        <v>42.75</v>
      </c>
      <c r="BY27" s="168">
        <v>79.540000000000006</v>
      </c>
      <c r="BZ27" s="168">
        <v>79.62</v>
      </c>
      <c r="CA27" s="168">
        <v>-3.3447</v>
      </c>
      <c r="CB27" s="168">
        <v>-3.4786999999999999</v>
      </c>
      <c r="CC27" s="168">
        <v>61.9</v>
      </c>
      <c r="CD27" s="168">
        <v>62.366799999999998</v>
      </c>
      <c r="CE27" s="168">
        <v>39.488199999999999</v>
      </c>
      <c r="CF27" s="168">
        <v>-176.5325</v>
      </c>
      <c r="CG27" s="168">
        <v>-177.0575</v>
      </c>
      <c r="CH27" s="168">
        <v>13.8157</v>
      </c>
      <c r="CI27" s="169"/>
      <c r="CJ27" s="169"/>
      <c r="CK27" s="168">
        <v>28.715</v>
      </c>
      <c r="CL27" s="168">
        <v>142</v>
      </c>
      <c r="CM27" s="168">
        <v>128.9</v>
      </c>
      <c r="CN27" s="168">
        <v>-18.829999999999998</v>
      </c>
      <c r="CO27" s="168">
        <v>51.667700000000004</v>
      </c>
      <c r="CP27" s="168">
        <v>50.039499999999997</v>
      </c>
      <c r="CQ27" s="168">
        <v>50.507199999999997</v>
      </c>
      <c r="CR27" s="168">
        <v>-41.573900000000002</v>
      </c>
      <c r="CS27" s="168">
        <v>-41.7453</v>
      </c>
      <c r="CT27" s="168">
        <v>86.7393</v>
      </c>
      <c r="CU27" s="168">
        <v>-100.6606</v>
      </c>
      <c r="CV27" s="168">
        <v>98.557599999999994</v>
      </c>
      <c r="CW27" s="168">
        <v>13.4436</v>
      </c>
      <c r="CX27" s="168">
        <v>67.819999999999993</v>
      </c>
      <c r="CY27" s="168">
        <v>35.770000000000003</v>
      </c>
      <c r="CZ27" s="168">
        <v>51.804200000000002</v>
      </c>
      <c r="DA27" s="168">
        <v>48.930399999999999</v>
      </c>
      <c r="DB27" s="168">
        <v>-32.8309</v>
      </c>
      <c r="DC27" s="169"/>
      <c r="DD27" s="169"/>
      <c r="DE27" s="169"/>
      <c r="DF27" s="168">
        <v>-101.1721</v>
      </c>
      <c r="DG27" s="169"/>
      <c r="DH27" s="168">
        <v>-17.883800000000001</v>
      </c>
      <c r="DI27" s="168">
        <v>-88.3</v>
      </c>
      <c r="DJ27" s="168">
        <v>-86.1</v>
      </c>
      <c r="DK27" s="168">
        <v>28.2486</v>
      </c>
      <c r="DL27" s="168">
        <v>63.7</v>
      </c>
      <c r="DM27" s="168">
        <v>77.36</v>
      </c>
      <c r="DN27" s="168">
        <v>86.62</v>
      </c>
      <c r="DO27" s="168">
        <v>63.6</v>
      </c>
      <c r="DP27" s="168">
        <v>-13.59</v>
      </c>
      <c r="DQ27" s="168">
        <v>64.154499999999999</v>
      </c>
      <c r="DR27" s="168">
        <v>101.94580000000001</v>
      </c>
      <c r="DS27" s="168">
        <v>-40.729999999999997</v>
      </c>
      <c r="DT27" s="168">
        <v>-12.58</v>
      </c>
      <c r="DU27" s="168">
        <v>107.5</v>
      </c>
      <c r="DV27" s="168">
        <v>50.37</v>
      </c>
      <c r="DW27" s="168">
        <v>100.4727</v>
      </c>
      <c r="DX27" s="168">
        <v>99.781800000000004</v>
      </c>
      <c r="DY27" s="169"/>
      <c r="DZ27" s="168">
        <v>39.145499999999998</v>
      </c>
      <c r="EA27" s="168">
        <v>239.64250000000001</v>
      </c>
      <c r="EB27" s="168">
        <v>197.04310000000001</v>
      </c>
      <c r="EC27" s="168">
        <v>188.07679999999999</v>
      </c>
      <c r="ED27" s="168">
        <v>192.3887</v>
      </c>
      <c r="EE27" s="168">
        <v>133.0762</v>
      </c>
      <c r="EF27" s="168">
        <v>114.55249999999999</v>
      </c>
      <c r="EG27" s="168">
        <v>-23.699000000000002</v>
      </c>
      <c r="EH27" s="168">
        <v>657.85360000000003</v>
      </c>
      <c r="EI27" s="168">
        <v>358.63099999999997</v>
      </c>
      <c r="EJ27" s="168">
        <v>7.8461999999999996</v>
      </c>
      <c r="EK27" s="168">
        <v>-8.7164000000000001</v>
      </c>
      <c r="EL27" s="168">
        <v>-10.5707</v>
      </c>
      <c r="EM27" s="168">
        <v>-48.9133</v>
      </c>
      <c r="EN27" s="168">
        <v>20.9255</v>
      </c>
      <c r="EO27" s="168">
        <v>20.567599999999999</v>
      </c>
      <c r="EP27" s="168">
        <v>173.2</v>
      </c>
      <c r="EQ27" s="168">
        <v>-58.362299999999998</v>
      </c>
      <c r="ER27" s="168">
        <v>-60.209400000000002</v>
      </c>
      <c r="ES27" s="168">
        <v>-77.390900000000002</v>
      </c>
      <c r="ET27" s="168">
        <v>16.149999999999999</v>
      </c>
      <c r="EU27" s="168">
        <v>-18.7</v>
      </c>
      <c r="EV27" s="168">
        <v>107.1</v>
      </c>
      <c r="EW27" s="168">
        <v>12.375299999999999</v>
      </c>
      <c r="EX27" s="168">
        <v>-10.210100000000001</v>
      </c>
      <c r="EY27" s="168">
        <v>-29.6313</v>
      </c>
      <c r="EZ27" s="168">
        <v>-28.804400000000001</v>
      </c>
      <c r="FA27" s="168">
        <v>6.7369000000000003</v>
      </c>
      <c r="FB27" s="168">
        <v>-112.2496</v>
      </c>
      <c r="FC27" s="168">
        <v>78.140100000000004</v>
      </c>
      <c r="FD27" s="168">
        <v>16.967500000000001</v>
      </c>
      <c r="FE27" s="168">
        <v>16.711600000000001</v>
      </c>
      <c r="FF27" s="169"/>
      <c r="FG27" s="168">
        <v>31.825500000000002</v>
      </c>
      <c r="FH27" s="168">
        <v>32.238300000000002</v>
      </c>
      <c r="FI27" s="168">
        <v>31.6798</v>
      </c>
      <c r="FJ27" s="168">
        <v>2.8468</v>
      </c>
      <c r="FK27" s="168">
        <v>2.3443999999999998</v>
      </c>
      <c r="FL27" s="168">
        <v>90.928799999999995</v>
      </c>
      <c r="FM27" s="169"/>
      <c r="FN27" s="168">
        <v>-36.852699999999999</v>
      </c>
      <c r="FO27" s="168">
        <v>53.719799999999999</v>
      </c>
      <c r="FP27" s="168">
        <v>60.569299999999998</v>
      </c>
      <c r="FQ27" s="168">
        <v>26.464600000000001</v>
      </c>
      <c r="FR27" s="168">
        <v>3.19</v>
      </c>
      <c r="FS27" s="168">
        <v>10.762499999999999</v>
      </c>
      <c r="FT27" s="168">
        <v>1.0952999999999999</v>
      </c>
      <c r="FU27" s="168">
        <v>-6.13</v>
      </c>
      <c r="FV27" s="168">
        <v>21.15</v>
      </c>
      <c r="FW27" s="168">
        <v>25.6629</v>
      </c>
      <c r="FX27" s="169"/>
      <c r="FY27" s="168">
        <v>-2.048</v>
      </c>
      <c r="FZ27" s="168">
        <v>1.6819999999999999</v>
      </c>
      <c r="GA27" s="168">
        <v>3.8727999999999998</v>
      </c>
      <c r="GB27" s="168">
        <v>41.72</v>
      </c>
      <c r="GC27" s="168">
        <v>-62.9529</v>
      </c>
      <c r="GD27" s="168">
        <v>-53.460999999999999</v>
      </c>
      <c r="GE27" s="168">
        <v>15.91</v>
      </c>
      <c r="GF27" s="168">
        <v>79.408900000000003</v>
      </c>
      <c r="GG27" s="168">
        <v>27.3</v>
      </c>
      <c r="GH27" s="168">
        <v>-28.986799999999999</v>
      </c>
      <c r="GI27" s="168">
        <v>-2.0703</v>
      </c>
      <c r="GJ27" s="168">
        <v>-2.1417000000000002</v>
      </c>
      <c r="GK27" s="168">
        <v>2.1177999999999999</v>
      </c>
      <c r="GL27" s="169"/>
      <c r="GM27" s="169"/>
      <c r="GN27" s="168">
        <v>-6.6002999999999998</v>
      </c>
      <c r="GO27" s="168">
        <v>-45.614800000000002</v>
      </c>
      <c r="GP27" s="168">
        <v>15.8423</v>
      </c>
      <c r="GQ27" s="168">
        <v>48.307899999999997</v>
      </c>
      <c r="GR27" s="168">
        <v>53.933700000000002</v>
      </c>
      <c r="GS27" s="168">
        <v>55.457700000000003</v>
      </c>
      <c r="GT27" s="168">
        <v>-151.3399</v>
      </c>
      <c r="GU27" s="168">
        <v>-33.995399999999997</v>
      </c>
      <c r="GV27" s="168">
        <v>31.055499999999999</v>
      </c>
      <c r="GW27" s="168">
        <v>-77.944100000000006</v>
      </c>
      <c r="GX27" s="168">
        <v>8.5747</v>
      </c>
      <c r="GY27" s="168">
        <v>16.1663</v>
      </c>
      <c r="GZ27" s="168">
        <v>15.718</v>
      </c>
      <c r="HA27" s="168">
        <v>10.148099999999999</v>
      </c>
      <c r="HB27" s="168">
        <v>142.25720000000001</v>
      </c>
      <c r="HC27" s="168">
        <v>141.46</v>
      </c>
      <c r="HD27" s="168">
        <v>176</v>
      </c>
      <c r="HE27" s="168">
        <v>-174.7987</v>
      </c>
      <c r="HF27" s="168">
        <v>-413.72719999999998</v>
      </c>
      <c r="HG27" s="168">
        <v>413.01639999999998</v>
      </c>
      <c r="HH27" s="168">
        <v>448.46170000000001</v>
      </c>
      <c r="HI27" s="168">
        <v>-135.41149999999999</v>
      </c>
      <c r="HJ27" s="168">
        <v>-135.06200000000001</v>
      </c>
      <c r="HK27" s="168">
        <v>-16.3523</v>
      </c>
      <c r="HL27" s="169"/>
      <c r="HM27" s="168">
        <v>61.874099999999999</v>
      </c>
      <c r="HN27" s="168">
        <v>62.0032</v>
      </c>
      <c r="HO27" s="169"/>
      <c r="HP27" s="169"/>
      <c r="HQ27" s="168">
        <v>7.0225999999999997</v>
      </c>
      <c r="HR27" s="168">
        <v>7.4904000000000002</v>
      </c>
      <c r="HS27" s="168">
        <v>-86.987399999999994</v>
      </c>
      <c r="HT27" s="168">
        <v>-86.458399999999997</v>
      </c>
      <c r="HU27" s="168">
        <v>26.55</v>
      </c>
      <c r="HV27" s="168">
        <v>26.2</v>
      </c>
      <c r="HW27" s="168">
        <v>76.3</v>
      </c>
      <c r="HX27" s="168">
        <v>76.7</v>
      </c>
      <c r="HY27" s="168">
        <v>20.468599999999999</v>
      </c>
      <c r="HZ27" s="168">
        <v>2.72</v>
      </c>
      <c r="IA27" s="168">
        <v>-426.20499999999998</v>
      </c>
      <c r="IB27" s="168">
        <v>86.173299999999998</v>
      </c>
      <c r="IC27" s="168">
        <v>85.733599999999996</v>
      </c>
      <c r="ID27" s="168">
        <v>12.8</v>
      </c>
      <c r="IE27" s="168">
        <v>63.9</v>
      </c>
      <c r="IF27" s="168">
        <v>-6.4</v>
      </c>
      <c r="IG27" s="168">
        <v>-6.4</v>
      </c>
      <c r="IH27" s="169"/>
      <c r="II27" s="169"/>
      <c r="IJ27" s="168">
        <v>-439.46199999999999</v>
      </c>
      <c r="IK27" s="168">
        <v>-335.20310000000001</v>
      </c>
      <c r="IL27" s="168">
        <v>352.45729999999998</v>
      </c>
      <c r="IM27" s="168">
        <v>226.1429</v>
      </c>
      <c r="IN27" s="168">
        <v>-72.502300000000005</v>
      </c>
      <c r="IO27" s="168">
        <v>-215.25200000000001</v>
      </c>
      <c r="IP27" s="168">
        <v>213.58709999999999</v>
      </c>
      <c r="IQ27" s="168">
        <v>-332.96949999999998</v>
      </c>
      <c r="IR27" s="168">
        <v>-69.378399999999999</v>
      </c>
      <c r="IS27" s="168">
        <v>-207.3502</v>
      </c>
      <c r="IT27" s="168">
        <v>184.61070000000001</v>
      </c>
      <c r="IU27" s="168">
        <v>183.9537</v>
      </c>
      <c r="IV27" s="168">
        <v>340.28789999999998</v>
      </c>
      <c r="IW27" s="168">
        <v>-331.23590000000002</v>
      </c>
      <c r="IX27" s="168">
        <v>74.509500000000003</v>
      </c>
      <c r="IY27" s="168">
        <v>-261.16919999999999</v>
      </c>
      <c r="IZ27" s="168">
        <v>261.64080000000001</v>
      </c>
      <c r="JA27" s="168">
        <v>-8.9389000000000003</v>
      </c>
      <c r="JB27" s="168">
        <v>26.814</v>
      </c>
      <c r="JC27" s="168">
        <v>30.96</v>
      </c>
      <c r="JD27" s="168">
        <v>1.0629999999999999</v>
      </c>
      <c r="JE27" s="168">
        <v>1.0469999999999999</v>
      </c>
      <c r="JF27" s="168">
        <v>-29.84</v>
      </c>
      <c r="JG27" s="168">
        <v>5.76</v>
      </c>
      <c r="JH27" s="169"/>
      <c r="JI27" s="168">
        <v>-5.5650000000000004</v>
      </c>
      <c r="JJ27" s="168">
        <v>-21.358000000000001</v>
      </c>
      <c r="JK27" s="168">
        <v>-4.6280999999999999</v>
      </c>
      <c r="JL27" s="168">
        <v>2</v>
      </c>
      <c r="JM27" s="168">
        <v>48.96</v>
      </c>
      <c r="JN27" s="168">
        <v>48.817</v>
      </c>
      <c r="JO27" s="169"/>
      <c r="JP27" s="168">
        <v>13.558</v>
      </c>
      <c r="JQ27" s="168">
        <v>41.761299999999999</v>
      </c>
      <c r="JR27" s="168">
        <v>40.207500000000003</v>
      </c>
      <c r="JS27" s="168">
        <v>42.838200000000001</v>
      </c>
      <c r="JT27" s="169"/>
      <c r="JU27" s="168">
        <v>-61.6</v>
      </c>
      <c r="JV27" s="168">
        <v>17.2881</v>
      </c>
      <c r="JW27" s="168">
        <v>7.69</v>
      </c>
      <c r="JX27" s="169"/>
      <c r="JY27" s="168">
        <v>-4.7763999999999998</v>
      </c>
      <c r="JZ27" s="168">
        <v>49.556699999999999</v>
      </c>
      <c r="KA27" s="168">
        <v>15.8256</v>
      </c>
      <c r="KB27" s="168">
        <v>-4.3822000000000001</v>
      </c>
      <c r="KC27" s="168">
        <v>-48.446300000000001</v>
      </c>
      <c r="KD27" s="168">
        <v>0</v>
      </c>
      <c r="KE27" s="168">
        <v>46.186399999999999</v>
      </c>
      <c r="KF27" s="168">
        <v>48.5</v>
      </c>
      <c r="KG27" s="168">
        <v>-49.4</v>
      </c>
      <c r="KH27" s="168">
        <v>38.032200000000003</v>
      </c>
      <c r="KI27" s="168">
        <v>61.916699999999999</v>
      </c>
    </row>
    <row r="28" spans="1:295" ht="18" customHeight="1" x14ac:dyDescent="0.25">
      <c r="A28" s="163" t="s">
        <v>86</v>
      </c>
      <c r="B28" s="163" t="s">
        <v>828</v>
      </c>
      <c r="C28" s="167">
        <v>0</v>
      </c>
      <c r="D28" s="168">
        <v>20.273800000000001</v>
      </c>
      <c r="E28" s="168">
        <v>-29.766400000000001</v>
      </c>
      <c r="F28" s="168">
        <v>-30.916</v>
      </c>
      <c r="G28" s="168">
        <v>19.112100000000002</v>
      </c>
      <c r="H28" s="169"/>
      <c r="I28" s="168">
        <v>49.976700000000001</v>
      </c>
      <c r="J28" s="168">
        <v>-110.16160000000001</v>
      </c>
      <c r="K28" s="168">
        <v>71.0685</v>
      </c>
      <c r="L28" s="168">
        <v>35.880899999999997</v>
      </c>
      <c r="M28" s="168">
        <v>34.679499999999997</v>
      </c>
      <c r="N28" s="168">
        <v>-37.74</v>
      </c>
      <c r="O28" s="168">
        <v>-77.335999999999999</v>
      </c>
      <c r="P28" s="168">
        <v>70.400000000000006</v>
      </c>
      <c r="Q28" s="168">
        <v>26.495999999999999</v>
      </c>
      <c r="R28" s="168">
        <v>-70.400000000000006</v>
      </c>
      <c r="S28" s="168">
        <v>13.5449</v>
      </c>
      <c r="T28" s="168">
        <v>227.79040000000001</v>
      </c>
      <c r="U28" s="168">
        <v>22.262899999999998</v>
      </c>
      <c r="V28" s="168">
        <v>22.488399999999999</v>
      </c>
      <c r="W28" s="168">
        <v>36.946100000000001</v>
      </c>
      <c r="X28" s="168">
        <v>16.283000000000001</v>
      </c>
      <c r="Y28" s="168">
        <v>4.7394999999999996</v>
      </c>
      <c r="Z28" s="168">
        <v>2.2416999999999998</v>
      </c>
      <c r="AA28" s="169"/>
      <c r="AB28" s="169"/>
      <c r="AC28" s="168">
        <v>-79.819999999999993</v>
      </c>
      <c r="AD28" s="168">
        <v>-79.73</v>
      </c>
      <c r="AE28" s="169"/>
      <c r="AF28" s="168">
        <v>37.74</v>
      </c>
      <c r="AG28" s="168">
        <v>74.8</v>
      </c>
      <c r="AH28" s="169"/>
      <c r="AI28" s="169"/>
      <c r="AJ28" s="168">
        <v>-73.62</v>
      </c>
      <c r="AK28" s="167">
        <v>-73.62</v>
      </c>
      <c r="AL28" s="168">
        <v>-37.53</v>
      </c>
      <c r="AM28" s="168">
        <v>74.400000000000006</v>
      </c>
      <c r="AN28" s="168">
        <v>75.03</v>
      </c>
      <c r="AO28" s="168">
        <v>22.667899999999999</v>
      </c>
      <c r="AP28" s="168">
        <v>-6.3056000000000001</v>
      </c>
      <c r="AQ28" s="168">
        <v>69.001800000000003</v>
      </c>
      <c r="AR28" s="168">
        <v>71.553799999999995</v>
      </c>
      <c r="AS28" s="168">
        <v>73.623900000000006</v>
      </c>
      <c r="AT28" s="168">
        <v>-68.331100000000006</v>
      </c>
      <c r="AU28" s="168">
        <v>-68.575900000000004</v>
      </c>
      <c r="AV28" s="168">
        <v>28.625399999999999</v>
      </c>
      <c r="AW28" s="168">
        <v>30.2194</v>
      </c>
      <c r="AX28" s="168">
        <v>91.837299999999999</v>
      </c>
      <c r="AY28" s="168">
        <v>95.387</v>
      </c>
      <c r="AZ28" s="168">
        <v>42.677300000000002</v>
      </c>
      <c r="BA28" s="168">
        <v>49.891599999999997</v>
      </c>
      <c r="BB28" s="168">
        <v>-677.6182</v>
      </c>
      <c r="BC28" s="168">
        <v>-22.925899999999999</v>
      </c>
      <c r="BD28" s="168">
        <v>-2.5</v>
      </c>
      <c r="BE28" s="168">
        <v>-2.5</v>
      </c>
      <c r="BF28" s="168">
        <v>76.115600000000001</v>
      </c>
      <c r="BG28" s="168">
        <v>74.017899999999997</v>
      </c>
      <c r="BH28" s="168">
        <v>-4.7679999999999998</v>
      </c>
      <c r="BI28" s="169"/>
      <c r="BJ28" s="168">
        <v>-99.926100000000005</v>
      </c>
      <c r="BK28" s="168">
        <v>7.3083</v>
      </c>
      <c r="BL28" s="168">
        <v>8.7690000000000001</v>
      </c>
      <c r="BM28" s="168">
        <v>5.9850000000000003</v>
      </c>
      <c r="BN28" s="168">
        <v>724.60080000000005</v>
      </c>
      <c r="BO28" s="168">
        <v>148.50299999999999</v>
      </c>
      <c r="BP28" s="168">
        <v>148.35040000000001</v>
      </c>
      <c r="BQ28" s="168">
        <v>-652.4126</v>
      </c>
      <c r="BR28" s="168">
        <v>671.47969999999998</v>
      </c>
      <c r="BS28" s="169"/>
      <c r="BT28" s="168">
        <v>-87.566699999999997</v>
      </c>
      <c r="BU28" s="168">
        <v>90.289900000000003</v>
      </c>
      <c r="BV28" s="168">
        <v>100.3644</v>
      </c>
      <c r="BW28" s="168">
        <v>28.48</v>
      </c>
      <c r="BX28" s="168">
        <v>43.7</v>
      </c>
      <c r="BY28" s="168">
        <v>81.19</v>
      </c>
      <c r="BZ28" s="168">
        <v>81.260000000000005</v>
      </c>
      <c r="CA28" s="168">
        <v>-4.4164000000000003</v>
      </c>
      <c r="CB28" s="168">
        <v>-3.8805999999999998</v>
      </c>
      <c r="CC28" s="168">
        <v>61.344799999999999</v>
      </c>
      <c r="CD28" s="168">
        <v>61.947400000000002</v>
      </c>
      <c r="CE28" s="168">
        <v>38.757800000000003</v>
      </c>
      <c r="CF28" s="168">
        <v>-186.29069999999999</v>
      </c>
      <c r="CG28" s="168">
        <v>-186.25470000000001</v>
      </c>
      <c r="CH28" s="168">
        <v>20.944500000000001</v>
      </c>
      <c r="CI28" s="169"/>
      <c r="CJ28" s="169"/>
      <c r="CK28" s="169"/>
      <c r="CL28" s="168">
        <v>145.5</v>
      </c>
      <c r="CM28" s="168">
        <v>131.19999999999999</v>
      </c>
      <c r="CN28" s="168">
        <v>-18.93</v>
      </c>
      <c r="CO28" s="168">
        <v>51.299799999999998</v>
      </c>
      <c r="CP28" s="168">
        <v>49.639400000000002</v>
      </c>
      <c r="CQ28" s="168">
        <v>50.323300000000003</v>
      </c>
      <c r="CR28" s="168">
        <v>-41.081699999999998</v>
      </c>
      <c r="CS28" s="168">
        <v>-40.511400000000002</v>
      </c>
      <c r="CT28" s="168">
        <v>86.570099999999996</v>
      </c>
      <c r="CU28" s="168">
        <v>-102.417</v>
      </c>
      <c r="CV28" s="168">
        <v>99.197199999999995</v>
      </c>
      <c r="CW28" s="168">
        <v>13.980700000000001</v>
      </c>
      <c r="CX28" s="168">
        <v>67.34</v>
      </c>
      <c r="CY28" s="168">
        <v>36.24</v>
      </c>
      <c r="CZ28" s="168">
        <v>53.2104</v>
      </c>
      <c r="DA28" s="168">
        <v>50.102200000000003</v>
      </c>
      <c r="DB28" s="168">
        <v>-33.548900000000003</v>
      </c>
      <c r="DC28" s="169"/>
      <c r="DD28" s="169"/>
      <c r="DE28" s="169"/>
      <c r="DF28" s="168">
        <v>-111.4062</v>
      </c>
      <c r="DG28" s="169"/>
      <c r="DH28" s="168">
        <v>-18.18</v>
      </c>
      <c r="DI28" s="168">
        <v>-88.8</v>
      </c>
      <c r="DJ28" s="168">
        <v>-88.5</v>
      </c>
      <c r="DK28" s="168">
        <v>28.869299999999999</v>
      </c>
      <c r="DL28" s="168">
        <v>65.8</v>
      </c>
      <c r="DM28" s="168">
        <v>78.86</v>
      </c>
      <c r="DN28" s="168">
        <v>89.3</v>
      </c>
      <c r="DO28" s="168">
        <v>65.599999999999994</v>
      </c>
      <c r="DP28" s="168">
        <v>-14.24</v>
      </c>
      <c r="DQ28" s="168">
        <v>65.224000000000004</v>
      </c>
      <c r="DR28" s="168">
        <v>108.0611</v>
      </c>
      <c r="DS28" s="168">
        <v>-40.65</v>
      </c>
      <c r="DT28" s="168">
        <v>-12.8</v>
      </c>
      <c r="DU28" s="168">
        <v>113.88</v>
      </c>
      <c r="DV28" s="168">
        <v>51.52</v>
      </c>
      <c r="DW28" s="168">
        <v>110.2727</v>
      </c>
      <c r="DX28" s="168">
        <v>108.9091</v>
      </c>
      <c r="DY28" s="169"/>
      <c r="DZ28" s="168">
        <v>42.809100000000001</v>
      </c>
      <c r="EA28" s="168">
        <v>244.8339</v>
      </c>
      <c r="EB28" s="168">
        <v>203.28229999999999</v>
      </c>
      <c r="EC28" s="168">
        <v>195.20410000000001</v>
      </c>
      <c r="ED28" s="168">
        <v>199.6097</v>
      </c>
      <c r="EE28" s="168">
        <v>134.8528</v>
      </c>
      <c r="EF28" s="168">
        <v>116.83969999999999</v>
      </c>
      <c r="EG28" s="168">
        <v>-24.24</v>
      </c>
      <c r="EH28" s="168">
        <v>661.89120000000003</v>
      </c>
      <c r="EI28" s="168">
        <v>354.6121</v>
      </c>
      <c r="EJ28" s="168">
        <v>7.63</v>
      </c>
      <c r="EK28" s="168">
        <v>-7.5782999999999996</v>
      </c>
      <c r="EL28" s="168">
        <v>-9.8872999999999998</v>
      </c>
      <c r="EM28" s="168">
        <v>-44.8414</v>
      </c>
      <c r="EN28" s="168">
        <v>21.6494</v>
      </c>
      <c r="EO28" s="168">
        <v>20.9512</v>
      </c>
      <c r="EP28" s="168">
        <v>174.8</v>
      </c>
      <c r="EQ28" s="168">
        <v>-59.663800000000002</v>
      </c>
      <c r="ER28" s="168">
        <v>-60.792499999999997</v>
      </c>
      <c r="ES28" s="168">
        <v>-76.917500000000004</v>
      </c>
      <c r="ET28" s="168">
        <v>13.72</v>
      </c>
      <c r="EU28" s="168">
        <v>-25.71</v>
      </c>
      <c r="EV28" s="168">
        <v>107.7</v>
      </c>
      <c r="EW28" s="168">
        <v>12.699299999999999</v>
      </c>
      <c r="EX28" s="168">
        <v>-11.211499999999999</v>
      </c>
      <c r="EY28" s="168">
        <v>-31.6158</v>
      </c>
      <c r="EZ28" s="168">
        <v>-30.9102</v>
      </c>
      <c r="FA28" s="168">
        <v>9.4747000000000003</v>
      </c>
      <c r="FB28" s="168">
        <v>-115.4956</v>
      </c>
      <c r="FC28" s="168">
        <v>84.118600000000001</v>
      </c>
      <c r="FD28" s="168">
        <v>17.649799999999999</v>
      </c>
      <c r="FE28" s="168">
        <v>17.419899999999998</v>
      </c>
      <c r="FF28" s="169"/>
      <c r="FG28" s="168">
        <v>32.467199999999998</v>
      </c>
      <c r="FH28" s="168">
        <v>33.3262</v>
      </c>
      <c r="FI28" s="168">
        <v>31.331600000000002</v>
      </c>
      <c r="FJ28" s="168">
        <v>3.5165999999999999</v>
      </c>
      <c r="FK28" s="168">
        <v>3.1817000000000002</v>
      </c>
      <c r="FL28" s="168">
        <v>97.9619</v>
      </c>
      <c r="FM28" s="169"/>
      <c r="FN28" s="168">
        <v>-40.497700000000002</v>
      </c>
      <c r="FO28" s="168">
        <v>59.269500000000001</v>
      </c>
      <c r="FP28" s="168">
        <v>66.831900000000005</v>
      </c>
      <c r="FQ28" s="168">
        <v>29.203900000000001</v>
      </c>
      <c r="FR28" s="168">
        <v>5.03</v>
      </c>
      <c r="FS28" s="168">
        <v>10.367000000000001</v>
      </c>
      <c r="FT28" s="168">
        <v>1.1379999999999999</v>
      </c>
      <c r="FU28" s="168">
        <v>-5.98</v>
      </c>
      <c r="FV28" s="168">
        <v>21.41</v>
      </c>
      <c r="FW28" s="168">
        <v>28.682700000000001</v>
      </c>
      <c r="FX28" s="169"/>
      <c r="FY28" s="168">
        <v>-1.06</v>
      </c>
      <c r="FZ28" s="168">
        <v>1.698</v>
      </c>
      <c r="GA28" s="169"/>
      <c r="GB28" s="168">
        <v>43.58</v>
      </c>
      <c r="GC28" s="168">
        <v>-67.314300000000003</v>
      </c>
      <c r="GD28" s="168">
        <v>-58.858499999999999</v>
      </c>
      <c r="GE28" s="168">
        <v>16.5</v>
      </c>
      <c r="GF28" s="168">
        <v>81.711299999999994</v>
      </c>
      <c r="GG28" s="168">
        <v>27</v>
      </c>
      <c r="GH28" s="168">
        <v>-29.880199999999999</v>
      </c>
      <c r="GI28" s="168">
        <v>-3.3967000000000001</v>
      </c>
      <c r="GJ28" s="168">
        <v>-3.5438000000000001</v>
      </c>
      <c r="GK28" s="168">
        <v>2.1379000000000001</v>
      </c>
      <c r="GL28" s="169"/>
      <c r="GM28" s="169"/>
      <c r="GN28" s="168">
        <v>-7.7668999999999997</v>
      </c>
      <c r="GO28" s="168">
        <v>-47.336199999999998</v>
      </c>
      <c r="GP28" s="168">
        <v>16.058499999999999</v>
      </c>
      <c r="GQ28" s="168">
        <v>49.529299999999999</v>
      </c>
      <c r="GR28" s="168">
        <v>50.486899999999999</v>
      </c>
      <c r="GS28" s="168">
        <v>51.906999999999996</v>
      </c>
      <c r="GT28" s="168">
        <v>-153.22829999999999</v>
      </c>
      <c r="GU28" s="168">
        <v>-34.231000000000002</v>
      </c>
      <c r="GV28" s="168">
        <v>30.090499999999999</v>
      </c>
      <c r="GW28" s="168">
        <v>-81.126800000000003</v>
      </c>
      <c r="GX28" s="168">
        <v>8.7402999999999995</v>
      </c>
      <c r="GY28" s="168">
        <v>16.635000000000002</v>
      </c>
      <c r="GZ28" s="168">
        <v>16.0977</v>
      </c>
      <c r="HA28" s="168">
        <v>10.3591</v>
      </c>
      <c r="HB28" s="168">
        <v>141.44540000000001</v>
      </c>
      <c r="HC28" s="168">
        <v>142.59700000000001</v>
      </c>
      <c r="HD28" s="168">
        <v>187.7</v>
      </c>
      <c r="HE28" s="168">
        <v>-188.5686</v>
      </c>
      <c r="HF28" s="168">
        <v>-430.0736</v>
      </c>
      <c r="HG28" s="168">
        <v>430.6422</v>
      </c>
      <c r="HH28" s="168">
        <v>448.12369999999999</v>
      </c>
      <c r="HI28" s="168">
        <v>-134.67490000000001</v>
      </c>
      <c r="HJ28" s="168">
        <v>-133.84829999999999</v>
      </c>
      <c r="HK28" s="168">
        <v>-15.5076</v>
      </c>
      <c r="HL28" s="169"/>
      <c r="HM28" s="168">
        <v>60.881599999999999</v>
      </c>
      <c r="HN28" s="168">
        <v>60.876199999999997</v>
      </c>
      <c r="HO28" s="168">
        <v>-64.114400000000003</v>
      </c>
      <c r="HP28" s="168">
        <v>-64.376999999999995</v>
      </c>
      <c r="HQ28" s="168">
        <v>6.7382999999999997</v>
      </c>
      <c r="HR28" s="168">
        <v>7.2415000000000003</v>
      </c>
      <c r="HS28" s="168">
        <v>-87.423500000000004</v>
      </c>
      <c r="HT28" s="168">
        <v>-86.478899999999996</v>
      </c>
      <c r="HU28" s="168">
        <v>28.05</v>
      </c>
      <c r="HV28" s="168">
        <v>27.37</v>
      </c>
      <c r="HW28" s="168">
        <v>79.599999999999994</v>
      </c>
      <c r="HX28" s="168">
        <v>80.5</v>
      </c>
      <c r="HY28" s="168">
        <v>20.633099999999999</v>
      </c>
      <c r="HZ28" s="168">
        <v>2</v>
      </c>
      <c r="IA28" s="168">
        <v>-427.58710000000002</v>
      </c>
      <c r="IB28" s="168">
        <v>85.264499999999998</v>
      </c>
      <c r="IC28" s="168">
        <v>83.945800000000006</v>
      </c>
      <c r="ID28" s="168">
        <v>13.3</v>
      </c>
      <c r="IE28" s="168">
        <v>63.3</v>
      </c>
      <c r="IF28" s="168">
        <v>-5.4</v>
      </c>
      <c r="IG28" s="168">
        <v>-5.4</v>
      </c>
      <c r="IH28" s="168">
        <v>1.3912</v>
      </c>
      <c r="II28" s="168">
        <v>1.2077</v>
      </c>
      <c r="IJ28" s="168">
        <v>-441.90960000000001</v>
      </c>
      <c r="IK28" s="168">
        <v>-325.14920000000001</v>
      </c>
      <c r="IL28" s="168">
        <v>349.38889999999998</v>
      </c>
      <c r="IM28" s="168">
        <v>224.95179999999999</v>
      </c>
      <c r="IN28" s="168">
        <v>-74.173500000000004</v>
      </c>
      <c r="IO28" s="168">
        <v>-215.75470000000001</v>
      </c>
      <c r="IP28" s="168">
        <v>215.3526</v>
      </c>
      <c r="IQ28" s="168">
        <v>-332.47710000000001</v>
      </c>
      <c r="IR28" s="168">
        <v>-68.450999999999993</v>
      </c>
      <c r="IS28" s="168">
        <v>-207.6532</v>
      </c>
      <c r="IT28" s="168">
        <v>192.2715</v>
      </c>
      <c r="IU28" s="168">
        <v>191.03980000000001</v>
      </c>
      <c r="IV28" s="168">
        <v>342.37520000000001</v>
      </c>
      <c r="IW28" s="168">
        <v>-329.08909999999997</v>
      </c>
      <c r="IX28" s="168">
        <v>71.421899999999994</v>
      </c>
      <c r="IY28" s="168">
        <v>-261.62520000000001</v>
      </c>
      <c r="IZ28" s="168">
        <v>257.6583</v>
      </c>
      <c r="JA28" s="168">
        <v>-9.0158000000000005</v>
      </c>
      <c r="JB28" s="168">
        <v>26.420999999999999</v>
      </c>
      <c r="JC28" s="168">
        <v>31.28</v>
      </c>
      <c r="JD28" s="168">
        <v>1.03</v>
      </c>
      <c r="JE28" s="168">
        <v>1.026</v>
      </c>
      <c r="JF28" s="168">
        <v>-30.24</v>
      </c>
      <c r="JG28" s="168">
        <v>4.72</v>
      </c>
      <c r="JH28" s="169"/>
      <c r="JI28" s="168">
        <v>-6.6208999999999998</v>
      </c>
      <c r="JJ28" s="168">
        <v>-21.416</v>
      </c>
      <c r="JK28" s="168">
        <v>-3.6911999999999998</v>
      </c>
      <c r="JL28" s="168">
        <v>3.3</v>
      </c>
      <c r="JM28" s="168">
        <v>51.426000000000002</v>
      </c>
      <c r="JN28" s="168">
        <v>51.128</v>
      </c>
      <c r="JO28" s="168">
        <v>11.421799999999999</v>
      </c>
      <c r="JP28" s="168">
        <v>13.561</v>
      </c>
      <c r="JQ28" s="168">
        <v>39.177599999999998</v>
      </c>
      <c r="JR28" s="168">
        <v>38.787300000000002</v>
      </c>
      <c r="JS28" s="168">
        <v>38.1892</v>
      </c>
      <c r="JT28" s="169"/>
      <c r="JU28" s="168">
        <v>-65.5</v>
      </c>
      <c r="JV28" s="168">
        <v>17.974</v>
      </c>
      <c r="JW28" s="168">
        <v>7.86</v>
      </c>
      <c r="JX28" s="169"/>
      <c r="JY28" s="168">
        <v>0</v>
      </c>
      <c r="JZ28" s="168">
        <v>50.0871</v>
      </c>
      <c r="KA28" s="168">
        <v>15.549899999999999</v>
      </c>
      <c r="KB28" s="168">
        <v>0</v>
      </c>
      <c r="KC28" s="168">
        <v>-49.483899999999998</v>
      </c>
      <c r="KD28" s="168">
        <v>0</v>
      </c>
      <c r="KE28" s="168">
        <v>47.934800000000003</v>
      </c>
      <c r="KF28" s="168">
        <v>52.8</v>
      </c>
      <c r="KG28" s="168">
        <v>-53</v>
      </c>
      <c r="KH28" s="168">
        <v>26.023800000000001</v>
      </c>
      <c r="KI28" s="168">
        <v>82.781400000000005</v>
      </c>
    </row>
    <row r="29" spans="1:295" ht="18" customHeight="1" x14ac:dyDescent="0.25">
      <c r="A29" s="163" t="s">
        <v>86</v>
      </c>
      <c r="B29" s="163" t="s">
        <v>829</v>
      </c>
      <c r="C29" s="167">
        <v>0</v>
      </c>
      <c r="D29" s="168">
        <v>20.5031</v>
      </c>
      <c r="E29" s="168">
        <v>-30.4452</v>
      </c>
      <c r="F29" s="168">
        <v>-29.915700000000001</v>
      </c>
      <c r="G29" s="168">
        <v>19.9679</v>
      </c>
      <c r="H29" s="169"/>
      <c r="I29" s="168">
        <v>50.5548</v>
      </c>
      <c r="J29" s="168">
        <v>-112.8391</v>
      </c>
      <c r="K29" s="168">
        <v>72.1327</v>
      </c>
      <c r="L29" s="168">
        <v>36.760899999999999</v>
      </c>
      <c r="M29" s="168">
        <v>36.015700000000002</v>
      </c>
      <c r="N29" s="168">
        <v>-35.520000000000003</v>
      </c>
      <c r="O29" s="168">
        <v>-78.941999999999993</v>
      </c>
      <c r="P29" s="168">
        <v>72.599999999999994</v>
      </c>
      <c r="Q29" s="168">
        <v>26.495999999999999</v>
      </c>
      <c r="R29" s="168">
        <v>-70.400000000000006</v>
      </c>
      <c r="S29" s="168">
        <v>13.5177</v>
      </c>
      <c r="T29" s="168">
        <v>231.30160000000001</v>
      </c>
      <c r="U29" s="168">
        <v>22.599499999999999</v>
      </c>
      <c r="V29" s="168">
        <v>22.822199999999999</v>
      </c>
      <c r="W29" s="168">
        <v>38.089599999999997</v>
      </c>
      <c r="X29" s="168">
        <v>16.776599999999998</v>
      </c>
      <c r="Y29" s="168">
        <v>4.9446000000000003</v>
      </c>
      <c r="Z29" s="168">
        <v>2.2964000000000002</v>
      </c>
      <c r="AA29" s="169"/>
      <c r="AB29" s="169"/>
      <c r="AC29" s="168">
        <v>-81.08</v>
      </c>
      <c r="AD29" s="168">
        <v>-81.72</v>
      </c>
      <c r="AE29" s="169"/>
      <c r="AF29" s="168">
        <v>35.520000000000003</v>
      </c>
      <c r="AG29" s="168">
        <v>77</v>
      </c>
      <c r="AH29" s="169"/>
      <c r="AI29" s="169"/>
      <c r="AJ29" s="168">
        <v>-76.180000000000007</v>
      </c>
      <c r="AK29" s="167">
        <v>-76.180000000000007</v>
      </c>
      <c r="AL29" s="168">
        <v>-38.21</v>
      </c>
      <c r="AM29" s="168">
        <v>77.42</v>
      </c>
      <c r="AN29" s="168">
        <v>77.709999999999994</v>
      </c>
      <c r="AO29" s="168">
        <v>23.5503</v>
      </c>
      <c r="AP29" s="168">
        <v>-6.4630000000000001</v>
      </c>
      <c r="AQ29" s="168">
        <v>71.017499999999998</v>
      </c>
      <c r="AR29" s="168">
        <v>73.629199999999997</v>
      </c>
      <c r="AS29" s="168">
        <v>71.122</v>
      </c>
      <c r="AT29" s="168">
        <v>-71.776799999999994</v>
      </c>
      <c r="AU29" s="168">
        <v>-72.507599999999996</v>
      </c>
      <c r="AV29" s="168">
        <v>23.810300000000002</v>
      </c>
      <c r="AW29" s="168">
        <v>25.469899999999999</v>
      </c>
      <c r="AX29" s="168">
        <v>93.591999999999999</v>
      </c>
      <c r="AY29" s="168">
        <v>95.270399999999995</v>
      </c>
      <c r="AZ29" s="168">
        <v>40.0259</v>
      </c>
      <c r="BA29" s="168">
        <v>43.764400000000002</v>
      </c>
      <c r="BB29" s="168">
        <v>-663.71540000000005</v>
      </c>
      <c r="BC29" s="168">
        <v>-22.744599999999998</v>
      </c>
      <c r="BD29" s="168">
        <v>-3</v>
      </c>
      <c r="BE29" s="168">
        <v>-3</v>
      </c>
      <c r="BF29" s="168">
        <v>79.499099999999999</v>
      </c>
      <c r="BG29" s="168">
        <v>78.334400000000002</v>
      </c>
      <c r="BH29" s="168">
        <v>-4.6715</v>
      </c>
      <c r="BI29" s="169"/>
      <c r="BJ29" s="168">
        <v>-99.564599999999999</v>
      </c>
      <c r="BK29" s="168">
        <v>8.4664999999999999</v>
      </c>
      <c r="BL29" s="168">
        <v>9.3902000000000001</v>
      </c>
      <c r="BM29" s="168">
        <v>6.5022000000000002</v>
      </c>
      <c r="BN29" s="168">
        <v>712.72910000000002</v>
      </c>
      <c r="BO29" s="168">
        <v>144.8408</v>
      </c>
      <c r="BP29" s="168">
        <v>144.62719999999999</v>
      </c>
      <c r="BQ29" s="168">
        <v>-636.2346</v>
      </c>
      <c r="BR29" s="168">
        <v>676.63649999999996</v>
      </c>
      <c r="BS29" s="169"/>
      <c r="BT29" s="168">
        <v>-88.942300000000003</v>
      </c>
      <c r="BU29" s="168">
        <v>92.642399999999995</v>
      </c>
      <c r="BV29" s="168">
        <v>101.4721</v>
      </c>
      <c r="BW29" s="168">
        <v>28.4</v>
      </c>
      <c r="BX29" s="168">
        <v>44.1</v>
      </c>
      <c r="BY29" s="168">
        <v>82</v>
      </c>
      <c r="BZ29" s="168">
        <v>82.04</v>
      </c>
      <c r="CA29" s="168">
        <v>-16.6065</v>
      </c>
      <c r="CB29" s="168">
        <v>-16.070699999999999</v>
      </c>
      <c r="CC29" s="168">
        <v>74.368300000000005</v>
      </c>
      <c r="CD29" s="168">
        <v>74.413700000000006</v>
      </c>
      <c r="CE29" s="168">
        <v>34.1875</v>
      </c>
      <c r="CF29" s="168">
        <v>-187.41480000000001</v>
      </c>
      <c r="CG29" s="168">
        <v>-184.72649999999999</v>
      </c>
      <c r="CH29" s="168">
        <v>18.092600000000001</v>
      </c>
      <c r="CI29" s="169"/>
      <c r="CJ29" s="169"/>
      <c r="CK29" s="168">
        <v>26.951000000000001</v>
      </c>
      <c r="CL29" s="168">
        <v>147.6</v>
      </c>
      <c r="CM29" s="168">
        <v>133.80000000000001</v>
      </c>
      <c r="CN29" s="168">
        <v>-19.309999999999999</v>
      </c>
      <c r="CO29" s="168">
        <v>52.743400000000001</v>
      </c>
      <c r="CP29" s="168">
        <v>50.546999999999997</v>
      </c>
      <c r="CQ29" s="168">
        <v>51.659100000000002</v>
      </c>
      <c r="CR29" s="168">
        <v>-34.5364</v>
      </c>
      <c r="CS29" s="168">
        <v>-33.568399999999997</v>
      </c>
      <c r="CT29" s="168">
        <v>72.585599999999999</v>
      </c>
      <c r="CU29" s="168">
        <v>-97.361099999999993</v>
      </c>
      <c r="CV29" s="168">
        <v>84.948899999999995</v>
      </c>
      <c r="CW29" s="168">
        <v>14.3291</v>
      </c>
      <c r="CX29" s="168">
        <v>71</v>
      </c>
      <c r="CY29" s="168">
        <v>37.44</v>
      </c>
      <c r="CZ29" s="168">
        <v>54.616700000000002</v>
      </c>
      <c r="DA29" s="168">
        <v>52.006500000000003</v>
      </c>
      <c r="DB29" s="168">
        <v>-34.476300000000002</v>
      </c>
      <c r="DC29" s="169"/>
      <c r="DD29" s="169"/>
      <c r="DE29" s="169"/>
      <c r="DF29" s="168">
        <v>-98.658000000000001</v>
      </c>
      <c r="DG29" s="169"/>
      <c r="DH29" s="168">
        <v>-18.6023</v>
      </c>
      <c r="DI29" s="168">
        <v>-92.1</v>
      </c>
      <c r="DJ29" s="168">
        <v>-91.7</v>
      </c>
      <c r="DK29" s="168">
        <v>29.155000000000001</v>
      </c>
      <c r="DL29" s="168">
        <v>68.2</v>
      </c>
      <c r="DM29" s="168">
        <v>79.36</v>
      </c>
      <c r="DN29" s="168">
        <v>92.16</v>
      </c>
      <c r="DO29" s="168">
        <v>67.7</v>
      </c>
      <c r="DP29" s="168">
        <v>-14.21</v>
      </c>
      <c r="DQ29" s="168">
        <v>67.549000000000007</v>
      </c>
      <c r="DR29" s="168">
        <v>98.630600000000001</v>
      </c>
      <c r="DS29" s="168">
        <v>-39.76</v>
      </c>
      <c r="DT29" s="168">
        <v>-12.56</v>
      </c>
      <c r="DU29" s="168">
        <v>114.56</v>
      </c>
      <c r="DV29" s="168">
        <v>51.91</v>
      </c>
      <c r="DW29" s="168">
        <v>100.1636</v>
      </c>
      <c r="DX29" s="168">
        <v>97.127300000000005</v>
      </c>
      <c r="DY29" s="168">
        <v>23.403600000000001</v>
      </c>
      <c r="DZ29" s="168">
        <v>21.209099999999999</v>
      </c>
      <c r="EA29" s="168">
        <v>246.1224</v>
      </c>
      <c r="EB29" s="168">
        <v>200.34139999999999</v>
      </c>
      <c r="EC29" s="168">
        <v>193.655</v>
      </c>
      <c r="ED29" s="168">
        <v>197.27549999999999</v>
      </c>
      <c r="EE29" s="168">
        <v>131.0856</v>
      </c>
      <c r="EF29" s="168">
        <v>109.2512</v>
      </c>
      <c r="EG29" s="168">
        <v>-25.59</v>
      </c>
      <c r="EH29" s="168">
        <v>645.64760000000001</v>
      </c>
      <c r="EI29" s="168">
        <v>348.2946</v>
      </c>
      <c r="EJ29" s="168">
        <v>7.6893000000000002</v>
      </c>
      <c r="EK29" s="168">
        <v>-7.4105999999999996</v>
      </c>
      <c r="EL29" s="168">
        <v>-10.585000000000001</v>
      </c>
      <c r="EM29" s="168">
        <v>-39.163200000000003</v>
      </c>
      <c r="EN29" s="168">
        <v>22.336099999999998</v>
      </c>
      <c r="EO29" s="168">
        <v>20.827000000000002</v>
      </c>
      <c r="EP29" s="168">
        <v>167.3</v>
      </c>
      <c r="EQ29" s="168">
        <v>-62.428400000000003</v>
      </c>
      <c r="ER29" s="168">
        <v>-62.635599999999997</v>
      </c>
      <c r="ES29" s="168">
        <v>-68.068600000000004</v>
      </c>
      <c r="ET29" s="168">
        <v>0</v>
      </c>
      <c r="EU29" s="168">
        <v>-23.13</v>
      </c>
      <c r="EV29" s="168">
        <v>111.2</v>
      </c>
      <c r="EW29" s="168">
        <v>13.331</v>
      </c>
      <c r="EX29" s="168">
        <v>-13.235900000000001</v>
      </c>
      <c r="EY29" s="168">
        <v>-28.5869</v>
      </c>
      <c r="EZ29" s="168">
        <v>-27.966799999999999</v>
      </c>
      <c r="FA29" s="168">
        <v>6.7153999999999998</v>
      </c>
      <c r="FB29" s="168">
        <v>-107.7783</v>
      </c>
      <c r="FC29" s="168">
        <v>73.949399999999997</v>
      </c>
      <c r="FD29" s="168">
        <v>16.3629</v>
      </c>
      <c r="FE29" s="168">
        <v>15.988899999999999</v>
      </c>
      <c r="FF29" s="169"/>
      <c r="FG29" s="168">
        <v>32.014000000000003</v>
      </c>
      <c r="FH29" s="168">
        <v>32.6173</v>
      </c>
      <c r="FI29" s="168">
        <v>30.835100000000001</v>
      </c>
      <c r="FJ29" s="168">
        <v>17.080500000000001</v>
      </c>
      <c r="FK29" s="168">
        <v>15.071099999999999</v>
      </c>
      <c r="FL29" s="168">
        <v>58.944600000000001</v>
      </c>
      <c r="FM29" s="168">
        <v>-20.499199999999998</v>
      </c>
      <c r="FN29" s="168">
        <v>-20.290500000000002</v>
      </c>
      <c r="FO29" s="168">
        <v>41.477600000000002</v>
      </c>
      <c r="FP29" s="168">
        <v>52.499299999999998</v>
      </c>
      <c r="FQ29" s="168">
        <v>4.1620999999999997</v>
      </c>
      <c r="FR29" s="168">
        <v>10.79</v>
      </c>
      <c r="FS29" s="168">
        <v>13.477399999999999</v>
      </c>
      <c r="FT29" s="168">
        <v>1.1856</v>
      </c>
      <c r="FU29" s="168">
        <v>-8.25</v>
      </c>
      <c r="FV29" s="168">
        <v>9.57</v>
      </c>
      <c r="FW29" s="168">
        <v>0</v>
      </c>
      <c r="FX29" s="169"/>
      <c r="FY29" s="168">
        <v>-2.093</v>
      </c>
      <c r="FZ29" s="168">
        <v>1.5589999999999999</v>
      </c>
      <c r="GA29" s="169"/>
      <c r="GB29" s="168">
        <v>41.34</v>
      </c>
      <c r="GC29" s="168">
        <v>-52.827199999999998</v>
      </c>
      <c r="GD29" s="168">
        <v>-42.270699999999998</v>
      </c>
      <c r="GE29" s="168">
        <v>17.059999999999999</v>
      </c>
      <c r="GF29" s="168">
        <v>84.785300000000007</v>
      </c>
      <c r="GG29" s="168">
        <v>28.3</v>
      </c>
      <c r="GH29" s="168">
        <v>-30.600899999999999</v>
      </c>
      <c r="GI29" s="168">
        <v>-3.1589</v>
      </c>
      <c r="GJ29" s="168">
        <v>-3.2936999999999999</v>
      </c>
      <c r="GK29" s="168">
        <v>2.1802999999999999</v>
      </c>
      <c r="GL29" s="169"/>
      <c r="GM29" s="169"/>
      <c r="GN29" s="168">
        <v>-7.4733999999999998</v>
      </c>
      <c r="GO29" s="168">
        <v>-49.396500000000003</v>
      </c>
      <c r="GP29" s="168">
        <v>16.4895</v>
      </c>
      <c r="GQ29" s="168">
        <v>52.217700000000001</v>
      </c>
      <c r="GR29" s="168">
        <v>52.099699999999999</v>
      </c>
      <c r="GS29" s="168">
        <v>53.348999999999997</v>
      </c>
      <c r="GT29" s="168">
        <v>-163.11349999999999</v>
      </c>
      <c r="GU29" s="168">
        <v>-36.151499999999999</v>
      </c>
      <c r="GV29" s="168">
        <v>31.0183</v>
      </c>
      <c r="GW29" s="168">
        <v>-84.004400000000004</v>
      </c>
      <c r="GX29" s="168">
        <v>9.2617999999999991</v>
      </c>
      <c r="GY29" s="168">
        <v>17.1038</v>
      </c>
      <c r="GZ29" s="168">
        <v>16.4998</v>
      </c>
      <c r="HA29" s="168">
        <v>10.9321</v>
      </c>
      <c r="HB29" s="168">
        <v>147.0197</v>
      </c>
      <c r="HC29" s="168">
        <v>145.7201</v>
      </c>
      <c r="HD29" s="168">
        <v>189.8</v>
      </c>
      <c r="HE29" s="168">
        <v>-188.75540000000001</v>
      </c>
      <c r="HF29" s="168">
        <v>-435.12470000000002</v>
      </c>
      <c r="HG29" s="168">
        <v>431.45639999999997</v>
      </c>
      <c r="HH29" s="168">
        <v>468.57100000000003</v>
      </c>
      <c r="HI29" s="168">
        <v>-139.50579999999999</v>
      </c>
      <c r="HJ29" s="168">
        <v>-137.33949999999999</v>
      </c>
      <c r="HK29" s="168">
        <v>-15.099500000000001</v>
      </c>
      <c r="HL29" s="169"/>
      <c r="HM29" s="168">
        <v>59.3887</v>
      </c>
      <c r="HN29" s="168">
        <v>58.969700000000003</v>
      </c>
      <c r="HO29" s="169"/>
      <c r="HP29" s="169"/>
      <c r="HQ29" s="168">
        <v>6.4870999999999999</v>
      </c>
      <c r="HR29" s="168">
        <v>6.9894999999999996</v>
      </c>
      <c r="HS29" s="168">
        <v>-90.162099999999995</v>
      </c>
      <c r="HT29" s="168">
        <v>-89.32</v>
      </c>
      <c r="HU29" s="168">
        <v>31.55</v>
      </c>
      <c r="HV29" s="168">
        <v>31.01</v>
      </c>
      <c r="HW29" s="168">
        <v>80.3</v>
      </c>
      <c r="HX29" s="168">
        <v>80.599999999999994</v>
      </c>
      <c r="HY29" s="168">
        <v>20.654499999999999</v>
      </c>
      <c r="HZ29" s="168">
        <v>-3.92</v>
      </c>
      <c r="IA29" s="168">
        <v>-434.9511</v>
      </c>
      <c r="IB29" s="168">
        <v>92.033799999999999</v>
      </c>
      <c r="IC29" s="168">
        <v>91.886600000000001</v>
      </c>
      <c r="ID29" s="168">
        <v>12.7</v>
      </c>
      <c r="IE29" s="168">
        <v>64</v>
      </c>
      <c r="IF29" s="168">
        <v>-5.4</v>
      </c>
      <c r="IG29" s="168">
        <v>-5.4</v>
      </c>
      <c r="IH29" s="168">
        <v>1.5037</v>
      </c>
      <c r="II29" s="169"/>
      <c r="IJ29" s="168">
        <v>-450.75560000000002</v>
      </c>
      <c r="IK29" s="168">
        <v>-324.30880000000002</v>
      </c>
      <c r="IL29" s="168">
        <v>367.73379999999997</v>
      </c>
      <c r="IM29" s="168">
        <v>243.86529999999999</v>
      </c>
      <c r="IN29" s="168">
        <v>-65.674400000000006</v>
      </c>
      <c r="IO29" s="168">
        <v>-235.2182</v>
      </c>
      <c r="IP29" s="168">
        <v>237.2296</v>
      </c>
      <c r="IQ29" s="168">
        <v>-306.08030000000002</v>
      </c>
      <c r="IR29" s="168">
        <v>-83.910200000000003</v>
      </c>
      <c r="IS29" s="168">
        <v>-228.00239999999999</v>
      </c>
      <c r="IT29" s="168">
        <v>168.0213</v>
      </c>
      <c r="IU29" s="168">
        <v>165.47370000000001</v>
      </c>
      <c r="IV29" s="168">
        <v>314.15730000000002</v>
      </c>
      <c r="IW29" s="168">
        <v>-347.53840000000002</v>
      </c>
      <c r="IX29" s="168">
        <v>86.1357</v>
      </c>
      <c r="IY29" s="168">
        <v>-267.31869999999998</v>
      </c>
      <c r="IZ29" s="168">
        <v>269.57310000000001</v>
      </c>
      <c r="JA29" s="168">
        <v>-9.2272999999999996</v>
      </c>
      <c r="JB29" s="168">
        <v>33.683599999999998</v>
      </c>
      <c r="JC29" s="168">
        <v>30.4</v>
      </c>
      <c r="JD29" s="168">
        <v>1.026</v>
      </c>
      <c r="JE29" s="168">
        <v>1.022</v>
      </c>
      <c r="JF29" s="168">
        <v>-29.76</v>
      </c>
      <c r="JG29" s="168">
        <v>5.44</v>
      </c>
      <c r="JH29" s="169"/>
      <c r="JI29" s="168">
        <v>-5.5955000000000004</v>
      </c>
      <c r="JJ29" s="168">
        <v>-21.416</v>
      </c>
      <c r="JK29" s="168">
        <v>-3.7490999999999999</v>
      </c>
      <c r="JL29" s="168">
        <v>2.7</v>
      </c>
      <c r="JM29" s="168">
        <v>52.12</v>
      </c>
      <c r="JN29" s="168">
        <v>51.719000000000001</v>
      </c>
      <c r="JO29" s="168">
        <v>11.421799999999999</v>
      </c>
      <c r="JP29" s="168">
        <v>13.6043</v>
      </c>
      <c r="JQ29" s="168">
        <v>37.642899999999997</v>
      </c>
      <c r="JR29" s="168">
        <v>38.589799999999997</v>
      </c>
      <c r="JS29" s="168">
        <v>39.037100000000002</v>
      </c>
      <c r="JT29" s="169"/>
      <c r="JU29" s="168">
        <v>-67.400000000000006</v>
      </c>
      <c r="JV29" s="168">
        <v>17.2454</v>
      </c>
      <c r="JW29" s="168">
        <v>7.98</v>
      </c>
      <c r="JX29" s="168">
        <v>0</v>
      </c>
      <c r="JY29" s="168">
        <v>0</v>
      </c>
      <c r="JZ29" s="168">
        <v>49.773800000000001</v>
      </c>
      <c r="KA29" s="168">
        <v>14.666</v>
      </c>
      <c r="KB29" s="168">
        <v>-1.1392</v>
      </c>
      <c r="KC29" s="168">
        <v>-49.074399999999997</v>
      </c>
      <c r="KD29" s="168">
        <v>0</v>
      </c>
      <c r="KE29" s="168">
        <v>48.337899999999998</v>
      </c>
      <c r="KF29" s="168">
        <v>54</v>
      </c>
      <c r="KG29" s="168">
        <v>-54.1</v>
      </c>
      <c r="KH29" s="168">
        <v>36.146099999999997</v>
      </c>
      <c r="KI29" s="168">
        <v>100.935</v>
      </c>
    </row>
    <row r="30" spans="1:295" ht="18" customHeight="1" x14ac:dyDescent="0.25">
      <c r="A30" s="163" t="s">
        <v>86</v>
      </c>
      <c r="B30" s="163" t="s">
        <v>830</v>
      </c>
      <c r="C30" s="167">
        <v>0</v>
      </c>
      <c r="D30" s="168">
        <v>20.725200000000001</v>
      </c>
      <c r="E30" s="169"/>
      <c r="F30" s="168">
        <v>-30.429200000000002</v>
      </c>
      <c r="G30" s="168">
        <v>18.909700000000001</v>
      </c>
      <c r="H30" s="169"/>
      <c r="I30" s="168">
        <v>50.679600000000001</v>
      </c>
      <c r="J30" s="168">
        <v>-112.31529999999999</v>
      </c>
      <c r="K30" s="168">
        <v>73.981399999999994</v>
      </c>
      <c r="L30" s="168">
        <v>37.152900000000002</v>
      </c>
      <c r="M30" s="168">
        <v>36.196800000000003</v>
      </c>
      <c r="N30" s="168">
        <v>-33.299999999999997</v>
      </c>
      <c r="O30" s="168">
        <v>-81.965000000000003</v>
      </c>
      <c r="P30" s="168">
        <v>74.8</v>
      </c>
      <c r="Q30" s="168">
        <v>27.324000000000002</v>
      </c>
      <c r="R30" s="168">
        <v>-72.599999999999994</v>
      </c>
      <c r="S30" s="168">
        <v>14.145200000000001</v>
      </c>
      <c r="T30" s="168">
        <v>232.41120000000001</v>
      </c>
      <c r="U30" s="168">
        <v>18.231999999999999</v>
      </c>
      <c r="V30" s="168">
        <v>18.339600000000001</v>
      </c>
      <c r="W30" s="168">
        <v>30.327500000000001</v>
      </c>
      <c r="X30" s="168">
        <v>17.260000000000002</v>
      </c>
      <c r="Y30" s="168">
        <v>4.9489999999999998</v>
      </c>
      <c r="Z30" s="168">
        <v>2.2101999999999999</v>
      </c>
      <c r="AA30" s="169"/>
      <c r="AB30" s="169"/>
      <c r="AC30" s="168">
        <v>-81.400000000000006</v>
      </c>
      <c r="AD30" s="168">
        <v>-81.38</v>
      </c>
      <c r="AE30" s="169"/>
      <c r="AF30" s="168">
        <v>33.299999999999997</v>
      </c>
      <c r="AG30" s="168">
        <v>79.2</v>
      </c>
      <c r="AH30" s="169"/>
      <c r="AI30" s="169"/>
      <c r="AJ30" s="168">
        <v>-76.06</v>
      </c>
      <c r="AK30" s="167">
        <v>-76.06</v>
      </c>
      <c r="AL30" s="168">
        <v>-41.68</v>
      </c>
      <c r="AM30" s="168">
        <v>77.41</v>
      </c>
      <c r="AN30" s="168">
        <v>77.180000000000007</v>
      </c>
      <c r="AO30" s="168">
        <v>23.771699999999999</v>
      </c>
      <c r="AP30" s="168">
        <v>-6.7390999999999996</v>
      </c>
      <c r="AQ30" s="168">
        <v>73.203599999999994</v>
      </c>
      <c r="AR30" s="168">
        <v>76.168000000000006</v>
      </c>
      <c r="AS30" s="168">
        <v>67.403499999999994</v>
      </c>
      <c r="AT30" s="168">
        <v>-68.084199999999996</v>
      </c>
      <c r="AU30" s="168">
        <v>-68.167000000000002</v>
      </c>
      <c r="AV30" s="168">
        <v>9.7119</v>
      </c>
      <c r="AW30" s="168">
        <v>10.216900000000001</v>
      </c>
      <c r="AX30" s="168">
        <v>95.072299999999998</v>
      </c>
      <c r="AY30" s="168">
        <v>96.403700000000001</v>
      </c>
      <c r="AZ30" s="168">
        <v>34.121000000000002</v>
      </c>
      <c r="BA30" s="168">
        <v>34.354900000000001</v>
      </c>
      <c r="BB30" s="168">
        <v>-653.38279999999997</v>
      </c>
      <c r="BC30" s="168">
        <v>-21.407800000000002</v>
      </c>
      <c r="BD30" s="168">
        <v>-3.4</v>
      </c>
      <c r="BE30" s="168">
        <v>-3.4</v>
      </c>
      <c r="BF30" s="168">
        <v>74.719899999999996</v>
      </c>
      <c r="BG30" s="168">
        <v>73.5886</v>
      </c>
      <c r="BH30" s="168">
        <v>-4.9720000000000004</v>
      </c>
      <c r="BI30" s="169"/>
      <c r="BJ30" s="168">
        <v>-91.5</v>
      </c>
      <c r="BK30" s="168">
        <v>8.8474000000000004</v>
      </c>
      <c r="BL30" s="168">
        <v>9.1966999999999999</v>
      </c>
      <c r="BM30" s="168">
        <v>6.4070999999999998</v>
      </c>
      <c r="BN30" s="168">
        <v>697.25620000000004</v>
      </c>
      <c r="BO30" s="168">
        <v>152.62299999999999</v>
      </c>
      <c r="BP30" s="168">
        <v>152.37889999999999</v>
      </c>
      <c r="BQ30" s="168">
        <v>-641.70209999999997</v>
      </c>
      <c r="BR30" s="168">
        <v>670.4384</v>
      </c>
      <c r="BS30" s="169"/>
      <c r="BT30" s="168">
        <v>-66.824399999999997</v>
      </c>
      <c r="BU30" s="168">
        <v>69.006399999999999</v>
      </c>
      <c r="BV30" s="168">
        <v>105.65349999999999</v>
      </c>
      <c r="BW30" s="168">
        <v>28.94</v>
      </c>
      <c r="BX30" s="168">
        <v>44.5</v>
      </c>
      <c r="BY30" s="168">
        <v>83.75</v>
      </c>
      <c r="BZ30" s="168">
        <v>83.75</v>
      </c>
      <c r="CA30" s="168">
        <v>-27.1891</v>
      </c>
      <c r="CB30" s="168">
        <v>-27.055099999999999</v>
      </c>
      <c r="CC30" s="168">
        <v>83.137500000000003</v>
      </c>
      <c r="CD30" s="168">
        <v>83.946899999999999</v>
      </c>
      <c r="CE30" s="168">
        <v>33.0306</v>
      </c>
      <c r="CF30" s="168">
        <v>-189.3989</v>
      </c>
      <c r="CG30" s="168">
        <v>-188.9289</v>
      </c>
      <c r="CH30" s="168">
        <v>18.682200000000002</v>
      </c>
      <c r="CI30" s="169"/>
      <c r="CJ30" s="169"/>
      <c r="CK30" s="168">
        <v>27.902000000000001</v>
      </c>
      <c r="CL30" s="168">
        <v>148.4</v>
      </c>
      <c r="CM30" s="168">
        <v>135.1</v>
      </c>
      <c r="CN30" s="168">
        <v>-20.059999999999999</v>
      </c>
      <c r="CO30" s="168">
        <v>54.085299999999997</v>
      </c>
      <c r="CP30" s="168">
        <v>52.470500000000001</v>
      </c>
      <c r="CQ30" s="168">
        <v>53.1432</v>
      </c>
      <c r="CR30" s="168">
        <v>-31.307700000000001</v>
      </c>
      <c r="CS30" s="168">
        <v>-30.794899999999998</v>
      </c>
      <c r="CT30" s="168">
        <v>72.279499999999999</v>
      </c>
      <c r="CU30" s="168">
        <v>-100.6523</v>
      </c>
      <c r="CV30" s="168">
        <v>84.985600000000005</v>
      </c>
      <c r="CW30" s="168">
        <v>14.406499999999999</v>
      </c>
      <c r="CX30" s="168">
        <v>67.8</v>
      </c>
      <c r="CY30" s="168">
        <v>36.53</v>
      </c>
      <c r="CZ30" s="168">
        <v>56.0229</v>
      </c>
      <c r="DA30" s="168">
        <v>53.178400000000003</v>
      </c>
      <c r="DB30" s="168">
        <v>-35.689799999999998</v>
      </c>
      <c r="DC30" s="169"/>
      <c r="DD30" s="169"/>
      <c r="DE30" s="169"/>
      <c r="DF30" s="168">
        <v>-112.3276</v>
      </c>
      <c r="DG30" s="169"/>
      <c r="DH30" s="168">
        <v>-19.447500000000002</v>
      </c>
      <c r="DI30" s="168">
        <v>-95.4</v>
      </c>
      <c r="DJ30" s="168">
        <v>-95.4</v>
      </c>
      <c r="DK30" s="168">
        <v>29.4681</v>
      </c>
      <c r="DL30" s="168">
        <v>68.900000000000006</v>
      </c>
      <c r="DM30" s="168">
        <v>80.260000000000005</v>
      </c>
      <c r="DN30" s="168">
        <v>93.14</v>
      </c>
      <c r="DO30" s="168">
        <v>68.400000000000006</v>
      </c>
      <c r="DP30" s="168">
        <v>-14.62</v>
      </c>
      <c r="DQ30" s="168">
        <v>66.479500000000002</v>
      </c>
      <c r="DR30" s="168">
        <v>111.4713</v>
      </c>
      <c r="DS30" s="168">
        <v>-40.799999999999997</v>
      </c>
      <c r="DT30" s="168">
        <v>-12.88</v>
      </c>
      <c r="DU30" s="168">
        <v>109.84</v>
      </c>
      <c r="DV30" s="168">
        <v>53.03</v>
      </c>
      <c r="DW30" s="168">
        <v>113.01819999999999</v>
      </c>
      <c r="DX30" s="168">
        <v>110.12730000000001</v>
      </c>
      <c r="DY30" s="168">
        <v>20.124199999999998</v>
      </c>
      <c r="DZ30" s="168">
        <v>18.872699999999998</v>
      </c>
      <c r="EA30" s="168">
        <v>253.13810000000001</v>
      </c>
      <c r="EB30" s="168">
        <v>208.36</v>
      </c>
      <c r="EC30" s="168">
        <v>201.4633</v>
      </c>
      <c r="ED30" s="168">
        <v>202.80029999999999</v>
      </c>
      <c r="EE30" s="168">
        <v>97.967500000000001</v>
      </c>
      <c r="EF30" s="168">
        <v>77.901700000000005</v>
      </c>
      <c r="EG30" s="168">
        <v>-27.198</v>
      </c>
      <c r="EH30" s="168">
        <v>646.95489999999995</v>
      </c>
      <c r="EI30" s="168">
        <v>366.30410000000001</v>
      </c>
      <c r="EJ30" s="168">
        <v>8.1494</v>
      </c>
      <c r="EK30" s="168">
        <v>-8.3488000000000007</v>
      </c>
      <c r="EL30" s="168">
        <v>-10.863300000000001</v>
      </c>
      <c r="EM30" s="168">
        <v>0</v>
      </c>
      <c r="EN30" s="168">
        <v>16.5108</v>
      </c>
      <c r="EO30" s="168">
        <v>15.9282</v>
      </c>
      <c r="EP30" s="168">
        <v>66.400000000000006</v>
      </c>
      <c r="EQ30" s="168">
        <v>-40.591099999999997</v>
      </c>
      <c r="ER30" s="168">
        <v>-41.866100000000003</v>
      </c>
      <c r="ES30" s="168">
        <v>-39.25</v>
      </c>
      <c r="ET30" s="168">
        <v>14.42</v>
      </c>
      <c r="EU30" s="168">
        <v>-19.940000000000001</v>
      </c>
      <c r="EV30" s="168">
        <v>1</v>
      </c>
      <c r="EW30" s="168">
        <v>13.4306</v>
      </c>
      <c r="EX30" s="168">
        <v>-23.803000000000001</v>
      </c>
      <c r="EY30" s="168">
        <v>-28.168700000000001</v>
      </c>
      <c r="EZ30" s="168">
        <v>-27.8001</v>
      </c>
      <c r="FA30" s="168">
        <v>6.3163999999999998</v>
      </c>
      <c r="FB30" s="168">
        <v>-76.950400000000002</v>
      </c>
      <c r="FC30" s="168">
        <v>43.925600000000003</v>
      </c>
      <c r="FD30" s="168">
        <v>15.966900000000001</v>
      </c>
      <c r="FE30" s="168">
        <v>15.351699999999999</v>
      </c>
      <c r="FF30" s="169"/>
      <c r="FG30" s="168">
        <v>31.758299999999998</v>
      </c>
      <c r="FH30" s="168">
        <v>32.277999999999999</v>
      </c>
      <c r="FI30" s="168">
        <v>30.510999999999999</v>
      </c>
      <c r="FJ30" s="168">
        <v>26.625599999999999</v>
      </c>
      <c r="FK30" s="168">
        <v>26.290600000000001</v>
      </c>
      <c r="FL30" s="168">
        <v>48.729799999999997</v>
      </c>
      <c r="FM30" s="168">
        <v>-17.363099999999999</v>
      </c>
      <c r="FN30" s="168">
        <v>-17.5688</v>
      </c>
      <c r="FO30" s="168">
        <v>35.708599999999997</v>
      </c>
      <c r="FP30" s="168">
        <v>45.041200000000003</v>
      </c>
      <c r="FQ30" s="168">
        <v>-0.67930000000000001</v>
      </c>
      <c r="FR30" s="168">
        <v>7.48</v>
      </c>
      <c r="FS30" s="168">
        <v>16.485199999999999</v>
      </c>
      <c r="FT30" s="168">
        <v>1.1148</v>
      </c>
      <c r="FU30" s="168">
        <v>-10.08</v>
      </c>
      <c r="FV30" s="168">
        <v>13.64</v>
      </c>
      <c r="FW30" s="168">
        <v>0</v>
      </c>
      <c r="FX30" s="169"/>
      <c r="FY30" s="168">
        <v>-2.032</v>
      </c>
      <c r="FZ30" s="168">
        <v>1.6220000000000001</v>
      </c>
      <c r="GA30" s="169"/>
      <c r="GB30" s="168">
        <v>43.7</v>
      </c>
      <c r="GC30" s="168">
        <v>-45.963000000000001</v>
      </c>
      <c r="GD30" s="168">
        <v>-36.231400000000001</v>
      </c>
      <c r="GE30" s="168">
        <v>16.77</v>
      </c>
      <c r="GF30" s="168">
        <v>85.542000000000002</v>
      </c>
      <c r="GG30" s="168">
        <v>28.2</v>
      </c>
      <c r="GH30" s="168">
        <v>-34.125100000000003</v>
      </c>
      <c r="GI30" s="168">
        <v>-2.2361</v>
      </c>
      <c r="GJ30" s="168">
        <v>-2.1861000000000002</v>
      </c>
      <c r="GK30" s="168">
        <v>2.1943000000000001</v>
      </c>
      <c r="GL30" s="169"/>
      <c r="GM30" s="169"/>
      <c r="GN30" s="168">
        <v>-6.9680999999999997</v>
      </c>
      <c r="GO30" s="168">
        <v>-53.195</v>
      </c>
      <c r="GP30" s="168">
        <v>14.0549</v>
      </c>
      <c r="GQ30" s="168">
        <v>56.002600000000001</v>
      </c>
      <c r="GR30" s="168">
        <v>50.988599999999998</v>
      </c>
      <c r="GS30" s="168">
        <v>49.940800000000003</v>
      </c>
      <c r="GT30" s="168">
        <v>-164.76490000000001</v>
      </c>
      <c r="GU30" s="168">
        <v>-36.936100000000003</v>
      </c>
      <c r="GV30" s="168">
        <v>32.227600000000002</v>
      </c>
      <c r="GW30" s="168">
        <v>-85.4114</v>
      </c>
      <c r="GX30" s="168">
        <v>8.9865999999999993</v>
      </c>
      <c r="GY30" s="168">
        <v>17.543299999999999</v>
      </c>
      <c r="GZ30" s="168">
        <v>17.1432</v>
      </c>
      <c r="HA30" s="168">
        <v>10.824299999999999</v>
      </c>
      <c r="HB30" s="168">
        <v>148.37960000000001</v>
      </c>
      <c r="HC30" s="168">
        <v>148.23650000000001</v>
      </c>
      <c r="HD30" s="168">
        <v>182.3</v>
      </c>
      <c r="HE30" s="168">
        <v>-182.2706</v>
      </c>
      <c r="HF30" s="168">
        <v>-442.93270000000001</v>
      </c>
      <c r="HG30" s="168">
        <v>445.1354</v>
      </c>
      <c r="HH30" s="168">
        <v>477.6558</v>
      </c>
      <c r="HI30" s="168">
        <v>-141.83519999999999</v>
      </c>
      <c r="HJ30" s="168">
        <v>-139.46299999999999</v>
      </c>
      <c r="HK30" s="168">
        <v>-14.9771</v>
      </c>
      <c r="HL30" s="168">
        <v>0</v>
      </c>
      <c r="HM30" s="168">
        <v>58.133600000000001</v>
      </c>
      <c r="HN30" s="168">
        <v>59.405500000000004</v>
      </c>
      <c r="HO30" s="168">
        <v>-74.052899999999994</v>
      </c>
      <c r="HP30" s="168">
        <v>-72.263999999999996</v>
      </c>
      <c r="HQ30" s="168">
        <v>12.053100000000001</v>
      </c>
      <c r="HR30" s="168">
        <v>12.5327</v>
      </c>
      <c r="HS30" s="168">
        <v>-84.244100000000003</v>
      </c>
      <c r="HT30" s="168">
        <v>-83.9191</v>
      </c>
      <c r="HU30" s="168">
        <v>36.799999999999997</v>
      </c>
      <c r="HV30" s="168">
        <v>36.24</v>
      </c>
      <c r="HW30" s="168">
        <v>75.7</v>
      </c>
      <c r="HX30" s="168">
        <v>77.099999999999994</v>
      </c>
      <c r="HY30" s="168">
        <v>20.695</v>
      </c>
      <c r="HZ30" s="168">
        <v>-17.600000000000001</v>
      </c>
      <c r="IA30" s="168">
        <v>-424.66210000000001</v>
      </c>
      <c r="IB30" s="168">
        <v>88.080200000000005</v>
      </c>
      <c r="IC30" s="168">
        <v>88.619500000000002</v>
      </c>
      <c r="ID30" s="168">
        <v>12.2</v>
      </c>
      <c r="IE30" s="168">
        <v>62.7</v>
      </c>
      <c r="IF30" s="168">
        <v>-11.4</v>
      </c>
      <c r="IG30" s="168">
        <v>-11.3</v>
      </c>
      <c r="IH30" s="169"/>
      <c r="II30" s="169"/>
      <c r="IJ30" s="168">
        <v>-474.70499999999998</v>
      </c>
      <c r="IK30" s="168">
        <v>-339.11939999999998</v>
      </c>
      <c r="IL30" s="168">
        <v>379.255</v>
      </c>
      <c r="IM30" s="168">
        <v>251.38319999999999</v>
      </c>
      <c r="IN30" s="168">
        <v>-68.384299999999996</v>
      </c>
      <c r="IO30" s="168">
        <v>-245.43279999999999</v>
      </c>
      <c r="IP30" s="168">
        <v>242.69470000000001</v>
      </c>
      <c r="IQ30" s="168">
        <v>-328.8503</v>
      </c>
      <c r="IR30" s="168">
        <v>-94.838200000000001</v>
      </c>
      <c r="IS30" s="168">
        <v>-239.66139999999999</v>
      </c>
      <c r="IT30" s="168">
        <v>173.60329999999999</v>
      </c>
      <c r="IU30" s="168">
        <v>171.99080000000001</v>
      </c>
      <c r="IV30" s="168">
        <v>333.86959999999999</v>
      </c>
      <c r="IW30" s="168">
        <v>-358.30410000000001</v>
      </c>
      <c r="IX30" s="168">
        <v>100.46729999999999</v>
      </c>
      <c r="IY30" s="168">
        <v>-266.80130000000003</v>
      </c>
      <c r="IZ30" s="168">
        <v>264.70010000000002</v>
      </c>
      <c r="JA30" s="168">
        <v>-9.0158000000000005</v>
      </c>
      <c r="JB30" s="168">
        <v>28.021000000000001</v>
      </c>
      <c r="JC30" s="168">
        <v>31.12</v>
      </c>
      <c r="JD30" s="168">
        <v>0.98399999999999999</v>
      </c>
      <c r="JE30" s="168">
        <v>0.98499999999999999</v>
      </c>
      <c r="JF30" s="168">
        <v>-29.84</v>
      </c>
      <c r="JG30" s="168">
        <v>4.4000000000000004</v>
      </c>
      <c r="JH30" s="169"/>
      <c r="JI30" s="168">
        <v>-4.6280999999999999</v>
      </c>
      <c r="JJ30" s="168">
        <v>-21.474</v>
      </c>
      <c r="JK30" s="168">
        <v>-5.2415000000000003</v>
      </c>
      <c r="JL30" s="168">
        <v>2.2999999999999998</v>
      </c>
      <c r="JM30" s="168">
        <v>48.381999999999998</v>
      </c>
      <c r="JN30" s="168">
        <v>48.973999999999997</v>
      </c>
      <c r="JO30" s="168">
        <v>11.4009</v>
      </c>
      <c r="JP30" s="168">
        <v>13.6061</v>
      </c>
      <c r="JQ30" s="168">
        <v>37.868200000000002</v>
      </c>
      <c r="JR30" s="168">
        <v>38.719499999999996</v>
      </c>
      <c r="JS30" s="168">
        <v>37.616399999999999</v>
      </c>
      <c r="JT30" s="169"/>
      <c r="JU30" s="168">
        <v>-60.4</v>
      </c>
      <c r="JV30" s="168">
        <v>13.731</v>
      </c>
      <c r="JW30" s="169"/>
      <c r="JX30" s="169"/>
      <c r="JY30" s="168">
        <v>0</v>
      </c>
      <c r="JZ30" s="168">
        <v>49.994399999999999</v>
      </c>
      <c r="KA30" s="168">
        <v>15.004899999999999</v>
      </c>
      <c r="KB30" s="168">
        <v>-1.9537</v>
      </c>
      <c r="KC30" s="168">
        <v>-48.5289</v>
      </c>
      <c r="KD30" s="168">
        <v>0</v>
      </c>
      <c r="KE30" s="168">
        <v>48.238199999999999</v>
      </c>
      <c r="KF30" s="168">
        <v>47.4</v>
      </c>
      <c r="KG30" s="168">
        <v>-47.7</v>
      </c>
      <c r="KH30" s="168">
        <v>40.670999999999999</v>
      </c>
      <c r="KI30" s="168">
        <v>104.47450000000001</v>
      </c>
    </row>
    <row r="31" spans="1:295" ht="18" customHeight="1" x14ac:dyDescent="0.25">
      <c r="A31" s="163" t="s">
        <v>86</v>
      </c>
      <c r="B31" s="163" t="s">
        <v>831</v>
      </c>
      <c r="C31" s="167">
        <v>0</v>
      </c>
      <c r="D31" s="168">
        <v>20.942</v>
      </c>
      <c r="E31" s="168">
        <v>-30.7864</v>
      </c>
      <c r="F31" s="168">
        <v>-29.5626</v>
      </c>
      <c r="G31" s="168">
        <v>20.7986</v>
      </c>
      <c r="H31" s="169"/>
      <c r="I31" s="168">
        <v>51.749899999999997</v>
      </c>
      <c r="J31" s="168">
        <v>-118.4372</v>
      </c>
      <c r="K31" s="168">
        <v>75.954499999999996</v>
      </c>
      <c r="L31" s="168">
        <v>38.4848</v>
      </c>
      <c r="M31" s="168">
        <v>37.270000000000003</v>
      </c>
      <c r="N31" s="168">
        <v>-39.96</v>
      </c>
      <c r="O31" s="168">
        <v>-80.468999999999994</v>
      </c>
      <c r="P31" s="168">
        <v>72.599999999999994</v>
      </c>
      <c r="Q31" s="168">
        <v>24.84</v>
      </c>
      <c r="R31" s="168">
        <v>-72.599999999999994</v>
      </c>
      <c r="S31" s="168">
        <v>13.841799999999999</v>
      </c>
      <c r="T31" s="168">
        <v>237.92140000000001</v>
      </c>
      <c r="U31" s="168">
        <v>19.1601</v>
      </c>
      <c r="V31" s="168">
        <v>19.229600000000001</v>
      </c>
      <c r="W31" s="168">
        <v>31.790700000000001</v>
      </c>
      <c r="X31" s="168">
        <v>16.8995</v>
      </c>
      <c r="Y31" s="168">
        <v>4.8631000000000002</v>
      </c>
      <c r="Z31" s="168">
        <v>2.2719</v>
      </c>
      <c r="AA31" s="169"/>
      <c r="AB31" s="169"/>
      <c r="AC31" s="168">
        <v>-83.97</v>
      </c>
      <c r="AD31" s="168">
        <v>-83.34</v>
      </c>
      <c r="AE31" s="169"/>
      <c r="AF31" s="168">
        <v>42.18</v>
      </c>
      <c r="AG31" s="168">
        <v>79.2</v>
      </c>
      <c r="AH31" s="169"/>
      <c r="AI31" s="169"/>
      <c r="AJ31" s="168">
        <v>-82.28</v>
      </c>
      <c r="AK31" s="167">
        <v>-82.28</v>
      </c>
      <c r="AL31" s="168">
        <v>-36.19</v>
      </c>
      <c r="AM31" s="168">
        <v>83.75</v>
      </c>
      <c r="AN31" s="168">
        <v>83.19</v>
      </c>
      <c r="AO31" s="168">
        <v>24.182700000000001</v>
      </c>
      <c r="AP31" s="168">
        <v>-6.6948999999999996</v>
      </c>
      <c r="AQ31" s="168">
        <v>72.896600000000007</v>
      </c>
      <c r="AR31" s="168">
        <v>76.488</v>
      </c>
      <c r="AS31" s="168">
        <v>70.09</v>
      </c>
      <c r="AT31" s="168">
        <v>-65.191999999999993</v>
      </c>
      <c r="AU31" s="168">
        <v>-65.026499999999999</v>
      </c>
      <c r="AV31" s="168">
        <v>18.467700000000001</v>
      </c>
      <c r="AW31" s="168">
        <v>21.5168</v>
      </c>
      <c r="AX31" s="168">
        <v>96.243300000000005</v>
      </c>
      <c r="AY31" s="168">
        <v>97.6357</v>
      </c>
      <c r="AZ31" s="168">
        <v>33.987099999999998</v>
      </c>
      <c r="BA31" s="168">
        <v>34.227499999999999</v>
      </c>
      <c r="BB31" s="168">
        <v>-687.82989999999995</v>
      </c>
      <c r="BC31" s="168">
        <v>-24.0564</v>
      </c>
      <c r="BD31" s="168">
        <v>-3.3</v>
      </c>
      <c r="BE31" s="168">
        <v>-3.3</v>
      </c>
      <c r="BF31" s="168">
        <v>78.207099999999997</v>
      </c>
      <c r="BG31" s="168">
        <v>75.604699999999994</v>
      </c>
      <c r="BH31" s="168">
        <v>-5.1544999999999996</v>
      </c>
      <c r="BI31" s="169"/>
      <c r="BJ31" s="168">
        <v>-95.154700000000005</v>
      </c>
      <c r="BK31" s="168">
        <v>8.8015000000000008</v>
      </c>
      <c r="BL31" s="168">
        <v>9.2917000000000005</v>
      </c>
      <c r="BM31" s="168">
        <v>6.2996999999999996</v>
      </c>
      <c r="BN31" s="168">
        <v>729.27009999999996</v>
      </c>
      <c r="BO31" s="168">
        <v>156.95660000000001</v>
      </c>
      <c r="BP31" s="168">
        <v>156.59039999999999</v>
      </c>
      <c r="BQ31" s="168">
        <v>-652.65769999999998</v>
      </c>
      <c r="BR31" s="168">
        <v>703.57259999999997</v>
      </c>
      <c r="BS31" s="169"/>
      <c r="BT31" s="168">
        <v>-68.721900000000005</v>
      </c>
      <c r="BU31" s="168">
        <v>71.512699999999995</v>
      </c>
      <c r="BV31" s="168">
        <v>107.7692</v>
      </c>
      <c r="BW31" s="168">
        <v>29.56</v>
      </c>
      <c r="BX31" s="168">
        <v>45.35</v>
      </c>
      <c r="BY31" s="168">
        <v>85.56</v>
      </c>
      <c r="BZ31" s="168">
        <v>85.77</v>
      </c>
      <c r="CA31" s="168">
        <v>-26.921199999999999</v>
      </c>
      <c r="CB31" s="168">
        <v>-26.653300000000002</v>
      </c>
      <c r="CC31" s="168">
        <v>80.777199999999993</v>
      </c>
      <c r="CD31" s="168">
        <v>81.472300000000004</v>
      </c>
      <c r="CE31" s="168">
        <v>31.742100000000001</v>
      </c>
      <c r="CF31" s="168">
        <v>-191.21539999999999</v>
      </c>
      <c r="CG31" s="168">
        <v>-189.34389999999999</v>
      </c>
      <c r="CH31" s="168">
        <v>16.855399999999999</v>
      </c>
      <c r="CI31" s="169"/>
      <c r="CJ31" s="168">
        <v>20.722899999999999</v>
      </c>
      <c r="CK31" s="168">
        <v>27.917999999999999</v>
      </c>
      <c r="CL31" s="168">
        <v>148.19999999999999</v>
      </c>
      <c r="CM31" s="168">
        <v>133.69999999999999</v>
      </c>
      <c r="CN31" s="168">
        <v>-20.010000000000002</v>
      </c>
      <c r="CO31" s="168">
        <v>54.075699999999998</v>
      </c>
      <c r="CP31" s="168">
        <v>52.471600000000002</v>
      </c>
      <c r="CQ31" s="168">
        <v>53.0899</v>
      </c>
      <c r="CR31" s="168">
        <v>-28.6434</v>
      </c>
      <c r="CS31" s="168">
        <v>-28.028700000000001</v>
      </c>
      <c r="CT31" s="168">
        <v>82.908500000000004</v>
      </c>
      <c r="CU31" s="168">
        <v>-115.44580000000001</v>
      </c>
      <c r="CV31" s="168">
        <v>95.897800000000004</v>
      </c>
      <c r="CW31" s="168">
        <v>14.469200000000001</v>
      </c>
      <c r="CX31" s="168">
        <v>69.38</v>
      </c>
      <c r="CY31" s="168">
        <v>37.21</v>
      </c>
      <c r="CZ31" s="168">
        <v>56.726100000000002</v>
      </c>
      <c r="DA31" s="168">
        <v>53.764299999999999</v>
      </c>
      <c r="DB31" s="168">
        <v>-36.317300000000003</v>
      </c>
      <c r="DC31" s="169"/>
      <c r="DD31" s="169"/>
      <c r="DE31" s="169"/>
      <c r="DF31" s="168">
        <v>-107.72280000000001</v>
      </c>
      <c r="DG31" s="169"/>
      <c r="DH31" s="168">
        <v>-19.829000000000001</v>
      </c>
      <c r="DI31" s="168">
        <v>-98.8</v>
      </c>
      <c r="DJ31" s="168">
        <v>-100.3</v>
      </c>
      <c r="DK31" s="168">
        <v>28.819900000000001</v>
      </c>
      <c r="DL31" s="168">
        <v>69.7</v>
      </c>
      <c r="DM31" s="168">
        <v>82.14</v>
      </c>
      <c r="DN31" s="168">
        <v>94.1</v>
      </c>
      <c r="DO31" s="168">
        <v>69.09</v>
      </c>
      <c r="DP31" s="168">
        <v>-15.08</v>
      </c>
      <c r="DQ31" s="168">
        <v>68.215500000000006</v>
      </c>
      <c r="DR31" s="168">
        <v>106.8361</v>
      </c>
      <c r="DS31" s="168">
        <v>-39.53</v>
      </c>
      <c r="DT31" s="168">
        <v>-12.79</v>
      </c>
      <c r="DU31" s="168">
        <v>113.9</v>
      </c>
      <c r="DV31" s="168">
        <v>53.72</v>
      </c>
      <c r="DW31" s="168">
        <v>106.9091</v>
      </c>
      <c r="DX31" s="168">
        <v>105.1455</v>
      </c>
      <c r="DY31" s="168">
        <v>18.900099999999998</v>
      </c>
      <c r="DZ31" s="168">
        <v>17.5182</v>
      </c>
      <c r="EA31" s="168">
        <v>251.27959999999999</v>
      </c>
      <c r="EB31" s="168">
        <v>206.24529999999999</v>
      </c>
      <c r="EC31" s="168">
        <v>199.1003</v>
      </c>
      <c r="ED31" s="168">
        <v>203.33320000000001</v>
      </c>
      <c r="EE31" s="168">
        <v>116.0432</v>
      </c>
      <c r="EF31" s="168">
        <v>94.711399999999998</v>
      </c>
      <c r="EG31" s="168">
        <v>-26.513000000000002</v>
      </c>
      <c r="EH31" s="168">
        <v>663.34410000000003</v>
      </c>
      <c r="EI31" s="168">
        <v>308.36680000000001</v>
      </c>
      <c r="EJ31" s="168">
        <v>8.5649999999999995</v>
      </c>
      <c r="EK31" s="168">
        <v>-8.4383999999999997</v>
      </c>
      <c r="EL31" s="168">
        <v>-10.9072</v>
      </c>
      <c r="EM31" s="168">
        <v>-25.782900000000001</v>
      </c>
      <c r="EN31" s="168">
        <v>-11.5372</v>
      </c>
      <c r="EO31" s="168">
        <v>-10.025700000000001</v>
      </c>
      <c r="EP31" s="168">
        <v>187.3</v>
      </c>
      <c r="EQ31" s="168">
        <v>-57.134900000000002</v>
      </c>
      <c r="ER31" s="168">
        <v>-55.921700000000001</v>
      </c>
      <c r="ES31" s="168">
        <v>-55.534399999999998</v>
      </c>
      <c r="ET31" s="168">
        <v>14.92</v>
      </c>
      <c r="EU31" s="168">
        <v>-22.54</v>
      </c>
      <c r="EV31" s="168">
        <v>119.6</v>
      </c>
      <c r="EW31" s="168">
        <v>13.646100000000001</v>
      </c>
      <c r="EX31" s="168">
        <v>-78.579800000000006</v>
      </c>
      <c r="EY31" s="168">
        <v>-27.468699999999998</v>
      </c>
      <c r="EZ31" s="168">
        <v>-26.913599999999999</v>
      </c>
      <c r="FA31" s="168">
        <v>5.7126999999999999</v>
      </c>
      <c r="FB31" s="168">
        <v>-91.776399999999995</v>
      </c>
      <c r="FC31" s="168">
        <v>59.816699999999997</v>
      </c>
      <c r="FD31" s="168">
        <v>14.5661</v>
      </c>
      <c r="FE31" s="168">
        <v>14.5801</v>
      </c>
      <c r="FF31" s="169"/>
      <c r="FG31" s="168">
        <v>31.735099999999999</v>
      </c>
      <c r="FH31" s="168">
        <v>32.2089</v>
      </c>
      <c r="FI31" s="168">
        <v>31.033300000000001</v>
      </c>
      <c r="FJ31" s="168">
        <v>26.123200000000001</v>
      </c>
      <c r="FK31" s="168">
        <v>25.7883</v>
      </c>
      <c r="FL31" s="168">
        <v>61.289000000000001</v>
      </c>
      <c r="FM31" s="168">
        <v>-15.9359</v>
      </c>
      <c r="FN31" s="168">
        <v>-15.744199999999999</v>
      </c>
      <c r="FO31" s="168">
        <v>41.538200000000003</v>
      </c>
      <c r="FP31" s="168">
        <v>50.301900000000003</v>
      </c>
      <c r="FQ31" s="168">
        <v>9.6479999999999997</v>
      </c>
      <c r="FR31" s="168">
        <v>8.74</v>
      </c>
      <c r="FS31" s="168">
        <v>14.861700000000001</v>
      </c>
      <c r="FT31" s="168">
        <v>1.1856</v>
      </c>
      <c r="FU31" s="168">
        <v>-9.25</v>
      </c>
      <c r="FV31" s="168">
        <v>15.21</v>
      </c>
      <c r="FW31" s="168">
        <v>0</v>
      </c>
      <c r="FX31" s="169"/>
      <c r="FY31" s="168">
        <v>-2.024</v>
      </c>
      <c r="FZ31" s="168">
        <v>1.819</v>
      </c>
      <c r="GA31" s="169"/>
      <c r="GB31" s="168">
        <v>46.39</v>
      </c>
      <c r="GC31" s="168">
        <v>-51.401400000000002</v>
      </c>
      <c r="GD31" s="168">
        <v>-41.983199999999997</v>
      </c>
      <c r="GE31" s="168">
        <v>17</v>
      </c>
      <c r="GF31" s="168">
        <v>85.776200000000003</v>
      </c>
      <c r="GG31" s="168">
        <v>28.7</v>
      </c>
      <c r="GH31" s="168">
        <v>-35.6676</v>
      </c>
      <c r="GI31" s="168">
        <v>-2.5306000000000002</v>
      </c>
      <c r="GJ31" s="168">
        <v>-2.5042</v>
      </c>
      <c r="GK31" s="168">
        <v>2.2656000000000001</v>
      </c>
      <c r="GL31" s="169"/>
      <c r="GM31" s="169"/>
      <c r="GN31" s="168">
        <v>-6.9574999999999996</v>
      </c>
      <c r="GO31" s="168">
        <v>-55.097299999999997</v>
      </c>
      <c r="GP31" s="168">
        <v>15.869400000000001</v>
      </c>
      <c r="GQ31" s="168">
        <v>58.361899999999999</v>
      </c>
      <c r="GR31" s="168">
        <v>49.448300000000003</v>
      </c>
      <c r="GS31" s="168">
        <v>50.843899999999998</v>
      </c>
      <c r="GT31" s="168">
        <v>-171.41419999999999</v>
      </c>
      <c r="GU31" s="168">
        <v>-36.758200000000002</v>
      </c>
      <c r="GV31" s="168">
        <v>33.754899999999999</v>
      </c>
      <c r="GW31" s="168">
        <v>-86.056299999999993</v>
      </c>
      <c r="GX31" s="168">
        <v>9.1908999999999992</v>
      </c>
      <c r="GY31" s="168">
        <v>17.709299999999999</v>
      </c>
      <c r="GZ31" s="168">
        <v>17.227499999999999</v>
      </c>
      <c r="HA31" s="168">
        <v>10.8995</v>
      </c>
      <c r="HB31" s="168">
        <v>135.10990000000001</v>
      </c>
      <c r="HC31" s="168">
        <v>133.79939999999999</v>
      </c>
      <c r="HD31" s="168">
        <v>184.8</v>
      </c>
      <c r="HE31" s="168">
        <v>-184.94550000000001</v>
      </c>
      <c r="HF31" s="168">
        <v>-433.17590000000001</v>
      </c>
      <c r="HG31" s="168">
        <v>435.61239999999998</v>
      </c>
      <c r="HH31" s="168">
        <v>427.34120000000001</v>
      </c>
      <c r="HI31" s="168">
        <v>-130.2741</v>
      </c>
      <c r="HJ31" s="168">
        <v>-127.9177</v>
      </c>
      <c r="HK31" s="168">
        <v>-15.180199999999999</v>
      </c>
      <c r="HL31" s="169"/>
      <c r="HM31" s="168">
        <v>54.489100000000001</v>
      </c>
      <c r="HN31" s="168">
        <v>55.6389</v>
      </c>
      <c r="HO31" s="169"/>
      <c r="HP31" s="169"/>
      <c r="HQ31" s="168">
        <v>6.5603999999999996</v>
      </c>
      <c r="HR31" s="168">
        <v>6.9551999999999996</v>
      </c>
      <c r="HS31" s="168">
        <v>-92.138000000000005</v>
      </c>
      <c r="HT31" s="168">
        <v>-91.040099999999995</v>
      </c>
      <c r="HU31" s="168">
        <v>10.6</v>
      </c>
      <c r="HV31" s="168">
        <v>9.43</v>
      </c>
      <c r="HW31" s="168">
        <v>78.400000000000006</v>
      </c>
      <c r="HX31" s="168">
        <v>78.8</v>
      </c>
      <c r="HY31" s="168">
        <v>21.1052</v>
      </c>
      <c r="HZ31" s="168">
        <v>-5.44</v>
      </c>
      <c r="IA31" s="168">
        <v>-425.18990000000002</v>
      </c>
      <c r="IB31" s="168">
        <v>85.221100000000007</v>
      </c>
      <c r="IC31" s="168">
        <v>84.754999999999995</v>
      </c>
      <c r="ID31" s="168">
        <v>12.8</v>
      </c>
      <c r="IE31" s="168">
        <v>62.8</v>
      </c>
      <c r="IF31" s="168">
        <v>-7.1</v>
      </c>
      <c r="IG31" s="168">
        <v>-7.1</v>
      </c>
      <c r="IH31" s="169"/>
      <c r="II31" s="168">
        <v>0.997</v>
      </c>
      <c r="IJ31" s="168">
        <v>-418.75709999999998</v>
      </c>
      <c r="IK31" s="168">
        <v>-283.50470000000001</v>
      </c>
      <c r="IL31" s="168">
        <v>317.83609999999999</v>
      </c>
      <c r="IM31" s="168">
        <v>196.2029</v>
      </c>
      <c r="IN31" s="168">
        <v>-71.202699999999993</v>
      </c>
      <c r="IO31" s="168">
        <v>-190.6095</v>
      </c>
      <c r="IP31" s="168">
        <v>188.8912</v>
      </c>
      <c r="IQ31" s="168">
        <v>-333.39409999999998</v>
      </c>
      <c r="IR31" s="168">
        <v>-56.960099999999997</v>
      </c>
      <c r="IS31" s="168">
        <v>-183.81809999999999</v>
      </c>
      <c r="IT31" s="168">
        <v>183.99709999999999</v>
      </c>
      <c r="IU31" s="168">
        <v>184.05670000000001</v>
      </c>
      <c r="IV31" s="168">
        <v>339.83109999999999</v>
      </c>
      <c r="IW31" s="168">
        <v>-299.21350000000001</v>
      </c>
      <c r="IX31" s="168">
        <v>57.161099999999998</v>
      </c>
      <c r="IY31" s="168">
        <v>-243.88339999999999</v>
      </c>
      <c r="IZ31" s="168">
        <v>246.1609</v>
      </c>
      <c r="JA31" s="168">
        <v>-8.8317999999999994</v>
      </c>
      <c r="JB31" s="168">
        <v>28.875</v>
      </c>
      <c r="JC31" s="168">
        <v>31.36</v>
      </c>
      <c r="JD31" s="168">
        <v>0.93899999999999995</v>
      </c>
      <c r="JE31" s="168">
        <v>0.93</v>
      </c>
      <c r="JF31" s="168">
        <v>-30.16</v>
      </c>
      <c r="JG31" s="168">
        <v>2.8</v>
      </c>
      <c r="JH31" s="169"/>
      <c r="JI31" s="168">
        <v>-3.7766000000000002</v>
      </c>
      <c r="JJ31" s="168">
        <v>-20.506599999999999</v>
      </c>
      <c r="JK31" s="168">
        <v>-5.7694000000000001</v>
      </c>
      <c r="JL31" s="168">
        <v>1.6</v>
      </c>
      <c r="JM31" s="168">
        <v>50.924999999999997</v>
      </c>
      <c r="JN31" s="168">
        <v>50.594000000000001</v>
      </c>
      <c r="JO31" s="168">
        <v>11.410600000000001</v>
      </c>
      <c r="JP31" s="168">
        <v>13.5914</v>
      </c>
      <c r="JQ31" s="168">
        <v>37.542000000000002</v>
      </c>
      <c r="JR31" s="168">
        <v>35.105899999999998</v>
      </c>
      <c r="JS31" s="168">
        <v>37.757199999999997</v>
      </c>
      <c r="JT31" s="169"/>
      <c r="JU31" s="168">
        <v>-63.1</v>
      </c>
      <c r="JV31" s="168">
        <v>14.684200000000001</v>
      </c>
      <c r="JW31" s="169"/>
      <c r="JX31" s="169"/>
      <c r="JY31" s="168">
        <v>0</v>
      </c>
      <c r="JZ31" s="168">
        <v>50.337400000000002</v>
      </c>
      <c r="KA31" s="168">
        <v>15.4201</v>
      </c>
      <c r="KB31" s="168">
        <v>-2.3919999999999999</v>
      </c>
      <c r="KC31" s="168">
        <v>-49.233899999999998</v>
      </c>
      <c r="KD31" s="168">
        <v>0</v>
      </c>
      <c r="KE31" s="168">
        <v>48.481400000000001</v>
      </c>
      <c r="KF31" s="168">
        <v>50.1</v>
      </c>
      <c r="KG31" s="168">
        <v>-49.4</v>
      </c>
      <c r="KH31" s="168">
        <v>-5.0182000000000002</v>
      </c>
      <c r="KI31" s="168">
        <v>132.64699999999999</v>
      </c>
    </row>
    <row r="32" spans="1:295" ht="18" customHeight="1" x14ac:dyDescent="0.25">
      <c r="A32" s="163" t="s">
        <v>86</v>
      </c>
      <c r="B32" s="163" t="s">
        <v>832</v>
      </c>
      <c r="C32" s="170">
        <v>0</v>
      </c>
      <c r="D32" s="171">
        <v>20.715299999999999</v>
      </c>
      <c r="E32" s="171">
        <v>-30.3005</v>
      </c>
      <c r="F32" s="171">
        <v>-33.181699999999999</v>
      </c>
      <c r="G32" s="171">
        <v>21.6449</v>
      </c>
      <c r="H32" s="172"/>
      <c r="I32" s="171">
        <v>51.373699999999999</v>
      </c>
      <c r="J32" s="171">
        <v>-114.75320000000001</v>
      </c>
      <c r="K32" s="171">
        <v>76.868300000000005</v>
      </c>
      <c r="L32" s="171">
        <v>38.962800000000001</v>
      </c>
      <c r="M32" s="171">
        <v>37.913800000000002</v>
      </c>
      <c r="N32" s="171">
        <v>-33.299999999999997</v>
      </c>
      <c r="O32" s="171">
        <v>-80.906999999999996</v>
      </c>
      <c r="P32" s="171">
        <v>72.599999999999994</v>
      </c>
      <c r="Q32" s="171">
        <v>24.012</v>
      </c>
      <c r="R32" s="171">
        <v>-72.599999999999994</v>
      </c>
      <c r="S32" s="171">
        <v>13.7067</v>
      </c>
      <c r="T32" s="171">
        <v>234.94479999999999</v>
      </c>
      <c r="U32" s="171">
        <v>18.8903</v>
      </c>
      <c r="V32" s="171">
        <v>19.1828</v>
      </c>
      <c r="W32" s="171">
        <v>31.6082</v>
      </c>
      <c r="X32" s="171">
        <v>16.5867</v>
      </c>
      <c r="Y32" s="171">
        <v>4.74</v>
      </c>
      <c r="Z32" s="171">
        <v>2.1455000000000002</v>
      </c>
      <c r="AA32" s="172"/>
      <c r="AB32" s="172"/>
      <c r="AC32" s="171">
        <v>-74.64</v>
      </c>
      <c r="AD32" s="171">
        <v>-74.23</v>
      </c>
      <c r="AE32" s="172"/>
      <c r="AF32" s="171">
        <v>31.08</v>
      </c>
      <c r="AG32" s="171">
        <v>79.2</v>
      </c>
      <c r="AH32" s="172"/>
      <c r="AI32" s="172"/>
      <c r="AJ32" s="171">
        <v>-64.28</v>
      </c>
      <c r="AK32" s="170">
        <v>-64.28</v>
      </c>
      <c r="AL32" s="171">
        <v>-52.41</v>
      </c>
      <c r="AM32" s="171">
        <v>64.52</v>
      </c>
      <c r="AN32" s="171">
        <v>65.55</v>
      </c>
      <c r="AO32" s="171">
        <v>24.433</v>
      </c>
      <c r="AP32" s="171">
        <v>-6.8059000000000003</v>
      </c>
      <c r="AQ32" s="171">
        <v>73.731300000000005</v>
      </c>
      <c r="AR32" s="171">
        <v>75.811199999999999</v>
      </c>
      <c r="AS32" s="171">
        <v>67.371099999999998</v>
      </c>
      <c r="AT32" s="171">
        <v>-62.68</v>
      </c>
      <c r="AU32" s="171">
        <v>-62.634999999999998</v>
      </c>
      <c r="AV32" s="171">
        <v>9.8760999999999992</v>
      </c>
      <c r="AW32" s="171">
        <v>10.082100000000001</v>
      </c>
      <c r="AX32" s="171">
        <v>95.567599999999999</v>
      </c>
      <c r="AY32" s="171">
        <v>97.682299999999998</v>
      </c>
      <c r="AZ32" s="171">
        <v>37.990400000000001</v>
      </c>
      <c r="BA32" s="171">
        <v>40.640999999999998</v>
      </c>
      <c r="BB32" s="171">
        <v>-690.0394</v>
      </c>
      <c r="BC32" s="171">
        <v>-25.584</v>
      </c>
      <c r="BD32" s="171">
        <v>-3.4</v>
      </c>
      <c r="BE32" s="171">
        <v>-3.4</v>
      </c>
      <c r="BF32" s="171">
        <v>68.7089</v>
      </c>
      <c r="BG32" s="171">
        <v>68.183800000000005</v>
      </c>
      <c r="BH32" s="171">
        <v>-4.9062000000000001</v>
      </c>
      <c r="BI32" s="172"/>
      <c r="BJ32" s="171">
        <v>-106.2029</v>
      </c>
      <c r="BK32" s="171">
        <v>7.7153999999999998</v>
      </c>
      <c r="BL32" s="171">
        <v>9.7003000000000004</v>
      </c>
      <c r="BM32" s="171">
        <v>6.4641000000000002</v>
      </c>
      <c r="BN32" s="171">
        <v>738.57820000000004</v>
      </c>
      <c r="BO32" s="171">
        <v>169.1335</v>
      </c>
      <c r="BP32" s="171">
        <v>168.1875</v>
      </c>
      <c r="BQ32" s="171">
        <v>-673.21910000000003</v>
      </c>
      <c r="BR32" s="171">
        <v>714.59879999999998</v>
      </c>
      <c r="BS32" s="172"/>
      <c r="BT32" s="171">
        <v>-74.242800000000003</v>
      </c>
      <c r="BU32" s="171">
        <v>75.733400000000003</v>
      </c>
      <c r="BV32" s="171">
        <v>107.869</v>
      </c>
      <c r="BW32" s="171">
        <v>29.18</v>
      </c>
      <c r="BX32" s="171">
        <v>45.18</v>
      </c>
      <c r="BY32" s="171">
        <v>85.52</v>
      </c>
      <c r="BZ32" s="172"/>
      <c r="CA32" s="171">
        <v>-5.8898999999999999</v>
      </c>
      <c r="CB32" s="171">
        <v>-6.4257999999999997</v>
      </c>
      <c r="CC32" s="171">
        <v>63.303699999999999</v>
      </c>
      <c r="CD32" s="171">
        <v>63.464599999999997</v>
      </c>
      <c r="CE32" s="171">
        <v>36.1188</v>
      </c>
      <c r="CF32" s="171">
        <v>-188.26840000000001</v>
      </c>
      <c r="CG32" s="171">
        <v>-187.59960000000001</v>
      </c>
      <c r="CH32" s="171">
        <v>21.675000000000001</v>
      </c>
      <c r="CI32" s="172"/>
      <c r="CJ32" s="172"/>
      <c r="CK32" s="171">
        <v>28.311</v>
      </c>
      <c r="CL32" s="171">
        <v>148</v>
      </c>
      <c r="CM32" s="171">
        <v>132.19999999999999</v>
      </c>
      <c r="CN32" s="171">
        <v>-20.14</v>
      </c>
      <c r="CO32" s="171">
        <v>55.615200000000002</v>
      </c>
      <c r="CP32" s="171">
        <v>53.579900000000002</v>
      </c>
      <c r="CQ32" s="171">
        <v>54.137900000000002</v>
      </c>
      <c r="CR32" s="171">
        <v>-26.700299999999999</v>
      </c>
      <c r="CS32" s="171">
        <v>-25.8338</v>
      </c>
      <c r="CT32" s="171">
        <v>91.639200000000002</v>
      </c>
      <c r="CU32" s="171">
        <v>-126.062</v>
      </c>
      <c r="CV32" s="171">
        <v>105.7829</v>
      </c>
      <c r="CW32" s="171">
        <v>14.262499999999999</v>
      </c>
      <c r="CX32" s="171">
        <v>70.150000000000006</v>
      </c>
      <c r="CY32" s="171">
        <v>37.450000000000003</v>
      </c>
      <c r="CZ32" s="171">
        <v>56.726100000000002</v>
      </c>
      <c r="DA32" s="171">
        <v>54.350299999999997</v>
      </c>
      <c r="DB32" s="171">
        <v>-35.957599999999999</v>
      </c>
      <c r="DC32" s="172"/>
      <c r="DD32" s="172"/>
      <c r="DE32" s="172"/>
      <c r="DF32" s="171">
        <v>-102.0412</v>
      </c>
      <c r="DG32" s="172"/>
      <c r="DH32" s="171">
        <v>-19.545400000000001</v>
      </c>
      <c r="DI32" s="171">
        <v>-102.7</v>
      </c>
      <c r="DJ32" s="171">
        <v>-103.8</v>
      </c>
      <c r="DK32" s="171">
        <v>28.32</v>
      </c>
      <c r="DL32" s="171">
        <v>70.400000000000006</v>
      </c>
      <c r="DM32" s="171">
        <v>82.14</v>
      </c>
      <c r="DN32" s="171">
        <v>95.06</v>
      </c>
      <c r="DO32" s="171">
        <v>69.790000000000006</v>
      </c>
      <c r="DP32" s="171">
        <v>-14.81</v>
      </c>
      <c r="DQ32" s="171">
        <v>65.906000000000006</v>
      </c>
      <c r="DR32" s="171">
        <v>99.623199999999997</v>
      </c>
      <c r="DS32" s="171">
        <v>-40.98</v>
      </c>
      <c r="DT32" s="171">
        <v>-12.59</v>
      </c>
      <c r="DU32" s="171">
        <v>111.94</v>
      </c>
      <c r="DV32" s="171">
        <v>53.61</v>
      </c>
      <c r="DW32" s="171">
        <v>102.74550000000001</v>
      </c>
      <c r="DX32" s="171">
        <v>99.290899999999993</v>
      </c>
      <c r="DY32" s="171">
        <v>34.152900000000002</v>
      </c>
      <c r="DZ32" s="171">
        <v>32.7545</v>
      </c>
      <c r="EA32" s="171">
        <v>254.50360000000001</v>
      </c>
      <c r="EB32" s="171">
        <v>212.68620000000001</v>
      </c>
      <c r="EC32" s="171">
        <v>203.09119999999999</v>
      </c>
      <c r="ED32" s="171">
        <v>206.0866</v>
      </c>
      <c r="EE32" s="171">
        <v>116.3432</v>
      </c>
      <c r="EF32" s="171">
        <v>96.921899999999994</v>
      </c>
      <c r="EG32" s="171">
        <v>-26.065999999999999</v>
      </c>
      <c r="EH32" s="171">
        <v>684.75919999999996</v>
      </c>
      <c r="EI32" s="171">
        <v>242.489</v>
      </c>
      <c r="EJ32" s="171">
        <v>8.6814</v>
      </c>
      <c r="EK32" s="171">
        <v>-9.3995999999999995</v>
      </c>
      <c r="EL32" s="171">
        <v>-11.5158</v>
      </c>
      <c r="EM32" s="171">
        <v>-30.846299999999999</v>
      </c>
      <c r="EN32" s="171">
        <v>3.7256999999999998</v>
      </c>
      <c r="EO32" s="171">
        <v>4.3616999999999999</v>
      </c>
      <c r="EP32" s="171">
        <v>170.7</v>
      </c>
      <c r="EQ32" s="171">
        <v>-63.280299999999997</v>
      </c>
      <c r="ER32" s="171">
        <v>-63.485199999999999</v>
      </c>
      <c r="ES32" s="171">
        <v>-59.092300000000002</v>
      </c>
      <c r="ET32" s="171">
        <v>0</v>
      </c>
      <c r="EU32" s="171">
        <v>-26.14</v>
      </c>
      <c r="EV32" s="171">
        <v>117.8</v>
      </c>
      <c r="EW32" s="171">
        <v>13.5481</v>
      </c>
      <c r="EX32" s="171">
        <v>-42.252600000000001</v>
      </c>
      <c r="EY32" s="171">
        <v>-26.3431</v>
      </c>
      <c r="EZ32" s="171">
        <v>-25.640999999999998</v>
      </c>
      <c r="FA32" s="171">
        <v>4.2659000000000002</v>
      </c>
      <c r="FB32" s="171">
        <v>-99.499099999999999</v>
      </c>
      <c r="FC32" s="171">
        <v>63.468299999999999</v>
      </c>
      <c r="FD32" s="171">
        <v>14.555400000000001</v>
      </c>
      <c r="FE32" s="171">
        <v>13.975199999999999</v>
      </c>
      <c r="FF32" s="172"/>
      <c r="FG32" s="171">
        <v>31.2485</v>
      </c>
      <c r="FH32" s="171">
        <v>32.025300000000001</v>
      </c>
      <c r="FI32" s="171">
        <v>31.410499999999999</v>
      </c>
      <c r="FJ32" s="171">
        <v>6.1959</v>
      </c>
      <c r="FK32" s="171">
        <v>6.1959</v>
      </c>
      <c r="FL32" s="171">
        <v>143.3426</v>
      </c>
      <c r="FM32" s="171">
        <v>-31.317900000000002</v>
      </c>
      <c r="FN32" s="171">
        <v>-31.852</v>
      </c>
      <c r="FO32" s="171">
        <v>103.39830000000001</v>
      </c>
      <c r="FP32" s="171">
        <v>116.9627</v>
      </c>
      <c r="FQ32" s="171">
        <v>20.817599999999999</v>
      </c>
      <c r="FR32" s="171">
        <v>16.86</v>
      </c>
      <c r="FS32" s="171">
        <v>15.9701</v>
      </c>
      <c r="FT32" s="171">
        <v>1.1856</v>
      </c>
      <c r="FU32" s="171">
        <v>-9.68</v>
      </c>
      <c r="FV32" s="171">
        <v>18.5</v>
      </c>
      <c r="FW32" s="171">
        <v>20.468900000000001</v>
      </c>
      <c r="FX32" s="171">
        <v>10.9201</v>
      </c>
      <c r="FY32" s="171">
        <v>-1.911</v>
      </c>
      <c r="FZ32" s="171">
        <v>1.4470000000000001</v>
      </c>
      <c r="GA32" s="172"/>
      <c r="GB32" s="171">
        <v>44.37</v>
      </c>
      <c r="GC32" s="171">
        <v>-117.6807</v>
      </c>
      <c r="GD32" s="171">
        <v>-103.008</v>
      </c>
      <c r="GE32" s="171">
        <v>17.54</v>
      </c>
      <c r="GF32" s="171">
        <v>71.872399999999999</v>
      </c>
      <c r="GG32" s="171">
        <v>28.3</v>
      </c>
      <c r="GH32" s="171">
        <v>-32.715499999999999</v>
      </c>
      <c r="GI32" s="171">
        <v>-3.8906999999999998</v>
      </c>
      <c r="GJ32" s="171">
        <v>-4.1481000000000003</v>
      </c>
      <c r="GK32" s="171">
        <v>2.2511999999999999</v>
      </c>
      <c r="GL32" s="172"/>
      <c r="GM32" s="172"/>
      <c r="GN32" s="171">
        <v>-6.8609</v>
      </c>
      <c r="GO32" s="171">
        <v>-51.9968</v>
      </c>
      <c r="GP32" s="171">
        <v>14.7348</v>
      </c>
      <c r="GQ32" s="171">
        <v>54.503100000000003</v>
      </c>
      <c r="GR32" s="171">
        <v>54.031999999999996</v>
      </c>
      <c r="GS32" s="171">
        <v>53.096899999999998</v>
      </c>
      <c r="GT32" s="171">
        <v>-138.0787</v>
      </c>
      <c r="GU32" s="171">
        <v>-36.070099999999996</v>
      </c>
      <c r="GV32" s="171">
        <v>33.755899999999997</v>
      </c>
      <c r="GW32" s="171">
        <v>-86.899199999999993</v>
      </c>
      <c r="GX32" s="171">
        <v>9.5061999999999998</v>
      </c>
      <c r="GY32" s="171">
        <v>17.426100000000002</v>
      </c>
      <c r="GZ32" s="171">
        <v>17.0166</v>
      </c>
      <c r="HA32" s="171">
        <v>11.220800000000001</v>
      </c>
      <c r="HB32" s="171">
        <v>116.9509</v>
      </c>
      <c r="HC32" s="171">
        <v>118.9542</v>
      </c>
      <c r="HD32" s="171">
        <v>183.6</v>
      </c>
      <c r="HE32" s="171">
        <v>-184.56530000000001</v>
      </c>
      <c r="HF32" s="171">
        <v>-410.04160000000002</v>
      </c>
      <c r="HG32" s="171">
        <v>408.52670000000001</v>
      </c>
      <c r="HH32" s="171">
        <v>353.61649999999997</v>
      </c>
      <c r="HI32" s="171">
        <v>-113.8501</v>
      </c>
      <c r="HJ32" s="171">
        <v>-110.8926</v>
      </c>
      <c r="HK32" s="171">
        <v>-17.1754</v>
      </c>
      <c r="HL32" s="172"/>
      <c r="HM32" s="171">
        <v>55.891500000000001</v>
      </c>
      <c r="HN32" s="171">
        <v>55.231400000000001</v>
      </c>
      <c r="HO32" s="171">
        <v>-54.575600000000001</v>
      </c>
      <c r="HP32" s="171">
        <v>-59.985100000000003</v>
      </c>
      <c r="HQ32" s="171">
        <v>7.9740000000000002</v>
      </c>
      <c r="HR32" s="171">
        <v>8.3958999999999993</v>
      </c>
      <c r="HS32" s="171">
        <v>-84.372200000000007</v>
      </c>
      <c r="HT32" s="171">
        <v>-84.372399999999999</v>
      </c>
      <c r="HU32" s="171">
        <v>12</v>
      </c>
      <c r="HV32" s="171">
        <v>11.95</v>
      </c>
      <c r="HW32" s="171">
        <v>73.8</v>
      </c>
      <c r="HX32" s="171">
        <v>74.400000000000006</v>
      </c>
      <c r="HY32" s="171">
        <v>20.981300000000001</v>
      </c>
      <c r="HZ32" s="171">
        <v>3.52</v>
      </c>
      <c r="IA32" s="171">
        <v>-405.92570000000001</v>
      </c>
      <c r="IB32" s="171">
        <v>81.784000000000006</v>
      </c>
      <c r="IC32" s="171">
        <v>81.356099999999998</v>
      </c>
      <c r="ID32" s="171">
        <v>12.2</v>
      </c>
      <c r="IE32" s="171">
        <v>59.9</v>
      </c>
      <c r="IF32" s="171">
        <v>-7.9</v>
      </c>
      <c r="IG32" s="171">
        <v>-8</v>
      </c>
      <c r="IH32" s="171">
        <v>1.27</v>
      </c>
      <c r="II32" s="172"/>
      <c r="IJ32" s="171">
        <v>-343.00650000000002</v>
      </c>
      <c r="IK32" s="171">
        <v>-224.89359999999999</v>
      </c>
      <c r="IL32" s="171">
        <v>294.8005</v>
      </c>
      <c r="IM32" s="171">
        <v>191.19069999999999</v>
      </c>
      <c r="IN32" s="171">
        <v>-30.234400000000001</v>
      </c>
      <c r="IO32" s="171">
        <v>-182.959</v>
      </c>
      <c r="IP32" s="171">
        <v>180.2629</v>
      </c>
      <c r="IQ32" s="171">
        <v>-320.91000000000003</v>
      </c>
      <c r="IR32" s="171">
        <v>-51.706099999999999</v>
      </c>
      <c r="IS32" s="171">
        <v>-175.00290000000001</v>
      </c>
      <c r="IT32" s="171">
        <v>174.89269999999999</v>
      </c>
      <c r="IU32" s="171">
        <v>172.90309999999999</v>
      </c>
      <c r="IV32" s="171">
        <v>326.61840000000001</v>
      </c>
      <c r="IW32" s="171">
        <v>-283.233</v>
      </c>
      <c r="IX32" s="171">
        <v>50.9803</v>
      </c>
      <c r="IY32" s="171">
        <v>-229.1114</v>
      </c>
      <c r="IZ32" s="171">
        <v>228.4179</v>
      </c>
      <c r="JA32" s="171">
        <v>-8.8317999999999994</v>
      </c>
      <c r="JB32" s="171">
        <v>28.081</v>
      </c>
      <c r="JC32" s="171">
        <v>31.68</v>
      </c>
      <c r="JD32" s="171">
        <v>0.89700000000000002</v>
      </c>
      <c r="JE32" s="171">
        <v>0.88100000000000001</v>
      </c>
      <c r="JF32" s="171">
        <v>-30.8</v>
      </c>
      <c r="JG32" s="171">
        <v>4.8</v>
      </c>
      <c r="JH32" s="172"/>
      <c r="JI32" s="171">
        <v>-5.4489999999999998</v>
      </c>
      <c r="JJ32" s="171">
        <v>-19.481200000000001</v>
      </c>
      <c r="JK32" s="171">
        <v>-6.9413</v>
      </c>
      <c r="JL32" s="171">
        <v>3.9</v>
      </c>
      <c r="JM32" s="171">
        <v>48.488</v>
      </c>
      <c r="JN32" s="171">
        <v>49.125</v>
      </c>
      <c r="JO32" s="172"/>
      <c r="JP32" s="171">
        <v>13.658899999999999</v>
      </c>
      <c r="JQ32" s="171">
        <v>36.470500000000001</v>
      </c>
      <c r="JR32" s="171">
        <v>36.985599999999998</v>
      </c>
      <c r="JS32" s="171">
        <v>36.634300000000003</v>
      </c>
      <c r="JT32" s="172"/>
      <c r="JU32" s="171">
        <v>-58.9</v>
      </c>
      <c r="JV32" s="171">
        <v>19.727399999999999</v>
      </c>
      <c r="JW32" s="172"/>
      <c r="JX32" s="172"/>
      <c r="JY32" s="171">
        <v>-4.3581000000000003</v>
      </c>
      <c r="JZ32" s="171">
        <v>51.814799999999998</v>
      </c>
      <c r="KA32" s="171">
        <v>17.258500000000002</v>
      </c>
      <c r="KB32" s="171">
        <v>-3.6465000000000001</v>
      </c>
      <c r="KC32" s="172"/>
      <c r="KD32" s="172"/>
      <c r="KE32" s="172"/>
      <c r="KF32" s="171">
        <v>45.9</v>
      </c>
      <c r="KG32" s="171">
        <v>-45.2</v>
      </c>
      <c r="KH32" s="171">
        <v>-55.3688</v>
      </c>
      <c r="KI32" s="171">
        <v>158.6396</v>
      </c>
    </row>
    <row r="33" spans="1:295" ht="18" customHeight="1" x14ac:dyDescent="0.25">
      <c r="A33" s="163" t="s">
        <v>86</v>
      </c>
      <c r="B33" s="163" t="s">
        <v>833</v>
      </c>
      <c r="C33" s="164">
        <v>0</v>
      </c>
      <c r="D33" s="165">
        <v>20.4651</v>
      </c>
      <c r="E33" s="165">
        <v>-29.5791</v>
      </c>
      <c r="F33" s="165">
        <v>-33.6554</v>
      </c>
      <c r="G33" s="165">
        <v>21.325500000000002</v>
      </c>
      <c r="H33" s="166"/>
      <c r="I33" s="165">
        <v>51.426499999999997</v>
      </c>
      <c r="J33" s="165">
        <v>-114.93129999999999</v>
      </c>
      <c r="K33" s="165">
        <v>75.588800000000006</v>
      </c>
      <c r="L33" s="165">
        <v>38.192799999999998</v>
      </c>
      <c r="M33" s="165">
        <v>37.272100000000002</v>
      </c>
      <c r="N33" s="165">
        <v>-31.08</v>
      </c>
      <c r="O33" s="165">
        <v>-79.167000000000002</v>
      </c>
      <c r="P33" s="165">
        <v>70.400000000000006</v>
      </c>
      <c r="Q33" s="165">
        <v>23.184000000000001</v>
      </c>
      <c r="R33" s="165">
        <v>-70.400000000000006</v>
      </c>
      <c r="S33" s="165">
        <v>13.886200000000001</v>
      </c>
      <c r="T33" s="165">
        <v>235.82919999999999</v>
      </c>
      <c r="U33" s="165">
        <v>18.091200000000001</v>
      </c>
      <c r="V33" s="165">
        <v>18.2834</v>
      </c>
      <c r="W33" s="165">
        <v>30.346299999999999</v>
      </c>
      <c r="X33" s="165">
        <v>16.690000000000001</v>
      </c>
      <c r="Y33" s="165">
        <v>4.9513999999999996</v>
      </c>
      <c r="Z33" s="165">
        <v>2.2139000000000002</v>
      </c>
      <c r="AA33" s="166"/>
      <c r="AB33" s="166"/>
      <c r="AC33" s="165">
        <v>-73.290000000000006</v>
      </c>
      <c r="AD33" s="165">
        <v>-73.25</v>
      </c>
      <c r="AE33" s="166"/>
      <c r="AF33" s="165">
        <v>31.08</v>
      </c>
      <c r="AG33" s="165">
        <v>77</v>
      </c>
      <c r="AH33" s="166"/>
      <c r="AI33" s="166"/>
      <c r="AJ33" s="165">
        <v>-62.7</v>
      </c>
      <c r="AK33" s="164">
        <v>-62.7</v>
      </c>
      <c r="AL33" s="165">
        <v>-51.23</v>
      </c>
      <c r="AM33" s="165">
        <v>63.13</v>
      </c>
      <c r="AN33" s="165">
        <v>63.48</v>
      </c>
      <c r="AO33" s="165">
        <v>22.438199999999998</v>
      </c>
      <c r="AP33" s="165">
        <v>-5.8472</v>
      </c>
      <c r="AQ33" s="165">
        <v>72.004599999999996</v>
      </c>
      <c r="AR33" s="165">
        <v>74.528199999999998</v>
      </c>
      <c r="AS33" s="165">
        <v>65.593400000000003</v>
      </c>
      <c r="AT33" s="165">
        <v>-64.005399999999995</v>
      </c>
      <c r="AU33" s="165">
        <v>-63.839799999999997</v>
      </c>
      <c r="AV33" s="165">
        <v>10.0273</v>
      </c>
      <c r="AW33" s="165">
        <v>10.2713</v>
      </c>
      <c r="AX33" s="165">
        <v>93.986400000000003</v>
      </c>
      <c r="AY33" s="165">
        <v>96.191400000000002</v>
      </c>
      <c r="AZ33" s="165">
        <v>38.3992</v>
      </c>
      <c r="BA33" s="165">
        <v>38.916400000000003</v>
      </c>
      <c r="BB33" s="165">
        <v>-670.7921</v>
      </c>
      <c r="BC33" s="165">
        <v>-23.209399999999999</v>
      </c>
      <c r="BD33" s="165">
        <v>-4.4000000000000004</v>
      </c>
      <c r="BE33" s="165">
        <v>-4.3</v>
      </c>
      <c r="BF33" s="165">
        <v>71.002499999999998</v>
      </c>
      <c r="BG33" s="165">
        <v>69.718199999999996</v>
      </c>
      <c r="BH33" s="165">
        <v>-4.7531999999999996</v>
      </c>
      <c r="BI33" s="166"/>
      <c r="BJ33" s="165">
        <v>-110.0398</v>
      </c>
      <c r="BK33" s="165">
        <v>7.9947999999999997</v>
      </c>
      <c r="BL33" s="165">
        <v>9.4677000000000007</v>
      </c>
      <c r="BM33" s="165">
        <v>6.5852000000000004</v>
      </c>
      <c r="BN33" s="165">
        <v>722.22029999999995</v>
      </c>
      <c r="BO33" s="165">
        <v>156.0411</v>
      </c>
      <c r="BP33" s="165">
        <v>155.46119999999999</v>
      </c>
      <c r="BQ33" s="165">
        <v>-665.52800000000002</v>
      </c>
      <c r="BR33" s="165">
        <v>687.1884</v>
      </c>
      <c r="BS33" s="166"/>
      <c r="BT33" s="165">
        <v>-89.304199999999994</v>
      </c>
      <c r="BU33" s="165">
        <v>91.436199999999999</v>
      </c>
      <c r="BV33" s="165">
        <v>102.73950000000001</v>
      </c>
      <c r="BW33" s="165">
        <v>27.9</v>
      </c>
      <c r="BX33" s="165">
        <v>43.84</v>
      </c>
      <c r="BY33" s="165">
        <v>83.78</v>
      </c>
      <c r="BZ33" s="165">
        <v>84</v>
      </c>
      <c r="CA33" s="165">
        <v>-0.3977</v>
      </c>
      <c r="CB33" s="165">
        <v>-0.79959999999999998</v>
      </c>
      <c r="CC33" s="165">
        <v>59.078000000000003</v>
      </c>
      <c r="CD33" s="165">
        <v>59.156199999999998</v>
      </c>
      <c r="CE33" s="165">
        <v>37.142699999999998</v>
      </c>
      <c r="CF33" s="165">
        <v>-185.5299</v>
      </c>
      <c r="CG33" s="165">
        <v>-185.56559999999999</v>
      </c>
      <c r="CH33" s="165">
        <v>22.161200000000001</v>
      </c>
      <c r="CI33" s="166"/>
      <c r="CJ33" s="166"/>
      <c r="CK33" s="166"/>
      <c r="CL33" s="165">
        <v>150.4</v>
      </c>
      <c r="CM33" s="165">
        <v>136.19999999999999</v>
      </c>
      <c r="CN33" s="165">
        <v>-19.899999999999999</v>
      </c>
      <c r="CO33" s="165">
        <v>56.500999999999998</v>
      </c>
      <c r="CP33" s="165">
        <v>54.206600000000002</v>
      </c>
      <c r="CQ33" s="165">
        <v>54.744900000000001</v>
      </c>
      <c r="CR33" s="165">
        <v>-27.3629</v>
      </c>
      <c r="CS33" s="165">
        <v>-26.6937</v>
      </c>
      <c r="CT33" s="165">
        <v>80.333799999999997</v>
      </c>
      <c r="CU33" s="165">
        <v>-111.70659999999999</v>
      </c>
      <c r="CV33" s="165">
        <v>93.516099999999994</v>
      </c>
      <c r="CW33" s="165">
        <v>14.251300000000001</v>
      </c>
      <c r="CX33" s="165">
        <v>71.27</v>
      </c>
      <c r="CY33" s="165">
        <v>37.96</v>
      </c>
      <c r="CZ33" s="165">
        <v>56.726100000000002</v>
      </c>
      <c r="DA33" s="165">
        <v>53.764299999999999</v>
      </c>
      <c r="DB33" s="165">
        <v>-35.162700000000001</v>
      </c>
      <c r="DC33" s="166"/>
      <c r="DD33" s="166"/>
      <c r="DE33" s="166"/>
      <c r="DF33" s="165">
        <v>-98.748500000000007</v>
      </c>
      <c r="DG33" s="166"/>
      <c r="DH33" s="165">
        <v>-19.313199999999998</v>
      </c>
      <c r="DI33" s="165">
        <v>-101.9</v>
      </c>
      <c r="DJ33" s="165">
        <v>-99.2</v>
      </c>
      <c r="DK33" s="165">
        <v>27.6553</v>
      </c>
      <c r="DL33" s="165">
        <v>70.2</v>
      </c>
      <c r="DM33" s="165">
        <v>81.180000000000007</v>
      </c>
      <c r="DN33" s="166"/>
      <c r="DO33" s="166"/>
      <c r="DP33" s="165">
        <v>-14.25</v>
      </c>
      <c r="DQ33" s="165">
        <v>64.48</v>
      </c>
      <c r="DR33" s="165">
        <v>96.783000000000001</v>
      </c>
      <c r="DS33" s="165">
        <v>-37.61</v>
      </c>
      <c r="DT33" s="165">
        <v>-12.89</v>
      </c>
      <c r="DU33" s="165">
        <v>109.85</v>
      </c>
      <c r="DV33" s="165">
        <v>53</v>
      </c>
      <c r="DW33" s="165">
        <v>99.018199999999993</v>
      </c>
      <c r="DX33" s="165">
        <v>96.145499999999998</v>
      </c>
      <c r="DY33" s="165">
        <v>38.508699999999997</v>
      </c>
      <c r="DZ33" s="165">
        <v>36.009099999999997</v>
      </c>
      <c r="EA33" s="165">
        <v>252.5514</v>
      </c>
      <c r="EB33" s="165">
        <v>209.27269999999999</v>
      </c>
      <c r="EC33" s="165">
        <v>202.8562</v>
      </c>
      <c r="ED33" s="165">
        <v>205.62450000000001</v>
      </c>
      <c r="EE33" s="165">
        <v>127.1943</v>
      </c>
      <c r="EF33" s="165">
        <v>107.5977</v>
      </c>
      <c r="EG33" s="165">
        <v>-25.501000000000001</v>
      </c>
      <c r="EH33" s="165">
        <v>675.10270000000003</v>
      </c>
      <c r="EI33" s="165">
        <v>285.1977</v>
      </c>
      <c r="EJ33" s="165">
        <v>7.8601000000000001</v>
      </c>
      <c r="EK33" s="165">
        <v>-7.9016000000000002</v>
      </c>
      <c r="EL33" s="165">
        <v>-10.412699999999999</v>
      </c>
      <c r="EM33" s="165">
        <v>-39.148099999999999</v>
      </c>
      <c r="EN33" s="165">
        <v>26.4208</v>
      </c>
      <c r="EO33" s="165">
        <v>24.708400000000001</v>
      </c>
      <c r="EP33" s="165">
        <v>155.4</v>
      </c>
      <c r="EQ33" s="165">
        <v>-62.043300000000002</v>
      </c>
      <c r="ER33" s="165">
        <v>-64.057699999999997</v>
      </c>
      <c r="ES33" s="165">
        <v>-68.758899999999997</v>
      </c>
      <c r="ET33" s="165">
        <v>0</v>
      </c>
      <c r="EU33" s="165">
        <v>-25.26</v>
      </c>
      <c r="EV33" s="165">
        <v>96.8</v>
      </c>
      <c r="EW33" s="165">
        <v>13.733700000000001</v>
      </c>
      <c r="EX33" s="165">
        <v>-4.9032999999999998</v>
      </c>
      <c r="EY33" s="165">
        <v>-24.997599999999998</v>
      </c>
      <c r="EZ33" s="165">
        <v>-25.081600000000002</v>
      </c>
      <c r="FA33" s="165">
        <v>3.6215000000000002</v>
      </c>
      <c r="FB33" s="165">
        <v>-104.73139999999999</v>
      </c>
      <c r="FC33" s="165">
        <v>71.702100000000002</v>
      </c>
      <c r="FD33" s="165">
        <v>14.044600000000001</v>
      </c>
      <c r="FE33" s="165">
        <v>13.7812</v>
      </c>
      <c r="FF33" s="166"/>
      <c r="FG33" s="165">
        <v>31.383099999999999</v>
      </c>
      <c r="FH33" s="165">
        <v>31.892099999999999</v>
      </c>
      <c r="FI33" s="165">
        <v>30.773</v>
      </c>
      <c r="FJ33" s="165">
        <v>-0.50239999999999996</v>
      </c>
      <c r="FK33" s="165">
        <v>0</v>
      </c>
      <c r="FL33" s="165">
        <v>141.8355</v>
      </c>
      <c r="FM33" s="165">
        <v>-35.476399999999998</v>
      </c>
      <c r="FN33" s="165">
        <v>-36.092500000000001</v>
      </c>
      <c r="FO33" s="165">
        <v>101.6246</v>
      </c>
      <c r="FP33" s="165">
        <v>110.49509999999999</v>
      </c>
      <c r="FQ33" s="165">
        <v>28.566700000000001</v>
      </c>
      <c r="FR33" s="165">
        <v>13.75</v>
      </c>
      <c r="FS33" s="165">
        <v>12.674099999999999</v>
      </c>
      <c r="FT33" s="165">
        <v>1.1037999999999999</v>
      </c>
      <c r="FU33" s="165">
        <v>-7.81</v>
      </c>
      <c r="FV33" s="165">
        <v>19.309999999999999</v>
      </c>
      <c r="FW33" s="165">
        <v>28.316800000000001</v>
      </c>
      <c r="FX33" s="166"/>
      <c r="FY33" s="165">
        <v>-2.073</v>
      </c>
      <c r="FZ33" s="165">
        <v>1.258</v>
      </c>
      <c r="GA33" s="166"/>
      <c r="GB33" s="165">
        <v>44.76</v>
      </c>
      <c r="GC33" s="165">
        <v>-110.98650000000001</v>
      </c>
      <c r="GD33" s="165">
        <v>-101.4199</v>
      </c>
      <c r="GE33" s="165">
        <v>17.95</v>
      </c>
      <c r="GF33" s="165">
        <v>74.556399999999996</v>
      </c>
      <c r="GG33" s="165">
        <v>27.1</v>
      </c>
      <c r="GH33" s="165">
        <v>-31.1282</v>
      </c>
      <c r="GI33" s="165">
        <v>-4.7686000000000002</v>
      </c>
      <c r="GJ33" s="165">
        <v>-5.0260999999999996</v>
      </c>
      <c r="GK33" s="165">
        <v>2.1762000000000001</v>
      </c>
      <c r="GL33" s="166"/>
      <c r="GM33" s="166"/>
      <c r="GN33" s="165">
        <v>-5.6923000000000004</v>
      </c>
      <c r="GO33" s="165">
        <v>-50.169699999999999</v>
      </c>
      <c r="GP33" s="165">
        <v>13.8103</v>
      </c>
      <c r="GQ33" s="165">
        <v>52.422499999999999</v>
      </c>
      <c r="GR33" s="165">
        <v>49.432099999999998</v>
      </c>
      <c r="GS33" s="165">
        <v>49.7121</v>
      </c>
      <c r="GT33" s="165">
        <v>-131.4042</v>
      </c>
      <c r="GU33" s="165">
        <v>-35.065800000000003</v>
      </c>
      <c r="GV33" s="165">
        <v>34.1113</v>
      </c>
      <c r="GW33" s="165">
        <v>-85.179699999999997</v>
      </c>
      <c r="GX33" s="165">
        <v>9.2187999999999999</v>
      </c>
      <c r="GY33" s="165">
        <v>16.986599999999999</v>
      </c>
      <c r="GZ33" s="165">
        <v>16.626300000000001</v>
      </c>
      <c r="HA33" s="165">
        <v>11.152200000000001</v>
      </c>
      <c r="HB33" s="165">
        <v>125.6957</v>
      </c>
      <c r="HC33" s="165">
        <v>125.69119999999999</v>
      </c>
      <c r="HD33" s="165">
        <v>187.7</v>
      </c>
      <c r="HE33" s="165">
        <v>-188.32980000000001</v>
      </c>
      <c r="HF33" s="165">
        <v>-415.03370000000001</v>
      </c>
      <c r="HG33" s="165">
        <v>418.44420000000002</v>
      </c>
      <c r="HH33" s="165">
        <v>382.52609999999999</v>
      </c>
      <c r="HI33" s="165">
        <v>-120.55240000000001</v>
      </c>
      <c r="HJ33" s="165">
        <v>-119.7436</v>
      </c>
      <c r="HK33" s="165">
        <v>-17.642600000000002</v>
      </c>
      <c r="HL33" s="165">
        <v>0</v>
      </c>
      <c r="HM33" s="165">
        <v>60.4086</v>
      </c>
      <c r="HN33" s="165">
        <v>60.1633</v>
      </c>
      <c r="HO33" s="165">
        <v>-65.1387</v>
      </c>
      <c r="HP33" s="166"/>
      <c r="HQ33" s="165">
        <v>7.5189000000000004</v>
      </c>
      <c r="HR33" s="165">
        <v>7.9493</v>
      </c>
      <c r="HS33" s="165">
        <v>-81.616900000000001</v>
      </c>
      <c r="HT33" s="165">
        <v>-81.314800000000005</v>
      </c>
      <c r="HU33" s="165">
        <v>18.11</v>
      </c>
      <c r="HV33" s="165">
        <v>17.690000000000001</v>
      </c>
      <c r="HW33" s="165">
        <v>72.7</v>
      </c>
      <c r="HX33" s="165">
        <v>74.099999999999994</v>
      </c>
      <c r="HY33" s="165">
        <v>20.900099999999998</v>
      </c>
      <c r="HZ33" s="165">
        <v>0.08</v>
      </c>
      <c r="IA33" s="165">
        <v>-393.95030000000003</v>
      </c>
      <c r="IB33" s="165">
        <v>75.056399999999996</v>
      </c>
      <c r="IC33" s="165">
        <v>74.6357</v>
      </c>
      <c r="ID33" s="165">
        <v>11.6</v>
      </c>
      <c r="IE33" s="165">
        <v>55.3</v>
      </c>
      <c r="IF33" s="165">
        <v>-8.8000000000000007</v>
      </c>
      <c r="IG33" s="165">
        <v>-8.8000000000000007</v>
      </c>
      <c r="IH33" s="166"/>
      <c r="II33" s="166"/>
      <c r="IJ33" s="165">
        <v>-381.63499999999999</v>
      </c>
      <c r="IK33" s="165">
        <v>-257.61630000000002</v>
      </c>
      <c r="IL33" s="165">
        <v>316.10039999999998</v>
      </c>
      <c r="IM33" s="165">
        <v>200.73689999999999</v>
      </c>
      <c r="IN33" s="165">
        <v>-45.652299999999997</v>
      </c>
      <c r="IO33" s="165">
        <v>-193.2936</v>
      </c>
      <c r="IP33" s="165">
        <v>192.45609999999999</v>
      </c>
      <c r="IQ33" s="165">
        <v>-317.76389999999998</v>
      </c>
      <c r="IR33" s="165">
        <v>-62.615299999999998</v>
      </c>
      <c r="IS33" s="165">
        <v>-188.82300000000001</v>
      </c>
      <c r="IT33" s="165">
        <v>173.64080000000001</v>
      </c>
      <c r="IU33" s="165">
        <v>172.0986</v>
      </c>
      <c r="IV33" s="165">
        <v>321.22309999999999</v>
      </c>
      <c r="IW33" s="165">
        <v>-296.83800000000002</v>
      </c>
      <c r="IX33" s="165">
        <v>61.087699999999998</v>
      </c>
      <c r="IY33" s="165">
        <v>-235.61279999999999</v>
      </c>
      <c r="IZ33" s="165">
        <v>234.1747</v>
      </c>
      <c r="JA33" s="165">
        <v>-8.4884000000000004</v>
      </c>
      <c r="JB33" s="165">
        <v>27.82</v>
      </c>
      <c r="JC33" s="165">
        <v>29.92</v>
      </c>
      <c r="JD33" s="165">
        <v>0.90400000000000003</v>
      </c>
      <c r="JE33" s="165">
        <v>0.90800000000000003</v>
      </c>
      <c r="JF33" s="165">
        <v>-29.36</v>
      </c>
      <c r="JG33" s="165">
        <v>5.52</v>
      </c>
      <c r="JH33" s="166"/>
      <c r="JI33" s="165">
        <v>-6.1204000000000001</v>
      </c>
      <c r="JJ33" s="165">
        <v>-19.746700000000001</v>
      </c>
      <c r="JK33" s="165">
        <v>-6.5019</v>
      </c>
      <c r="JL33" s="165">
        <v>3.9</v>
      </c>
      <c r="JM33" s="165">
        <v>46.783999999999999</v>
      </c>
      <c r="JN33" s="165">
        <v>47.77</v>
      </c>
      <c r="JO33" s="166"/>
      <c r="JP33" s="166"/>
      <c r="JQ33" s="165">
        <v>38.8583</v>
      </c>
      <c r="JR33" s="165">
        <v>39.2288</v>
      </c>
      <c r="JS33" s="165">
        <v>38.148400000000002</v>
      </c>
      <c r="JT33" s="166"/>
      <c r="JU33" s="165">
        <v>-55.6</v>
      </c>
      <c r="JV33" s="165">
        <v>20.273700000000002</v>
      </c>
      <c r="JW33" s="165">
        <v>8.19</v>
      </c>
      <c r="JX33" s="165">
        <v>0</v>
      </c>
      <c r="JY33" s="165">
        <v>-3.2732999999999999</v>
      </c>
      <c r="JZ33" s="165">
        <v>50.820599999999999</v>
      </c>
      <c r="KA33" s="165">
        <v>17.397200000000002</v>
      </c>
      <c r="KB33" s="165">
        <v>-3.4693999999999998</v>
      </c>
      <c r="KC33" s="165">
        <v>-51.448099999999997</v>
      </c>
      <c r="KD33" s="165">
        <v>4.1352000000000002</v>
      </c>
      <c r="KE33" s="165">
        <v>45.9604</v>
      </c>
      <c r="KF33" s="165">
        <v>45.8</v>
      </c>
      <c r="KG33" s="165">
        <v>-45.9</v>
      </c>
      <c r="KH33" s="165">
        <v>-26.096599999999999</v>
      </c>
      <c r="KI33" s="165">
        <v>115.6949</v>
      </c>
    </row>
    <row r="34" spans="1:295" ht="18" customHeight="1" x14ac:dyDescent="0.25">
      <c r="A34" s="163" t="s">
        <v>86</v>
      </c>
      <c r="B34" s="163" t="s">
        <v>834</v>
      </c>
      <c r="C34" s="167">
        <v>0</v>
      </c>
      <c r="D34" s="169"/>
      <c r="E34" s="169"/>
      <c r="F34" s="168">
        <v>-33.951900000000002</v>
      </c>
      <c r="G34" s="168">
        <v>20.4527</v>
      </c>
      <c r="H34" s="169"/>
      <c r="I34" s="168">
        <v>50.298099999999998</v>
      </c>
      <c r="J34" s="168">
        <v>-111.8793</v>
      </c>
      <c r="K34" s="168">
        <v>72.903400000000005</v>
      </c>
      <c r="L34" s="168">
        <v>36.686900000000001</v>
      </c>
      <c r="M34" s="168">
        <v>35.863</v>
      </c>
      <c r="N34" s="168">
        <v>-28.86</v>
      </c>
      <c r="O34" s="168">
        <v>-77.655000000000001</v>
      </c>
      <c r="P34" s="168">
        <v>70.400000000000006</v>
      </c>
      <c r="Q34" s="168">
        <v>23.184000000000001</v>
      </c>
      <c r="R34" s="169"/>
      <c r="S34" s="168">
        <v>14.0938</v>
      </c>
      <c r="T34" s="168">
        <v>228.1302</v>
      </c>
      <c r="U34" s="168">
        <v>17.223400000000002</v>
      </c>
      <c r="V34" s="168">
        <v>17.5518</v>
      </c>
      <c r="W34" s="168">
        <v>29.351299999999998</v>
      </c>
      <c r="X34" s="168">
        <v>16.869299999999999</v>
      </c>
      <c r="Y34" s="168">
        <v>4.6589999999999998</v>
      </c>
      <c r="Z34" s="168">
        <v>2.0750999999999999</v>
      </c>
      <c r="AA34" s="169"/>
      <c r="AB34" s="169"/>
      <c r="AC34" s="168">
        <v>-70.47</v>
      </c>
      <c r="AD34" s="168">
        <v>-70.55</v>
      </c>
      <c r="AE34" s="169"/>
      <c r="AF34" s="168">
        <v>28.86</v>
      </c>
      <c r="AG34" s="167">
        <v>77</v>
      </c>
      <c r="AH34" s="169"/>
      <c r="AI34" s="169"/>
      <c r="AJ34" s="168">
        <v>-63.2</v>
      </c>
      <c r="AK34" s="167">
        <v>-63.2</v>
      </c>
      <c r="AL34" s="168">
        <v>-43.7</v>
      </c>
      <c r="AM34" s="168">
        <v>63.84</v>
      </c>
      <c r="AN34" s="168">
        <v>63.71</v>
      </c>
      <c r="AO34" s="168">
        <v>21.8965</v>
      </c>
      <c r="AP34" s="168">
        <v>-5.5766999999999998</v>
      </c>
      <c r="AQ34" s="168">
        <v>68.2761</v>
      </c>
      <c r="AR34" s="168">
        <v>71.441400000000002</v>
      </c>
      <c r="AS34" s="168">
        <v>62.293900000000001</v>
      </c>
      <c r="AT34" s="168">
        <v>-62.883200000000002</v>
      </c>
      <c r="AU34" s="168">
        <v>-62.625300000000003</v>
      </c>
      <c r="AV34" s="168">
        <v>27.5931</v>
      </c>
      <c r="AW34" s="168">
        <v>31.599599999999999</v>
      </c>
      <c r="AX34" s="168">
        <v>86.954899999999995</v>
      </c>
      <c r="AY34" s="168">
        <v>88.866500000000002</v>
      </c>
      <c r="AZ34" s="168">
        <v>56.659700000000001</v>
      </c>
      <c r="BA34" s="168">
        <v>56.704900000000002</v>
      </c>
      <c r="BB34" s="168">
        <v>-680.26279999999997</v>
      </c>
      <c r="BC34" s="168">
        <v>-17.6846</v>
      </c>
      <c r="BD34" s="168">
        <v>-6.5</v>
      </c>
      <c r="BE34" s="168">
        <v>-6.5</v>
      </c>
      <c r="BF34" s="168">
        <v>69.769800000000004</v>
      </c>
      <c r="BG34" s="168">
        <v>68.158600000000007</v>
      </c>
      <c r="BH34" s="168">
        <v>-4.4234</v>
      </c>
      <c r="BI34" s="169"/>
      <c r="BJ34" s="168">
        <v>-106.7658</v>
      </c>
      <c r="BK34" s="168">
        <v>6.8826000000000001</v>
      </c>
      <c r="BL34" s="168">
        <v>9.1036999999999999</v>
      </c>
      <c r="BM34" s="168">
        <v>6.0271999999999997</v>
      </c>
      <c r="BN34" s="168">
        <v>733.20699999999999</v>
      </c>
      <c r="BO34" s="168">
        <v>155.30869999999999</v>
      </c>
      <c r="BP34" s="168">
        <v>155.36969999999999</v>
      </c>
      <c r="BQ34" s="168">
        <v>-670.39430000000004</v>
      </c>
      <c r="BR34" s="168">
        <v>686.14400000000001</v>
      </c>
      <c r="BS34" s="169"/>
      <c r="BT34" s="168">
        <v>-98.787800000000004</v>
      </c>
      <c r="BU34" s="168">
        <v>101.4258</v>
      </c>
      <c r="BV34" s="168">
        <v>100.3544</v>
      </c>
      <c r="BW34" s="168">
        <v>27.61</v>
      </c>
      <c r="BX34" s="168">
        <v>43.32</v>
      </c>
      <c r="BY34" s="168">
        <v>82.97</v>
      </c>
      <c r="BZ34" s="168">
        <v>83.12</v>
      </c>
      <c r="CA34" s="168">
        <v>1.3438000000000001</v>
      </c>
      <c r="CB34" s="168">
        <v>1.0758000000000001</v>
      </c>
      <c r="CC34" s="168">
        <v>55.155500000000004</v>
      </c>
      <c r="CD34" s="168">
        <v>55.842799999999997</v>
      </c>
      <c r="CE34" s="168">
        <v>39.020600000000002</v>
      </c>
      <c r="CF34" s="168">
        <v>-192.304</v>
      </c>
      <c r="CG34" s="168">
        <v>-191.92859999999999</v>
      </c>
      <c r="CH34" s="168">
        <v>20.8902</v>
      </c>
      <c r="CI34" s="169"/>
      <c r="CJ34" s="169"/>
      <c r="CK34" s="169"/>
      <c r="CL34" s="168">
        <v>149.6</v>
      </c>
      <c r="CM34" s="168">
        <v>135.6</v>
      </c>
      <c r="CN34" s="168">
        <v>-19.989999999999998</v>
      </c>
      <c r="CO34" s="168">
        <v>53.087800000000001</v>
      </c>
      <c r="CP34" s="168">
        <v>50.816099999999999</v>
      </c>
      <c r="CQ34" s="168">
        <v>51.960900000000002</v>
      </c>
      <c r="CR34" s="168">
        <v>-34.9407</v>
      </c>
      <c r="CS34" s="168">
        <v>-34.348599999999998</v>
      </c>
      <c r="CT34" s="168">
        <v>92.684299999999993</v>
      </c>
      <c r="CU34" s="168">
        <v>-115.294</v>
      </c>
      <c r="CV34" s="168">
        <v>107.02500000000001</v>
      </c>
      <c r="CW34" s="168">
        <v>13.813800000000001</v>
      </c>
      <c r="CX34" s="168">
        <v>71.41</v>
      </c>
      <c r="CY34" s="168">
        <v>38.06</v>
      </c>
      <c r="CZ34" s="168">
        <v>56.0229</v>
      </c>
      <c r="DA34" s="168">
        <v>53.178400000000003</v>
      </c>
      <c r="DB34" s="168">
        <v>-34.775700000000001</v>
      </c>
      <c r="DC34" s="169"/>
      <c r="DD34" s="169"/>
      <c r="DE34" s="169"/>
      <c r="DF34" s="168">
        <v>-104.47450000000001</v>
      </c>
      <c r="DG34" s="169"/>
      <c r="DH34" s="168">
        <v>-19.050999999999998</v>
      </c>
      <c r="DI34" s="168">
        <v>-96.4</v>
      </c>
      <c r="DJ34" s="168">
        <v>-95</v>
      </c>
      <c r="DK34" s="168">
        <v>27.369700000000002</v>
      </c>
      <c r="DL34" s="168">
        <v>70.2</v>
      </c>
      <c r="DM34" s="168">
        <v>81.5</v>
      </c>
      <c r="DN34" s="169"/>
      <c r="DO34" s="169"/>
      <c r="DP34" s="168">
        <v>-14.26</v>
      </c>
      <c r="DQ34" s="168">
        <v>63.488</v>
      </c>
      <c r="DR34" s="168">
        <v>103.6609</v>
      </c>
      <c r="DS34" s="168">
        <v>-36.53</v>
      </c>
      <c r="DT34" s="168">
        <v>-12.51</v>
      </c>
      <c r="DU34" s="168">
        <v>106.52</v>
      </c>
      <c r="DV34" s="168">
        <v>51.57</v>
      </c>
      <c r="DW34" s="168">
        <v>102.3455</v>
      </c>
      <c r="DX34" s="168">
        <v>102.1818</v>
      </c>
      <c r="DY34" s="168">
        <v>41.476900000000001</v>
      </c>
      <c r="DZ34" s="168">
        <v>39.936399999999999</v>
      </c>
      <c r="EA34" s="168">
        <v>253.65960000000001</v>
      </c>
      <c r="EB34" s="168">
        <v>212.81739999999999</v>
      </c>
      <c r="EC34" s="168">
        <v>205.30590000000001</v>
      </c>
      <c r="ED34" s="168">
        <v>207.87</v>
      </c>
      <c r="EE34" s="168">
        <v>108.6541</v>
      </c>
      <c r="EF34" s="168">
        <v>90.421800000000005</v>
      </c>
      <c r="EG34" s="168">
        <v>-25.675000000000001</v>
      </c>
      <c r="EH34" s="168">
        <v>679.39089999999999</v>
      </c>
      <c r="EI34" s="168">
        <v>295.64400000000001</v>
      </c>
      <c r="EJ34" s="168">
        <v>8.5442</v>
      </c>
      <c r="EK34" s="168">
        <v>-8.7524999999999995</v>
      </c>
      <c r="EL34" s="168">
        <v>-11.3482</v>
      </c>
      <c r="EM34" s="168">
        <v>-23.390599999999999</v>
      </c>
      <c r="EN34" s="168">
        <v>44.317599999999999</v>
      </c>
      <c r="EO34" s="168">
        <v>41.803199999999997</v>
      </c>
      <c r="EP34" s="168">
        <v>57.6</v>
      </c>
      <c r="EQ34" s="168">
        <v>-48.796900000000001</v>
      </c>
      <c r="ER34" s="168">
        <v>-50.122500000000002</v>
      </c>
      <c r="ES34" s="168">
        <v>-52.3797</v>
      </c>
      <c r="ET34" s="168">
        <v>0</v>
      </c>
      <c r="EU34" s="168">
        <v>-25.02</v>
      </c>
      <c r="EV34" s="168">
        <v>1</v>
      </c>
      <c r="EW34" s="168">
        <v>13.7235</v>
      </c>
      <c r="EX34" s="168">
        <v>29.2651</v>
      </c>
      <c r="EY34" s="168">
        <v>-24.959499999999998</v>
      </c>
      <c r="EZ34" s="168">
        <v>-24.293600000000001</v>
      </c>
      <c r="FA34" s="168">
        <v>3.4142000000000001</v>
      </c>
      <c r="FB34" s="168">
        <v>-88.391599999999997</v>
      </c>
      <c r="FC34" s="168">
        <v>55.880200000000002</v>
      </c>
      <c r="FD34" s="168">
        <v>13.988099999999999</v>
      </c>
      <c r="FE34" s="168">
        <v>13.6061</v>
      </c>
      <c r="FF34" s="169"/>
      <c r="FG34" s="168">
        <v>30.7699</v>
      </c>
      <c r="FH34" s="168">
        <v>31.930900000000001</v>
      </c>
      <c r="FI34" s="168">
        <v>30.456499999999998</v>
      </c>
      <c r="FJ34" s="168">
        <v>-2.1768999999999998</v>
      </c>
      <c r="FK34" s="168">
        <v>-0.83730000000000004</v>
      </c>
      <c r="FL34" s="168">
        <v>147.19409999999999</v>
      </c>
      <c r="FM34" s="168">
        <v>-38.005400000000002</v>
      </c>
      <c r="FN34" s="168">
        <v>-38.402500000000003</v>
      </c>
      <c r="FO34" s="168">
        <v>102.93899999999999</v>
      </c>
      <c r="FP34" s="168">
        <v>111.4265</v>
      </c>
      <c r="FQ34" s="168">
        <v>31.877300000000002</v>
      </c>
      <c r="FR34" s="168">
        <v>13.04</v>
      </c>
      <c r="FS34" s="168">
        <v>11.568199999999999</v>
      </c>
      <c r="FT34" s="168">
        <v>1.0562</v>
      </c>
      <c r="FU34" s="168">
        <v>-6.89</v>
      </c>
      <c r="FV34" s="168">
        <v>19.489999999999998</v>
      </c>
      <c r="FW34" s="168">
        <v>32.108899999999998</v>
      </c>
      <c r="FX34" s="169"/>
      <c r="FY34" s="168">
        <v>-1.847</v>
      </c>
      <c r="FZ34" s="168">
        <v>1.6419999999999999</v>
      </c>
      <c r="GA34" s="169"/>
      <c r="GB34" s="168">
        <v>44.54</v>
      </c>
      <c r="GC34" s="168">
        <v>-112.054</v>
      </c>
      <c r="GD34" s="168">
        <v>-102.3895</v>
      </c>
      <c r="GE34" s="168">
        <v>17.75</v>
      </c>
      <c r="GF34" s="168">
        <v>73.579800000000006</v>
      </c>
      <c r="GG34" s="168">
        <v>26.8</v>
      </c>
      <c r="GH34" s="168">
        <v>-30.1084</v>
      </c>
      <c r="GI34" s="168">
        <v>-4.6657999999999999</v>
      </c>
      <c r="GJ34" s="168">
        <v>-4.9546999999999999</v>
      </c>
      <c r="GK34" s="168">
        <v>2.1383999999999999</v>
      </c>
      <c r="GL34" s="169"/>
      <c r="GM34" s="169"/>
      <c r="GN34" s="168">
        <v>-6.2152000000000003</v>
      </c>
      <c r="GO34" s="168">
        <v>-48.265799999999999</v>
      </c>
      <c r="GP34" s="168">
        <v>13.8048</v>
      </c>
      <c r="GQ34" s="168">
        <v>50.555399999999999</v>
      </c>
      <c r="GR34" s="168">
        <v>54.320900000000002</v>
      </c>
      <c r="GS34" s="168">
        <v>53.3919</v>
      </c>
      <c r="GT34" s="168">
        <v>-131.8064</v>
      </c>
      <c r="GU34" s="168">
        <v>-32.438200000000002</v>
      </c>
      <c r="GV34" s="168">
        <v>33.688499999999998</v>
      </c>
      <c r="GW34" s="168">
        <v>-80.086799999999997</v>
      </c>
      <c r="GX34" s="168">
        <v>8.9380000000000006</v>
      </c>
      <c r="GY34" s="168">
        <v>16.371300000000002</v>
      </c>
      <c r="GZ34" s="168">
        <v>16.013300000000001</v>
      </c>
      <c r="HA34" s="168">
        <v>10.811299999999999</v>
      </c>
      <c r="HB34" s="168">
        <v>128.24369999999999</v>
      </c>
      <c r="HC34" s="168">
        <v>129.5822</v>
      </c>
      <c r="HD34" s="168">
        <v>164.3</v>
      </c>
      <c r="HE34" s="168">
        <v>-164.6643</v>
      </c>
      <c r="HF34" s="168">
        <v>-397.2516</v>
      </c>
      <c r="HG34" s="168">
        <v>398.25619999999998</v>
      </c>
      <c r="HH34" s="168">
        <v>392.38200000000001</v>
      </c>
      <c r="HI34" s="168">
        <v>-123.5193</v>
      </c>
      <c r="HJ34" s="168">
        <v>-122.6704</v>
      </c>
      <c r="HK34" s="168">
        <v>-20.854399999999998</v>
      </c>
      <c r="HL34" s="168">
        <v>-7.6051000000000002</v>
      </c>
      <c r="HM34" s="168">
        <v>55.9741</v>
      </c>
      <c r="HN34" s="168">
        <v>56.648099999999999</v>
      </c>
      <c r="HO34" s="169"/>
      <c r="HP34" s="169"/>
      <c r="HQ34" s="168">
        <v>12.990600000000001</v>
      </c>
      <c r="HR34" s="168">
        <v>13.416499999999999</v>
      </c>
      <c r="HS34" s="168">
        <v>-80.028000000000006</v>
      </c>
      <c r="HT34" s="168">
        <v>-80.202699999999993</v>
      </c>
      <c r="HU34" s="168">
        <v>20.05</v>
      </c>
      <c r="HV34" s="168">
        <v>18.79</v>
      </c>
      <c r="HW34" s="168">
        <v>72.3</v>
      </c>
      <c r="HX34" s="168">
        <v>69.900000000000006</v>
      </c>
      <c r="HY34" s="168">
        <v>20.611699999999999</v>
      </c>
      <c r="HZ34" s="168">
        <v>4.6399999999999997</v>
      </c>
      <c r="IA34" s="168">
        <v>-403.6395</v>
      </c>
      <c r="IB34" s="168">
        <v>86.113500000000002</v>
      </c>
      <c r="IC34" s="168">
        <v>85.716700000000003</v>
      </c>
      <c r="ID34" s="168">
        <v>12.2</v>
      </c>
      <c r="IE34" s="168">
        <v>52</v>
      </c>
      <c r="IF34" s="168">
        <v>-13.1</v>
      </c>
      <c r="IG34" s="168">
        <v>-13.2</v>
      </c>
      <c r="IH34" s="169"/>
      <c r="II34" s="168">
        <v>0.93520000000000003</v>
      </c>
      <c r="IJ34" s="168">
        <v>-382.86739999999998</v>
      </c>
      <c r="IK34" s="168">
        <v>-270.61009999999999</v>
      </c>
      <c r="IL34" s="168">
        <v>330.06880000000001</v>
      </c>
      <c r="IM34" s="168">
        <v>218.30179999999999</v>
      </c>
      <c r="IN34" s="168">
        <v>-42.249899999999997</v>
      </c>
      <c r="IO34" s="168">
        <v>-204.62739999999999</v>
      </c>
      <c r="IP34" s="168">
        <v>202.98179999999999</v>
      </c>
      <c r="IQ34" s="168">
        <v>-330.37889999999999</v>
      </c>
      <c r="IR34" s="168">
        <v>-80.123800000000003</v>
      </c>
      <c r="IS34" s="168">
        <v>-205.50899999999999</v>
      </c>
      <c r="IT34" s="168">
        <v>165.4358</v>
      </c>
      <c r="IU34" s="168">
        <v>167.0651</v>
      </c>
      <c r="IV34" s="168">
        <v>330.81310000000002</v>
      </c>
      <c r="IW34" s="168">
        <v>-311.02910000000003</v>
      </c>
      <c r="IX34" s="168">
        <v>77.927800000000005</v>
      </c>
      <c r="IY34" s="168">
        <v>-233.5454</v>
      </c>
      <c r="IZ34" s="168">
        <v>233.351</v>
      </c>
      <c r="JA34" s="168">
        <v>-8.8591999999999995</v>
      </c>
      <c r="JB34" s="168">
        <v>22.056000000000001</v>
      </c>
      <c r="JC34" s="168">
        <v>29.6</v>
      </c>
      <c r="JD34" s="168">
        <v>0.88500000000000001</v>
      </c>
      <c r="JE34" s="168">
        <v>0.88800000000000001</v>
      </c>
      <c r="JF34" s="168">
        <v>-28.88</v>
      </c>
      <c r="JG34" s="168">
        <v>4.96</v>
      </c>
      <c r="JH34" s="169"/>
      <c r="JI34" s="168">
        <v>-4.9210000000000003</v>
      </c>
      <c r="JJ34" s="168">
        <v>-21.358000000000001</v>
      </c>
      <c r="JK34" s="168">
        <v>-6.8833000000000002</v>
      </c>
      <c r="JL34" s="168">
        <v>5</v>
      </c>
      <c r="JM34" s="168">
        <v>45.76</v>
      </c>
      <c r="JN34" s="168">
        <v>47.09</v>
      </c>
      <c r="JO34" s="169"/>
      <c r="JP34" s="169"/>
      <c r="JQ34" s="168">
        <v>37.1663</v>
      </c>
      <c r="JR34" s="168">
        <v>37.046799999999998</v>
      </c>
      <c r="JS34" s="168">
        <v>38.7791</v>
      </c>
      <c r="JT34" s="169"/>
      <c r="JU34" s="168">
        <v>-51.2</v>
      </c>
      <c r="JV34" s="168">
        <v>21.576699999999999</v>
      </c>
      <c r="JW34" s="169"/>
      <c r="JX34" s="169"/>
      <c r="JY34" s="168">
        <v>-7.1664000000000003</v>
      </c>
      <c r="JZ34" s="168">
        <v>53.041200000000003</v>
      </c>
      <c r="KA34" s="168">
        <v>20.349900000000002</v>
      </c>
      <c r="KB34" s="168">
        <v>-6.6867999999999999</v>
      </c>
      <c r="KC34" s="168">
        <v>-51.785699999999999</v>
      </c>
      <c r="KD34" s="168">
        <v>6.5321999999999996</v>
      </c>
      <c r="KE34" s="168">
        <v>44.1629</v>
      </c>
      <c r="KF34" s="168">
        <v>40.200000000000003</v>
      </c>
      <c r="KG34" s="168">
        <v>-41.1</v>
      </c>
      <c r="KH34" s="168">
        <v>-7.2611999999999997</v>
      </c>
      <c r="KI34" s="168">
        <v>100.32510000000001</v>
      </c>
    </row>
    <row r="35" spans="1:295" ht="18" customHeight="1" x14ac:dyDescent="0.25">
      <c r="A35" s="163" t="s">
        <v>86</v>
      </c>
      <c r="B35" s="163" t="s">
        <v>835</v>
      </c>
      <c r="C35" s="167">
        <v>0</v>
      </c>
      <c r="D35" s="168">
        <v>20.414000000000001</v>
      </c>
      <c r="E35" s="168">
        <v>-29.2685</v>
      </c>
      <c r="F35" s="168">
        <v>-33.8322</v>
      </c>
      <c r="G35" s="168">
        <v>20.208200000000001</v>
      </c>
      <c r="H35" s="169"/>
      <c r="I35" s="168">
        <v>49.722799999999999</v>
      </c>
      <c r="J35" s="168">
        <v>-109.3353</v>
      </c>
      <c r="K35" s="168">
        <v>70.920299999999997</v>
      </c>
      <c r="L35" s="168">
        <v>35.9649</v>
      </c>
      <c r="M35" s="168">
        <v>35.496600000000001</v>
      </c>
      <c r="N35" s="168">
        <v>-22.2</v>
      </c>
      <c r="O35" s="168">
        <v>-79.606999999999999</v>
      </c>
      <c r="P35" s="168">
        <v>72.599999999999994</v>
      </c>
      <c r="Q35" s="168">
        <v>25.667999999999999</v>
      </c>
      <c r="R35" s="168">
        <v>-72.599999999999994</v>
      </c>
      <c r="S35" s="168">
        <v>14.476800000000001</v>
      </c>
      <c r="T35" s="168">
        <v>226.363</v>
      </c>
      <c r="U35" s="168">
        <v>16.889299999999999</v>
      </c>
      <c r="V35" s="168">
        <v>17.348500000000001</v>
      </c>
      <c r="W35" s="168">
        <v>28.762599999999999</v>
      </c>
      <c r="X35" s="168">
        <v>16.8123</v>
      </c>
      <c r="Y35" s="168">
        <v>4.8227000000000002</v>
      </c>
      <c r="Z35" s="168">
        <v>2.2017000000000002</v>
      </c>
      <c r="AA35" s="169"/>
      <c r="AB35" s="169"/>
      <c r="AC35" s="168">
        <v>-69.06</v>
      </c>
      <c r="AD35" s="168">
        <v>-69.5</v>
      </c>
      <c r="AE35" s="169"/>
      <c r="AF35" s="168">
        <v>22.2</v>
      </c>
      <c r="AG35" s="168">
        <v>79.2</v>
      </c>
      <c r="AH35" s="169"/>
      <c r="AI35" s="169"/>
      <c r="AJ35" s="168">
        <v>-58.11</v>
      </c>
      <c r="AK35" s="167">
        <v>-58.11</v>
      </c>
      <c r="AL35" s="168">
        <v>-52.4</v>
      </c>
      <c r="AM35" s="168">
        <v>58.83</v>
      </c>
      <c r="AN35" s="168">
        <v>59.04</v>
      </c>
      <c r="AO35" s="168">
        <v>21.726900000000001</v>
      </c>
      <c r="AP35" s="168">
        <v>-5.827</v>
      </c>
      <c r="AQ35" s="168">
        <v>68.504099999999994</v>
      </c>
      <c r="AR35" s="168">
        <v>70.88</v>
      </c>
      <c r="AS35" s="168">
        <v>60.714199999999998</v>
      </c>
      <c r="AT35" s="168">
        <v>-55.468299999999999</v>
      </c>
      <c r="AU35" s="168">
        <v>-56.372100000000003</v>
      </c>
      <c r="AV35" s="168">
        <v>10.0379</v>
      </c>
      <c r="AW35" s="168">
        <v>10.2629</v>
      </c>
      <c r="AX35" s="168">
        <v>88.341200000000001</v>
      </c>
      <c r="AY35" s="168">
        <v>89.943799999999996</v>
      </c>
      <c r="AZ35" s="168">
        <v>37.528100000000002</v>
      </c>
      <c r="BA35" s="168">
        <v>37.875500000000002</v>
      </c>
      <c r="BB35" s="168">
        <v>-651.15599999999995</v>
      </c>
      <c r="BC35" s="168">
        <v>-11.1388</v>
      </c>
      <c r="BD35" s="168">
        <v>-8.6</v>
      </c>
      <c r="BE35" s="168">
        <v>-8.6</v>
      </c>
      <c r="BF35" s="168">
        <v>62.022599999999997</v>
      </c>
      <c r="BG35" s="168">
        <v>60.5824</v>
      </c>
      <c r="BH35" s="168">
        <v>-4.3798000000000004</v>
      </c>
      <c r="BI35" s="169"/>
      <c r="BJ35" s="168">
        <v>-101.31910000000001</v>
      </c>
      <c r="BK35" s="168">
        <v>6.9390999999999998</v>
      </c>
      <c r="BL35" s="168">
        <v>8.4608000000000008</v>
      </c>
      <c r="BM35" s="168">
        <v>5.915</v>
      </c>
      <c r="BN35" s="168">
        <v>703.72609999999997</v>
      </c>
      <c r="BO35" s="168">
        <v>152.62299999999999</v>
      </c>
      <c r="BP35" s="168">
        <v>152.37889999999999</v>
      </c>
      <c r="BQ35" s="168">
        <v>-653.29169999999999</v>
      </c>
      <c r="BR35" s="168">
        <v>670.70569999999998</v>
      </c>
      <c r="BS35" s="169"/>
      <c r="BT35" s="168">
        <v>-101.30029999999999</v>
      </c>
      <c r="BU35" s="168">
        <v>105.0534</v>
      </c>
      <c r="BV35" s="168">
        <v>100.28449999999999</v>
      </c>
      <c r="BW35" s="168">
        <v>27.46</v>
      </c>
      <c r="BX35" s="168">
        <v>43.08</v>
      </c>
      <c r="BY35" s="168">
        <v>81.94</v>
      </c>
      <c r="BZ35" s="168">
        <v>82.09</v>
      </c>
      <c r="CA35" s="168">
        <v>5.3624999999999998</v>
      </c>
      <c r="CB35" s="168">
        <v>5.3624999999999998</v>
      </c>
      <c r="CC35" s="168">
        <v>49.334499999999998</v>
      </c>
      <c r="CD35" s="168">
        <v>50.102600000000002</v>
      </c>
      <c r="CE35" s="168">
        <v>39.594799999999999</v>
      </c>
      <c r="CF35" s="168">
        <v>-187.2517</v>
      </c>
      <c r="CG35" s="168">
        <v>-187.15260000000001</v>
      </c>
      <c r="CH35" s="168">
        <v>20.563700000000001</v>
      </c>
      <c r="CI35" s="168">
        <v>0</v>
      </c>
      <c r="CJ35" s="168">
        <v>20.722899999999999</v>
      </c>
      <c r="CK35" s="169"/>
      <c r="CL35" s="168">
        <v>149</v>
      </c>
      <c r="CM35" s="168">
        <v>134.4</v>
      </c>
      <c r="CN35" s="168">
        <v>-20.010000000000002</v>
      </c>
      <c r="CO35" s="168">
        <v>54.8613</v>
      </c>
      <c r="CP35" s="168">
        <v>52.280299999999997</v>
      </c>
      <c r="CQ35" s="168">
        <v>53.664200000000001</v>
      </c>
      <c r="CR35" s="168">
        <v>-35.771700000000003</v>
      </c>
      <c r="CS35" s="168">
        <v>-34.464300000000001</v>
      </c>
      <c r="CT35" s="168">
        <v>92.416899999999998</v>
      </c>
      <c r="CU35" s="168">
        <v>-115.16370000000001</v>
      </c>
      <c r="CV35" s="168">
        <v>105.48569999999999</v>
      </c>
      <c r="CW35" s="168">
        <v>13.626799999999999</v>
      </c>
      <c r="CX35" s="168">
        <v>67.459999999999994</v>
      </c>
      <c r="CY35" s="168">
        <v>35.83</v>
      </c>
      <c r="CZ35" s="168">
        <v>54.616700000000002</v>
      </c>
      <c r="DA35" s="168">
        <v>52.006500000000003</v>
      </c>
      <c r="DB35" s="168">
        <v>-34.517800000000001</v>
      </c>
      <c r="DC35" s="169"/>
      <c r="DD35" s="169"/>
      <c r="DE35" s="169"/>
      <c r="DF35" s="168">
        <v>-100.0346</v>
      </c>
      <c r="DG35" s="169"/>
      <c r="DH35" s="168">
        <v>-18.7072</v>
      </c>
      <c r="DI35" s="168">
        <v>-94.3</v>
      </c>
      <c r="DJ35" s="168">
        <v>-94.6</v>
      </c>
      <c r="DK35" s="168">
        <v>27.0456</v>
      </c>
      <c r="DL35" s="168">
        <v>69.3</v>
      </c>
      <c r="DM35" s="168">
        <v>78.98</v>
      </c>
      <c r="DN35" s="168">
        <v>94.1</v>
      </c>
      <c r="DO35" s="168">
        <v>68.34</v>
      </c>
      <c r="DP35" s="168">
        <v>-13.77</v>
      </c>
      <c r="DQ35" s="168">
        <v>65.037999999999997</v>
      </c>
      <c r="DR35" s="168">
        <v>96.828000000000003</v>
      </c>
      <c r="DS35" s="168">
        <v>-32.21</v>
      </c>
      <c r="DT35" s="168">
        <v>-12.85</v>
      </c>
      <c r="DU35" s="168">
        <v>104.15</v>
      </c>
      <c r="DV35" s="168">
        <v>51.43</v>
      </c>
      <c r="DW35" s="168">
        <v>96.527299999999997</v>
      </c>
      <c r="DX35" s="168">
        <v>94.218199999999996</v>
      </c>
      <c r="DY35" s="168">
        <v>44.441299999999998</v>
      </c>
      <c r="DZ35" s="168">
        <v>43.090899999999998</v>
      </c>
      <c r="EA35" s="168">
        <v>252.32480000000001</v>
      </c>
      <c r="EB35" s="168">
        <v>210.352</v>
      </c>
      <c r="EC35" s="168">
        <v>200.8409</v>
      </c>
      <c r="ED35" s="168">
        <v>204.2415</v>
      </c>
      <c r="EE35" s="168">
        <v>136.3056</v>
      </c>
      <c r="EF35" s="168">
        <v>117.7692</v>
      </c>
      <c r="EG35" s="168">
        <v>-24.684000000000001</v>
      </c>
      <c r="EH35" s="168">
        <v>662.2441</v>
      </c>
      <c r="EI35" s="168">
        <v>316.43450000000001</v>
      </c>
      <c r="EJ35" s="168">
        <v>8.8010999999999999</v>
      </c>
      <c r="EK35" s="168">
        <v>-8.4327000000000005</v>
      </c>
      <c r="EL35" s="168">
        <v>-11.281000000000001</v>
      </c>
      <c r="EM35" s="168">
        <v>-47.7209</v>
      </c>
      <c r="EN35" s="168">
        <v>32.331299999999999</v>
      </c>
      <c r="EO35" s="168">
        <v>30.611999999999998</v>
      </c>
      <c r="EP35" s="168">
        <v>171.6</v>
      </c>
      <c r="EQ35" s="168">
        <v>-65.586699999999993</v>
      </c>
      <c r="ER35" s="168">
        <v>-65.070800000000006</v>
      </c>
      <c r="ES35" s="168">
        <v>-78.047300000000007</v>
      </c>
      <c r="ET35" s="168">
        <v>0</v>
      </c>
      <c r="EU35" s="168">
        <v>-24.67</v>
      </c>
      <c r="EV35" s="168">
        <v>116.5</v>
      </c>
      <c r="EW35" s="168">
        <v>13.5427</v>
      </c>
      <c r="EX35" s="168">
        <v>2.4706000000000001</v>
      </c>
      <c r="EY35" s="168">
        <v>-27.526700000000002</v>
      </c>
      <c r="EZ35" s="168">
        <v>-27.095400000000001</v>
      </c>
      <c r="FA35" s="168">
        <v>8.9575999999999993</v>
      </c>
      <c r="FB35" s="168">
        <v>-113.73390000000001</v>
      </c>
      <c r="FC35" s="168">
        <v>79.445999999999998</v>
      </c>
      <c r="FD35" s="168">
        <v>13.9292</v>
      </c>
      <c r="FE35" s="168">
        <v>13.9541</v>
      </c>
      <c r="FF35" s="169"/>
      <c r="FG35" s="168">
        <v>31.213699999999999</v>
      </c>
      <c r="FH35" s="168">
        <v>31.898599999999998</v>
      </c>
      <c r="FI35" s="168">
        <v>30.352599999999999</v>
      </c>
      <c r="FJ35" s="168">
        <v>-6.0284000000000004</v>
      </c>
      <c r="FK35" s="168">
        <v>-6.3632999999999997</v>
      </c>
      <c r="FL35" s="168">
        <v>155.39949999999999</v>
      </c>
      <c r="FM35" s="168">
        <v>-41.836199999999998</v>
      </c>
      <c r="FN35" s="168">
        <v>-41.874600000000001</v>
      </c>
      <c r="FO35" s="168">
        <v>107.3383</v>
      </c>
      <c r="FP35" s="168">
        <v>115.08710000000001</v>
      </c>
      <c r="FQ35" s="168">
        <v>37.575600000000001</v>
      </c>
      <c r="FR35" s="168">
        <v>11.13</v>
      </c>
      <c r="FS35" s="168">
        <v>10.0618</v>
      </c>
      <c r="FT35" s="168">
        <v>1.0684</v>
      </c>
      <c r="FU35" s="168">
        <v>-5.85</v>
      </c>
      <c r="FV35" s="168">
        <v>20.74</v>
      </c>
      <c r="FW35" s="168">
        <v>37.157499999999999</v>
      </c>
      <c r="FX35" s="169"/>
      <c r="FY35" s="168">
        <v>-1.8080000000000001</v>
      </c>
      <c r="FZ35" s="168">
        <v>1.67</v>
      </c>
      <c r="GA35" s="169"/>
      <c r="GB35" s="168">
        <v>41.47</v>
      </c>
      <c r="GC35" s="168">
        <v>-116.31870000000001</v>
      </c>
      <c r="GD35" s="168">
        <v>-106.1134</v>
      </c>
      <c r="GE35" s="168">
        <v>16.260000000000002</v>
      </c>
      <c r="GF35" s="168">
        <v>81.211100000000002</v>
      </c>
      <c r="GG35" s="168">
        <v>26.8</v>
      </c>
      <c r="GH35" s="168">
        <v>-31.115100000000002</v>
      </c>
      <c r="GI35" s="168">
        <v>-4.3761999999999999</v>
      </c>
      <c r="GJ35" s="168">
        <v>-4.4119999999999999</v>
      </c>
      <c r="GK35" s="168">
        <v>2.1051000000000002</v>
      </c>
      <c r="GL35" s="169"/>
      <c r="GM35" s="169"/>
      <c r="GN35" s="168">
        <v>-6.8023999999999996</v>
      </c>
      <c r="GO35" s="168">
        <v>-49.728999999999999</v>
      </c>
      <c r="GP35" s="168">
        <v>15.0121</v>
      </c>
      <c r="GQ35" s="168">
        <v>52.235900000000001</v>
      </c>
      <c r="GR35" s="168">
        <v>51.355200000000004</v>
      </c>
      <c r="GS35" s="168">
        <v>51.662199999999999</v>
      </c>
      <c r="GT35" s="168">
        <v>-134.31399999999999</v>
      </c>
      <c r="GU35" s="168">
        <v>-35.836500000000001</v>
      </c>
      <c r="GV35" s="168">
        <v>33.659799999999997</v>
      </c>
      <c r="GW35" s="168">
        <v>-86.896600000000007</v>
      </c>
      <c r="GX35" s="168">
        <v>9.0556999999999999</v>
      </c>
      <c r="GY35" s="168">
        <v>15.726800000000001</v>
      </c>
      <c r="GZ35" s="168">
        <v>15.433199999999999</v>
      </c>
      <c r="HA35" s="168">
        <v>10.8553</v>
      </c>
      <c r="HB35" s="168">
        <v>128.48699999999999</v>
      </c>
      <c r="HC35" s="168">
        <v>129.31659999999999</v>
      </c>
      <c r="HD35" s="168">
        <v>184</v>
      </c>
      <c r="HE35" s="168">
        <v>-183.886</v>
      </c>
      <c r="HF35" s="168">
        <v>-411.46510000000001</v>
      </c>
      <c r="HG35" s="168">
        <v>414.52330000000001</v>
      </c>
      <c r="HH35" s="168">
        <v>409.54390000000001</v>
      </c>
      <c r="HI35" s="168">
        <v>-122.84050000000001</v>
      </c>
      <c r="HJ35" s="168">
        <v>-123.66930000000001</v>
      </c>
      <c r="HK35" s="168">
        <v>-20.969000000000001</v>
      </c>
      <c r="HL35" s="168">
        <v>-8.1119000000000003</v>
      </c>
      <c r="HM35" s="168">
        <v>59.524099999999997</v>
      </c>
      <c r="HN35" s="168">
        <v>57.066899999999997</v>
      </c>
      <c r="HO35" s="169"/>
      <c r="HP35" s="168">
        <v>-63.1815</v>
      </c>
      <c r="HQ35" s="168">
        <v>14.3955</v>
      </c>
      <c r="HR35" s="168">
        <v>14.823700000000001</v>
      </c>
      <c r="HS35" s="168">
        <v>-84.861800000000002</v>
      </c>
      <c r="HT35" s="168">
        <v>-83.607299999999995</v>
      </c>
      <c r="HU35" s="168">
        <v>12.65</v>
      </c>
      <c r="HV35" s="168">
        <v>12.28</v>
      </c>
      <c r="HW35" s="168">
        <v>71.8</v>
      </c>
      <c r="HX35" s="168">
        <v>72</v>
      </c>
      <c r="HY35" s="168">
        <v>20.859500000000001</v>
      </c>
      <c r="HZ35" s="168">
        <v>9.1199999999999992</v>
      </c>
      <c r="IA35" s="168">
        <v>-409.60739999999998</v>
      </c>
      <c r="IB35" s="168">
        <v>86.156899999999993</v>
      </c>
      <c r="IC35" s="168">
        <v>86.033900000000003</v>
      </c>
      <c r="ID35" s="168">
        <v>12.2</v>
      </c>
      <c r="IE35" s="168">
        <v>50.7</v>
      </c>
      <c r="IF35" s="168">
        <v>-13.9</v>
      </c>
      <c r="IG35" s="168">
        <v>-14</v>
      </c>
      <c r="IH35" s="169"/>
      <c r="II35" s="169"/>
      <c r="IJ35" s="168">
        <v>-405.61380000000003</v>
      </c>
      <c r="IK35" s="168">
        <v>-291.6773</v>
      </c>
      <c r="IL35" s="168">
        <v>327.93049999999999</v>
      </c>
      <c r="IM35" s="168">
        <v>216.0949</v>
      </c>
      <c r="IN35" s="168">
        <v>-57.7864</v>
      </c>
      <c r="IO35" s="168">
        <v>-209.87739999999999</v>
      </c>
      <c r="IP35" s="168">
        <v>209.6506</v>
      </c>
      <c r="IQ35" s="168">
        <v>-324.74450000000002</v>
      </c>
      <c r="IR35" s="168">
        <v>-81.0989</v>
      </c>
      <c r="IS35" s="168">
        <v>-205.80520000000001</v>
      </c>
      <c r="IT35" s="168">
        <v>161.18729999999999</v>
      </c>
      <c r="IU35" s="168">
        <v>161.47280000000001</v>
      </c>
      <c r="IV35" s="168">
        <v>335.23739999999998</v>
      </c>
      <c r="IW35" s="168">
        <v>-316.81700000000001</v>
      </c>
      <c r="IX35" s="168">
        <v>80.887500000000003</v>
      </c>
      <c r="IY35" s="168">
        <v>-235.36879999999999</v>
      </c>
      <c r="IZ35" s="168">
        <v>235.02500000000001</v>
      </c>
      <c r="JA35" s="168">
        <v>-8.3318999999999992</v>
      </c>
      <c r="JB35" s="168">
        <v>24.692</v>
      </c>
      <c r="JC35" s="168">
        <v>30.32</v>
      </c>
      <c r="JD35" s="168">
        <v>0.91600000000000004</v>
      </c>
      <c r="JE35" s="168">
        <v>0.90900000000000003</v>
      </c>
      <c r="JF35" s="168">
        <v>-29.44</v>
      </c>
      <c r="JG35" s="168">
        <v>3.6</v>
      </c>
      <c r="JH35" s="169"/>
      <c r="JI35" s="168">
        <v>-4.6280999999999999</v>
      </c>
      <c r="JJ35" s="168">
        <v>-21.855499999999999</v>
      </c>
      <c r="JK35" s="168">
        <v>-6.4439000000000002</v>
      </c>
      <c r="JL35" s="168">
        <v>4.2</v>
      </c>
      <c r="JM35" s="168">
        <v>48.847000000000001</v>
      </c>
      <c r="JN35" s="168">
        <v>48.412999999999997</v>
      </c>
      <c r="JO35" s="169"/>
      <c r="JP35" s="169"/>
      <c r="JQ35" s="168">
        <v>38.883400000000002</v>
      </c>
      <c r="JR35" s="168">
        <v>37.1629</v>
      </c>
      <c r="JS35" s="168">
        <v>35.8232</v>
      </c>
      <c r="JT35" s="169"/>
      <c r="JU35" s="168">
        <v>-53.3</v>
      </c>
      <c r="JV35" s="168">
        <v>22.828600000000002</v>
      </c>
      <c r="JW35" s="169"/>
      <c r="JX35" s="169"/>
      <c r="JY35" s="168">
        <v>-7.5750000000000002</v>
      </c>
      <c r="JZ35" s="168">
        <v>52.968400000000003</v>
      </c>
      <c r="KA35" s="168">
        <v>20.786999999999999</v>
      </c>
      <c r="KB35" s="168">
        <v>-7.5004999999999997</v>
      </c>
      <c r="KC35" s="168">
        <v>-51.54</v>
      </c>
      <c r="KD35" s="168">
        <v>7.0305999999999997</v>
      </c>
      <c r="KE35" s="168">
        <v>44.014800000000001</v>
      </c>
      <c r="KF35" s="168">
        <v>42.8</v>
      </c>
      <c r="KG35" s="168">
        <v>-40.9</v>
      </c>
      <c r="KH35" s="168">
        <v>5.9255000000000004</v>
      </c>
      <c r="KI35" s="168">
        <v>94.541899999999998</v>
      </c>
    </row>
    <row r="36" spans="1:295" ht="18" customHeight="1" x14ac:dyDescent="0.25">
      <c r="A36" s="163" t="s">
        <v>86</v>
      </c>
      <c r="B36" s="163" t="s">
        <v>836</v>
      </c>
      <c r="C36" s="167">
        <v>0</v>
      </c>
      <c r="D36" s="169"/>
      <c r="E36" s="168">
        <v>-29.7651</v>
      </c>
      <c r="F36" s="168">
        <v>-33.801699999999997</v>
      </c>
      <c r="G36" s="168">
        <v>19.062200000000001</v>
      </c>
      <c r="H36" s="169"/>
      <c r="I36" s="168">
        <v>49.0015</v>
      </c>
      <c r="J36" s="168">
        <v>-96.418400000000005</v>
      </c>
      <c r="K36" s="168">
        <v>70.972300000000004</v>
      </c>
      <c r="L36" s="168">
        <v>35.9649</v>
      </c>
      <c r="M36" s="168">
        <v>34.959899999999998</v>
      </c>
      <c r="N36" s="168">
        <v>-15.54</v>
      </c>
      <c r="O36" s="168">
        <v>-82.81</v>
      </c>
      <c r="P36" s="168">
        <v>74.8</v>
      </c>
      <c r="Q36" s="168">
        <v>26.495999999999999</v>
      </c>
      <c r="R36" s="168">
        <v>-74.8</v>
      </c>
      <c r="S36" s="168">
        <v>14.013299999999999</v>
      </c>
      <c r="T36" s="168">
        <v>195.70060000000001</v>
      </c>
      <c r="U36" s="168">
        <v>16.903600000000001</v>
      </c>
      <c r="V36" s="168">
        <v>17.060199999999998</v>
      </c>
      <c r="W36" s="168">
        <v>28.4269</v>
      </c>
      <c r="X36" s="168">
        <v>17.167899999999999</v>
      </c>
      <c r="Y36" s="168">
        <v>4.1315999999999997</v>
      </c>
      <c r="Z36" s="168">
        <v>2.1776</v>
      </c>
      <c r="AA36" s="169"/>
      <c r="AB36" s="169"/>
      <c r="AC36" s="168">
        <v>-66.03</v>
      </c>
      <c r="AD36" s="168">
        <v>-66.22</v>
      </c>
      <c r="AE36" s="169"/>
      <c r="AF36" s="168">
        <v>17.760000000000002</v>
      </c>
      <c r="AG36" s="168">
        <v>81.400000000000006</v>
      </c>
      <c r="AH36" s="169"/>
      <c r="AI36" s="169"/>
      <c r="AJ36" s="168">
        <v>-57.09</v>
      </c>
      <c r="AK36" s="167">
        <v>-57.09</v>
      </c>
      <c r="AL36" s="168">
        <v>-46.33</v>
      </c>
      <c r="AM36" s="168">
        <v>57.95</v>
      </c>
      <c r="AN36" s="168">
        <v>58.01</v>
      </c>
      <c r="AO36" s="168">
        <v>21.494900000000001</v>
      </c>
      <c r="AP36" s="168">
        <v>-5.6661000000000001</v>
      </c>
      <c r="AQ36" s="168">
        <v>68.595600000000005</v>
      </c>
      <c r="AR36" s="168">
        <v>71.047700000000006</v>
      </c>
      <c r="AS36" s="168">
        <v>56.556100000000001</v>
      </c>
      <c r="AT36" s="168">
        <v>-55.075499999999998</v>
      </c>
      <c r="AU36" s="168">
        <v>-54.806899999999999</v>
      </c>
      <c r="AV36" s="168">
        <v>27.382100000000001</v>
      </c>
      <c r="AW36" s="168">
        <v>21.969899999999999</v>
      </c>
      <c r="AX36" s="168">
        <v>82.3292</v>
      </c>
      <c r="AY36" s="168">
        <v>85.182599999999994</v>
      </c>
      <c r="AZ36" s="168">
        <v>52.785600000000002</v>
      </c>
      <c r="BA36" s="168">
        <v>53.245199999999997</v>
      </c>
      <c r="BB36" s="168">
        <v>-654.62289999999996</v>
      </c>
      <c r="BC36" s="168">
        <v>-6.0571000000000002</v>
      </c>
      <c r="BD36" s="168">
        <v>-11.4</v>
      </c>
      <c r="BE36" s="168">
        <v>-11.3</v>
      </c>
      <c r="BF36" s="168">
        <v>59.835299999999997</v>
      </c>
      <c r="BG36" s="168">
        <v>59.312899999999999</v>
      </c>
      <c r="BH36" s="168">
        <v>-4.633</v>
      </c>
      <c r="BI36" s="169"/>
      <c r="BJ36" s="168">
        <v>-101.6391</v>
      </c>
      <c r="BK36" s="168">
        <v>6.3529</v>
      </c>
      <c r="BL36" s="168">
        <v>8.8320000000000007</v>
      </c>
      <c r="BM36" s="168">
        <v>6.0793999999999997</v>
      </c>
      <c r="BN36" s="168">
        <v>710.74540000000002</v>
      </c>
      <c r="BO36" s="168">
        <v>154.9119</v>
      </c>
      <c r="BP36" s="168">
        <v>153.6301</v>
      </c>
      <c r="BQ36" s="168">
        <v>-652.61959999999999</v>
      </c>
      <c r="BR36" s="168">
        <v>664.94669999999996</v>
      </c>
      <c r="BS36" s="169"/>
      <c r="BT36" s="168">
        <v>-122.53270000000001</v>
      </c>
      <c r="BU36" s="168">
        <v>126.3601</v>
      </c>
      <c r="BV36" s="168">
        <v>101.3124</v>
      </c>
      <c r="BW36" s="168">
        <v>28.39</v>
      </c>
      <c r="BX36" s="168">
        <v>44</v>
      </c>
      <c r="BY36" s="168">
        <v>83.66</v>
      </c>
      <c r="BZ36" s="168">
        <v>83.8</v>
      </c>
      <c r="CA36" s="168">
        <v>11.1226</v>
      </c>
      <c r="CB36" s="168">
        <v>10.720800000000001</v>
      </c>
      <c r="CC36" s="168">
        <v>45.8795</v>
      </c>
      <c r="CD36" s="168">
        <v>46.521799999999999</v>
      </c>
      <c r="CE36" s="168">
        <v>40.538800000000002</v>
      </c>
      <c r="CF36" s="168">
        <v>-198.32149999999999</v>
      </c>
      <c r="CG36" s="168">
        <v>-197.9118</v>
      </c>
      <c r="CH36" s="168">
        <v>20.395800000000001</v>
      </c>
      <c r="CI36" s="169"/>
      <c r="CJ36" s="169"/>
      <c r="CK36" s="169"/>
      <c r="CL36" s="168">
        <v>149.1</v>
      </c>
      <c r="CM36" s="168">
        <v>134.30000000000001</v>
      </c>
      <c r="CN36" s="168">
        <v>-19.489999999999998</v>
      </c>
      <c r="CO36" s="168">
        <v>51.3354</v>
      </c>
      <c r="CP36" s="168">
        <v>49.266599999999997</v>
      </c>
      <c r="CQ36" s="168">
        <v>49.205100000000002</v>
      </c>
      <c r="CR36" s="168">
        <v>-41.290399999999998</v>
      </c>
      <c r="CS36" s="168">
        <v>-41.208599999999997</v>
      </c>
      <c r="CT36" s="168">
        <v>101.2968</v>
      </c>
      <c r="CU36" s="168">
        <v>-118.5675</v>
      </c>
      <c r="CV36" s="168">
        <v>114.04519999999999</v>
      </c>
      <c r="CW36" s="168">
        <v>14.012700000000001</v>
      </c>
      <c r="CX36" s="168">
        <v>67.73</v>
      </c>
      <c r="CY36" s="168">
        <v>36.409999999999997</v>
      </c>
      <c r="CZ36" s="168">
        <v>55.319800000000001</v>
      </c>
      <c r="DA36" s="168">
        <v>52.006500000000003</v>
      </c>
      <c r="DB36" s="168">
        <v>-34.586799999999997</v>
      </c>
      <c r="DC36" s="169"/>
      <c r="DD36" s="169"/>
      <c r="DE36" s="169"/>
      <c r="DF36" s="168">
        <v>-103.5219</v>
      </c>
      <c r="DG36" s="169"/>
      <c r="DH36" s="168">
        <v>-18.8703</v>
      </c>
      <c r="DI36" s="168">
        <v>-94.2</v>
      </c>
      <c r="DJ36" s="168">
        <v>-93.7</v>
      </c>
      <c r="DK36" s="168">
        <v>27.094999999999999</v>
      </c>
      <c r="DL36" s="168">
        <v>67.8</v>
      </c>
      <c r="DM36" s="168">
        <v>78.92</v>
      </c>
      <c r="DN36" s="168">
        <v>91.94</v>
      </c>
      <c r="DO36" s="168">
        <v>67.650000000000006</v>
      </c>
      <c r="DP36" s="168">
        <v>-14.01</v>
      </c>
      <c r="DQ36" s="168">
        <v>65.766499999999994</v>
      </c>
      <c r="DR36" s="168">
        <v>101.7783</v>
      </c>
      <c r="DS36" s="168">
        <v>-33.01</v>
      </c>
      <c r="DT36" s="168">
        <v>-13.04</v>
      </c>
      <c r="DU36" s="168">
        <v>104</v>
      </c>
      <c r="DV36" s="168">
        <v>52.09</v>
      </c>
      <c r="DW36" s="168">
        <v>101.63639999999999</v>
      </c>
      <c r="DX36" s="168">
        <v>100.5455</v>
      </c>
      <c r="DY36" s="168">
        <v>48.881399999999999</v>
      </c>
      <c r="DZ36" s="168">
        <v>47.2</v>
      </c>
      <c r="EA36" s="168">
        <v>255.75229999999999</v>
      </c>
      <c r="EB36" s="168">
        <v>213.5249</v>
      </c>
      <c r="EC36" s="168">
        <v>205.6259</v>
      </c>
      <c r="ED36" s="168">
        <v>207.8656</v>
      </c>
      <c r="EE36" s="168">
        <v>103.3926</v>
      </c>
      <c r="EF36" s="168">
        <v>82.463700000000003</v>
      </c>
      <c r="EG36" s="168">
        <v>-26.434999999999999</v>
      </c>
      <c r="EH36" s="168">
        <v>669.69090000000006</v>
      </c>
      <c r="EI36" s="168">
        <v>325.3064</v>
      </c>
      <c r="EJ36" s="168">
        <v>7.9790999999999999</v>
      </c>
      <c r="EK36" s="168">
        <v>-8.0963999999999992</v>
      </c>
      <c r="EL36" s="168">
        <v>-10.735200000000001</v>
      </c>
      <c r="EM36" s="168">
        <v>-20.1661</v>
      </c>
      <c r="EN36" s="168">
        <v>34.157800000000002</v>
      </c>
      <c r="EO36" s="168">
        <v>32.82</v>
      </c>
      <c r="EP36" s="168">
        <v>53.3</v>
      </c>
      <c r="EQ36" s="168">
        <v>-41.732999999999997</v>
      </c>
      <c r="ER36" s="168">
        <v>-42.363599999999998</v>
      </c>
      <c r="ES36" s="168">
        <v>-45.561599999999999</v>
      </c>
      <c r="ET36" s="168">
        <v>0</v>
      </c>
      <c r="EU36" s="168">
        <v>-20.9</v>
      </c>
      <c r="EV36" s="168">
        <v>1</v>
      </c>
      <c r="EW36" s="168">
        <v>13.337999999999999</v>
      </c>
      <c r="EX36" s="168">
        <v>11.630599999999999</v>
      </c>
      <c r="EY36" s="168">
        <v>-27.075800000000001</v>
      </c>
      <c r="EZ36" s="168">
        <v>-26.3992</v>
      </c>
      <c r="FA36" s="168">
        <v>6.0025000000000004</v>
      </c>
      <c r="FB36" s="168">
        <v>-80.823300000000003</v>
      </c>
      <c r="FC36" s="168">
        <v>51.139499999999998</v>
      </c>
      <c r="FD36" s="168">
        <v>14.230399999999999</v>
      </c>
      <c r="FE36" s="168">
        <v>13.9224</v>
      </c>
      <c r="FF36" s="169"/>
      <c r="FG36" s="168">
        <v>31.3368</v>
      </c>
      <c r="FH36" s="168">
        <v>32.612200000000001</v>
      </c>
      <c r="FI36" s="168">
        <v>30.985299999999999</v>
      </c>
      <c r="FJ36" s="168">
        <v>-11.387</v>
      </c>
      <c r="FK36" s="168">
        <v>-10.8847</v>
      </c>
      <c r="FL36" s="168">
        <v>165.7818</v>
      </c>
      <c r="FM36" s="168">
        <v>-46.286700000000003</v>
      </c>
      <c r="FN36" s="168">
        <v>-46.490299999999998</v>
      </c>
      <c r="FO36" s="168">
        <v>114.10850000000001</v>
      </c>
      <c r="FP36" s="168">
        <v>122.5603</v>
      </c>
      <c r="FQ36" s="168">
        <v>42.395099999999999</v>
      </c>
      <c r="FR36" s="168">
        <v>10.94</v>
      </c>
      <c r="FS36" s="168">
        <v>9.3537999999999997</v>
      </c>
      <c r="FT36" s="168">
        <v>1.0793999999999999</v>
      </c>
      <c r="FU36" s="168">
        <v>-4.74</v>
      </c>
      <c r="FV36" s="168">
        <v>21.16</v>
      </c>
      <c r="FW36" s="168">
        <v>41.895499999999998</v>
      </c>
      <c r="FX36" s="169"/>
      <c r="FY36" s="168">
        <v>-1.8660000000000001</v>
      </c>
      <c r="FZ36" s="168">
        <v>1.857</v>
      </c>
      <c r="GA36" s="169"/>
      <c r="GB36" s="168">
        <v>43.81</v>
      </c>
      <c r="GC36" s="168">
        <v>-121.9016</v>
      </c>
      <c r="GD36" s="168">
        <v>-110.5746</v>
      </c>
      <c r="GE36" s="168">
        <v>16.61</v>
      </c>
      <c r="GF36" s="168">
        <v>84.238699999999994</v>
      </c>
      <c r="GG36" s="168">
        <v>27.7</v>
      </c>
      <c r="GH36" s="168">
        <v>-31.023800000000001</v>
      </c>
      <c r="GI36" s="168">
        <v>-4.1272000000000002</v>
      </c>
      <c r="GJ36" s="168">
        <v>-4.2579000000000002</v>
      </c>
      <c r="GK36" s="168">
        <v>2.1480999999999999</v>
      </c>
      <c r="GL36" s="169"/>
      <c r="GM36" s="169"/>
      <c r="GN36" s="168">
        <v>-7.0918999999999999</v>
      </c>
      <c r="GO36" s="168">
        <v>-49.459400000000002</v>
      </c>
      <c r="GP36" s="168">
        <v>14.035399999999999</v>
      </c>
      <c r="GQ36" s="168">
        <v>51.893000000000001</v>
      </c>
      <c r="GR36" s="168">
        <v>53.951500000000003</v>
      </c>
      <c r="GS36" s="168">
        <v>57.288400000000003</v>
      </c>
      <c r="GT36" s="168">
        <v>-140.81729999999999</v>
      </c>
      <c r="GU36" s="168">
        <v>-36.672499999999999</v>
      </c>
      <c r="GV36" s="168">
        <v>33.556600000000003</v>
      </c>
      <c r="GW36" s="168">
        <v>-88.207800000000006</v>
      </c>
      <c r="GX36" s="168">
        <v>9.4276</v>
      </c>
      <c r="GY36" s="168">
        <v>15.5608</v>
      </c>
      <c r="GZ36" s="168">
        <v>15.2012</v>
      </c>
      <c r="HA36" s="168">
        <v>10.987</v>
      </c>
      <c r="HB36" s="168">
        <v>137.8657</v>
      </c>
      <c r="HC36" s="168">
        <v>137.78200000000001</v>
      </c>
      <c r="HD36" s="168">
        <v>186.1</v>
      </c>
      <c r="HE36" s="168">
        <v>-187.22149999999999</v>
      </c>
      <c r="HF36" s="168">
        <v>-424.7559</v>
      </c>
      <c r="HG36" s="168">
        <v>427.20420000000001</v>
      </c>
      <c r="HH36" s="168">
        <v>422.12220000000002</v>
      </c>
      <c r="HI36" s="168">
        <v>-133.28229999999999</v>
      </c>
      <c r="HJ36" s="168">
        <v>-130.79419999999999</v>
      </c>
      <c r="HK36" s="168">
        <v>-22.738399999999999</v>
      </c>
      <c r="HL36" s="168">
        <v>-8.6293000000000006</v>
      </c>
      <c r="HM36" s="168">
        <v>61.988700000000001</v>
      </c>
      <c r="HN36" s="168">
        <v>61.2301</v>
      </c>
      <c r="HO36" s="169"/>
      <c r="HP36" s="169"/>
      <c r="HQ36" s="168">
        <v>18.233899999999998</v>
      </c>
      <c r="HR36" s="168">
        <v>18.6721</v>
      </c>
      <c r="HS36" s="168">
        <v>-86.282600000000002</v>
      </c>
      <c r="HT36" s="168">
        <v>-85.475899999999996</v>
      </c>
      <c r="HU36" s="168">
        <v>22.31</v>
      </c>
      <c r="HV36" s="168">
        <v>21.88</v>
      </c>
      <c r="HW36" s="168">
        <v>71</v>
      </c>
      <c r="HX36" s="168">
        <v>70.599999999999994</v>
      </c>
      <c r="HY36" s="168">
        <v>20.3874</v>
      </c>
      <c r="HZ36" s="168">
        <v>13.04</v>
      </c>
      <c r="IA36" s="168">
        <v>-424.25729999999999</v>
      </c>
      <c r="IB36" s="168">
        <v>95.890600000000006</v>
      </c>
      <c r="IC36" s="168">
        <v>95.4786</v>
      </c>
      <c r="ID36" s="168">
        <v>12.8</v>
      </c>
      <c r="IE36" s="168">
        <v>53.3</v>
      </c>
      <c r="IF36" s="168">
        <v>-18.2</v>
      </c>
      <c r="IG36" s="168">
        <v>-18.399999999999999</v>
      </c>
      <c r="IH36" s="169"/>
      <c r="II36" s="169"/>
      <c r="IJ36" s="168">
        <v>-414.52229999999997</v>
      </c>
      <c r="IK36" s="168">
        <v>-302.71390000000002</v>
      </c>
      <c r="IL36" s="168">
        <v>366.44159999999999</v>
      </c>
      <c r="IM36" s="168">
        <v>249.38579999999999</v>
      </c>
      <c r="IN36" s="168">
        <v>-34.872500000000002</v>
      </c>
      <c r="IO36" s="168">
        <v>-249.09020000000001</v>
      </c>
      <c r="IP36" s="168">
        <v>252.70830000000001</v>
      </c>
      <c r="IQ36" s="168">
        <v>-332.51940000000002</v>
      </c>
      <c r="IR36" s="168">
        <v>-106.7358</v>
      </c>
      <c r="IS36" s="168">
        <v>-242.43469999999999</v>
      </c>
      <c r="IT36" s="168">
        <v>154.73660000000001</v>
      </c>
      <c r="IU36" s="168">
        <v>154.21870000000001</v>
      </c>
      <c r="IV36" s="168">
        <v>337.5702</v>
      </c>
      <c r="IW36" s="168">
        <v>-354.93540000000002</v>
      </c>
      <c r="IX36" s="168">
        <v>105.4872</v>
      </c>
      <c r="IY36" s="168">
        <v>-246.83080000000001</v>
      </c>
      <c r="IZ36" s="168">
        <v>247.76179999999999</v>
      </c>
      <c r="JA36" s="168">
        <v>-8.8317999999999994</v>
      </c>
      <c r="JB36" s="168">
        <v>22.902999999999999</v>
      </c>
      <c r="JC36" s="168">
        <v>29.92</v>
      </c>
      <c r="JD36" s="168">
        <v>0.85399999999999998</v>
      </c>
      <c r="JE36" s="168">
        <v>0.83799999999999997</v>
      </c>
      <c r="JF36" s="168">
        <v>-29.68</v>
      </c>
      <c r="JG36" s="168">
        <v>4.4000000000000004</v>
      </c>
      <c r="JH36" s="169"/>
      <c r="JI36" s="168">
        <v>-3.5720999999999998</v>
      </c>
      <c r="JJ36" s="168">
        <v>-22.9694</v>
      </c>
      <c r="JK36" s="168">
        <v>-8.3787000000000003</v>
      </c>
      <c r="JL36" s="168">
        <v>6.4</v>
      </c>
      <c r="JM36" s="168">
        <v>49.88</v>
      </c>
      <c r="JN36" s="168">
        <v>51.140999999999998</v>
      </c>
      <c r="JO36" s="168">
        <v>11.5205</v>
      </c>
      <c r="JP36" s="169"/>
      <c r="JQ36" s="168">
        <v>39.581600000000002</v>
      </c>
      <c r="JR36" s="168">
        <v>39.304499999999997</v>
      </c>
      <c r="JS36" s="168">
        <v>39.658499999999997</v>
      </c>
      <c r="JT36" s="169"/>
      <c r="JU36" s="168">
        <v>-47.2</v>
      </c>
      <c r="JV36" s="168">
        <v>22.441700000000001</v>
      </c>
      <c r="JW36" s="169"/>
      <c r="JX36" s="169"/>
      <c r="JY36" s="168">
        <v>-9.8713999999999995</v>
      </c>
      <c r="JZ36" s="168">
        <v>53.756100000000004</v>
      </c>
      <c r="KA36" s="168">
        <v>21.461500000000001</v>
      </c>
      <c r="KB36" s="168">
        <v>-10.5953</v>
      </c>
      <c r="KC36" s="168">
        <v>-52.825499999999998</v>
      </c>
      <c r="KD36" s="168">
        <v>8.5205000000000002</v>
      </c>
      <c r="KE36" s="168">
        <v>44.034999999999997</v>
      </c>
      <c r="KF36" s="168">
        <v>37.200000000000003</v>
      </c>
      <c r="KG36" s="168">
        <v>-36.799999999999997</v>
      </c>
      <c r="KH36" s="168">
        <v>-4.2679999999999998</v>
      </c>
      <c r="KI36" s="168">
        <v>71.599299999999999</v>
      </c>
    </row>
    <row r="37" spans="1:295" ht="18" customHeight="1" x14ac:dyDescent="0.25">
      <c r="A37" s="163" t="s">
        <v>86</v>
      </c>
      <c r="B37" s="163" t="s">
        <v>837</v>
      </c>
      <c r="C37" s="167">
        <v>0</v>
      </c>
      <c r="D37" s="169"/>
      <c r="E37" s="169"/>
      <c r="F37" s="168">
        <v>-33.762799999999999</v>
      </c>
      <c r="G37" s="168">
        <v>19.316199999999998</v>
      </c>
      <c r="H37" s="169"/>
      <c r="I37" s="168">
        <v>49.561599999999999</v>
      </c>
      <c r="J37" s="168">
        <v>-94.678399999999996</v>
      </c>
      <c r="K37" s="168">
        <v>73.000699999999995</v>
      </c>
      <c r="L37" s="168">
        <v>37.120899999999999</v>
      </c>
      <c r="M37" s="168">
        <v>36.234699999999997</v>
      </c>
      <c r="N37" s="168">
        <v>-22.2</v>
      </c>
      <c r="O37" s="168">
        <v>-76.795000000000002</v>
      </c>
      <c r="P37" s="168">
        <v>70.400000000000006</v>
      </c>
      <c r="Q37" s="168">
        <v>27.324000000000002</v>
      </c>
      <c r="R37" s="168">
        <v>-68.2</v>
      </c>
      <c r="S37" s="168">
        <v>13.589499999999999</v>
      </c>
      <c r="T37" s="168">
        <v>197.37479999999999</v>
      </c>
      <c r="U37" s="168">
        <v>17.2864</v>
      </c>
      <c r="V37" s="168">
        <v>17.434799999999999</v>
      </c>
      <c r="W37" s="168">
        <v>29.187200000000001</v>
      </c>
      <c r="X37" s="168">
        <v>16.908300000000001</v>
      </c>
      <c r="Y37" s="168">
        <v>4.7534000000000001</v>
      </c>
      <c r="Z37" s="168">
        <v>2.1221999999999999</v>
      </c>
      <c r="AA37" s="169"/>
      <c r="AB37" s="169"/>
      <c r="AC37" s="168">
        <v>-70.22</v>
      </c>
      <c r="AD37" s="168">
        <v>-70.290000000000006</v>
      </c>
      <c r="AE37" s="169"/>
      <c r="AF37" s="168">
        <v>22.2</v>
      </c>
      <c r="AG37" s="168">
        <v>74.8</v>
      </c>
      <c r="AH37" s="169"/>
      <c r="AI37" s="169"/>
      <c r="AJ37" s="168">
        <v>-65.39</v>
      </c>
      <c r="AK37" s="167">
        <v>-65.39</v>
      </c>
      <c r="AL37" s="168">
        <v>-40.22</v>
      </c>
      <c r="AM37" s="168">
        <v>67.12</v>
      </c>
      <c r="AN37" s="168">
        <v>66.39</v>
      </c>
      <c r="AO37" s="168">
        <v>22.8523</v>
      </c>
      <c r="AP37" s="168">
        <v>-6.2000999999999999</v>
      </c>
      <c r="AQ37" s="168">
        <v>70.5291</v>
      </c>
      <c r="AR37" s="168">
        <v>73.942099999999996</v>
      </c>
      <c r="AS37" s="168">
        <v>56.3416</v>
      </c>
      <c r="AT37" s="168">
        <v>-56.338500000000003</v>
      </c>
      <c r="AU37" s="168">
        <v>-57.006700000000002</v>
      </c>
      <c r="AV37" s="168">
        <v>23.9297</v>
      </c>
      <c r="AW37" s="168">
        <v>24.381900000000002</v>
      </c>
      <c r="AX37" s="168">
        <v>82.932199999999995</v>
      </c>
      <c r="AY37" s="168">
        <v>84.923900000000003</v>
      </c>
      <c r="AZ37" s="168">
        <v>56.431100000000001</v>
      </c>
      <c r="BA37" s="168">
        <v>58.437399999999997</v>
      </c>
      <c r="BB37" s="168">
        <v>-643.17349999999999</v>
      </c>
      <c r="BC37" s="168">
        <v>-3.9748999999999999</v>
      </c>
      <c r="BD37" s="168">
        <v>-11.9</v>
      </c>
      <c r="BE37" s="168">
        <v>-11.9</v>
      </c>
      <c r="BF37" s="168">
        <v>64.083399999999997</v>
      </c>
      <c r="BG37" s="168">
        <v>61.579099999999997</v>
      </c>
      <c r="BH37" s="168">
        <v>-4.6699000000000002</v>
      </c>
      <c r="BI37" s="169"/>
      <c r="BJ37" s="168">
        <v>-89.457300000000004</v>
      </c>
      <c r="BK37" s="168">
        <v>6.6397000000000004</v>
      </c>
      <c r="BL37" s="168">
        <v>9.4103999999999992</v>
      </c>
      <c r="BM37" s="168">
        <v>6.4794999999999998</v>
      </c>
      <c r="BN37" s="168">
        <v>695.57759999999996</v>
      </c>
      <c r="BO37" s="168">
        <v>155.9495</v>
      </c>
      <c r="BP37" s="168">
        <v>157.3229</v>
      </c>
      <c r="BQ37" s="168">
        <v>-655.06299999999999</v>
      </c>
      <c r="BR37" s="168">
        <v>668.85</v>
      </c>
      <c r="BS37" s="169"/>
      <c r="BT37" s="168">
        <v>-109.2071</v>
      </c>
      <c r="BU37" s="168">
        <v>112.0558</v>
      </c>
      <c r="BV37" s="168">
        <v>106.70140000000001</v>
      </c>
      <c r="BW37" s="168">
        <v>29.7</v>
      </c>
      <c r="BX37" s="168">
        <v>45.31</v>
      </c>
      <c r="BY37" s="168">
        <v>85.42</v>
      </c>
      <c r="BZ37" s="168">
        <v>85.53</v>
      </c>
      <c r="CA37" s="168">
        <v>-5.0861999999999998</v>
      </c>
      <c r="CB37" s="168">
        <v>-4.1485000000000003</v>
      </c>
      <c r="CC37" s="168">
        <v>56.715400000000002</v>
      </c>
      <c r="CD37" s="168">
        <v>57.006700000000002</v>
      </c>
      <c r="CE37" s="168">
        <v>38.463799999999999</v>
      </c>
      <c r="CF37" s="168">
        <v>-200.38489999999999</v>
      </c>
      <c r="CG37" s="168">
        <v>-200.93270000000001</v>
      </c>
      <c r="CH37" s="168">
        <v>18.493300000000001</v>
      </c>
      <c r="CI37" s="168">
        <v>0</v>
      </c>
      <c r="CJ37" s="169"/>
      <c r="CK37" s="168">
        <v>28.361999999999998</v>
      </c>
      <c r="CL37" s="168">
        <v>149.5</v>
      </c>
      <c r="CM37" s="168">
        <v>134.9</v>
      </c>
      <c r="CN37" s="168">
        <v>-19.920000000000002</v>
      </c>
      <c r="CO37" s="168">
        <v>50.660499999999999</v>
      </c>
      <c r="CP37" s="168">
        <v>48.260100000000001</v>
      </c>
      <c r="CQ37" s="168">
        <v>49.312199999999997</v>
      </c>
      <c r="CR37" s="168">
        <v>-38.5595</v>
      </c>
      <c r="CS37" s="168">
        <v>-38.351300000000002</v>
      </c>
      <c r="CT37" s="168">
        <v>96.985100000000003</v>
      </c>
      <c r="CU37" s="168">
        <v>-116.6657</v>
      </c>
      <c r="CV37" s="168">
        <v>106.81229999999999</v>
      </c>
      <c r="CW37" s="168">
        <v>14.5367</v>
      </c>
      <c r="CX37" s="168">
        <v>72.5</v>
      </c>
      <c r="CY37" s="168">
        <v>38.32</v>
      </c>
      <c r="CZ37" s="168">
        <v>56.726100000000002</v>
      </c>
      <c r="DA37" s="168">
        <v>53.178400000000003</v>
      </c>
      <c r="DB37" s="168">
        <v>-35.819600000000001</v>
      </c>
      <c r="DC37" s="169"/>
      <c r="DD37" s="169"/>
      <c r="DE37" s="169"/>
      <c r="DF37" s="168">
        <v>-115.9893</v>
      </c>
      <c r="DG37" s="169"/>
      <c r="DH37" s="168">
        <v>-19.538699999999999</v>
      </c>
      <c r="DI37" s="168">
        <v>-95.5</v>
      </c>
      <c r="DJ37" s="168">
        <v>-96.9</v>
      </c>
      <c r="DK37" s="168">
        <v>28.435400000000001</v>
      </c>
      <c r="DL37" s="169"/>
      <c r="DM37" s="168">
        <v>81.64</v>
      </c>
      <c r="DN37" s="169"/>
      <c r="DO37" s="168">
        <v>66.930000000000007</v>
      </c>
      <c r="DP37" s="168">
        <v>-14.96</v>
      </c>
      <c r="DQ37" s="168">
        <v>70.308000000000007</v>
      </c>
      <c r="DR37" s="168">
        <v>115.08150000000001</v>
      </c>
      <c r="DS37" s="168">
        <v>-36.47</v>
      </c>
      <c r="DT37" s="168">
        <v>-12.74</v>
      </c>
      <c r="DU37" s="168">
        <v>107.47</v>
      </c>
      <c r="DV37" s="168">
        <v>52.7</v>
      </c>
      <c r="DW37" s="168">
        <v>115.8545</v>
      </c>
      <c r="DX37" s="168">
        <v>113.4727</v>
      </c>
      <c r="DY37" s="168">
        <v>40.479300000000002</v>
      </c>
      <c r="DZ37" s="168">
        <v>39.209099999999999</v>
      </c>
      <c r="EA37" s="168">
        <v>265.41919999999999</v>
      </c>
      <c r="EB37" s="168">
        <v>218.91499999999999</v>
      </c>
      <c r="EC37" s="168">
        <v>209.4006</v>
      </c>
      <c r="ED37" s="168">
        <v>214.06460000000001</v>
      </c>
      <c r="EE37" s="168">
        <v>132.60929999999999</v>
      </c>
      <c r="EF37" s="168">
        <v>112.80800000000001</v>
      </c>
      <c r="EG37" s="168">
        <v>-25.754999999999999</v>
      </c>
      <c r="EH37" s="168">
        <v>668.88070000000005</v>
      </c>
      <c r="EI37" s="168">
        <v>339.38299999999998</v>
      </c>
      <c r="EJ37" s="168">
        <v>7.5948000000000002</v>
      </c>
      <c r="EK37" s="168">
        <v>-7.9964000000000004</v>
      </c>
      <c r="EL37" s="168">
        <v>-11.012600000000001</v>
      </c>
      <c r="EM37" s="168">
        <v>-53.459299999999999</v>
      </c>
      <c r="EN37" s="168">
        <v>38.842199999999998</v>
      </c>
      <c r="EO37" s="168">
        <v>36.459800000000001</v>
      </c>
      <c r="EP37" s="168">
        <v>143.1</v>
      </c>
      <c r="EQ37" s="168">
        <v>-59.086300000000001</v>
      </c>
      <c r="ER37" s="168">
        <v>-59.847000000000001</v>
      </c>
      <c r="ES37" s="168">
        <v>-75.854200000000006</v>
      </c>
      <c r="ET37" s="168">
        <v>0</v>
      </c>
      <c r="EU37" s="168">
        <v>-25.43</v>
      </c>
      <c r="EV37" s="168">
        <v>88.2</v>
      </c>
      <c r="EW37" s="168">
        <v>13.128299999999999</v>
      </c>
      <c r="EX37" s="168">
        <v>23.5261</v>
      </c>
      <c r="EY37" s="168">
        <v>-28.633500000000002</v>
      </c>
      <c r="EZ37" s="168">
        <v>-27.884699999999999</v>
      </c>
      <c r="FA37" s="168">
        <v>8.5295000000000005</v>
      </c>
      <c r="FB37" s="168">
        <v>-109.25530000000001</v>
      </c>
      <c r="FC37" s="168">
        <v>78.698400000000007</v>
      </c>
      <c r="FD37" s="168">
        <v>14.9353</v>
      </c>
      <c r="FE37" s="168">
        <v>14.220800000000001</v>
      </c>
      <c r="FF37" s="169"/>
      <c r="FG37" s="168">
        <v>32.824399999999997</v>
      </c>
      <c r="FH37" s="168">
        <v>32.9651</v>
      </c>
      <c r="FI37" s="168">
        <v>31.249700000000001</v>
      </c>
      <c r="FJ37" s="168">
        <v>5.3586</v>
      </c>
      <c r="FK37" s="168">
        <v>6.0284000000000004</v>
      </c>
      <c r="FL37" s="168">
        <v>109.1815</v>
      </c>
      <c r="FM37" s="168">
        <v>-38.006300000000003</v>
      </c>
      <c r="FN37" s="168">
        <v>-38.065800000000003</v>
      </c>
      <c r="FO37" s="168">
        <v>70.751599999999996</v>
      </c>
      <c r="FP37" s="168">
        <v>72.867500000000007</v>
      </c>
      <c r="FQ37" s="168">
        <v>33.789000000000001</v>
      </c>
      <c r="FR37" s="168">
        <v>3.7</v>
      </c>
      <c r="FS37" s="168">
        <v>9.1658000000000008</v>
      </c>
      <c r="FT37" s="168">
        <v>1.1037999999999999</v>
      </c>
      <c r="FU37" s="168">
        <v>-4.9800000000000004</v>
      </c>
      <c r="FV37" s="168">
        <v>21.25</v>
      </c>
      <c r="FW37" s="168">
        <v>34.145000000000003</v>
      </c>
      <c r="FX37" s="169"/>
      <c r="FY37" s="168">
        <v>-1.7110000000000001</v>
      </c>
      <c r="FZ37" s="168">
        <v>1.7390000000000001</v>
      </c>
      <c r="GA37" s="169"/>
      <c r="GB37" s="168">
        <v>43.17</v>
      </c>
      <c r="GC37" s="168">
        <v>-74.806700000000006</v>
      </c>
      <c r="GD37" s="168">
        <v>-68.420900000000003</v>
      </c>
      <c r="GE37" s="168">
        <v>15.11</v>
      </c>
      <c r="GF37" s="168">
        <v>90.103099999999998</v>
      </c>
      <c r="GG37" s="168">
        <v>26.7</v>
      </c>
      <c r="GH37" s="168">
        <v>-35.4529</v>
      </c>
      <c r="GI37" s="168">
        <v>-2.9209999999999998</v>
      </c>
      <c r="GJ37" s="168">
        <v>-2.8388</v>
      </c>
      <c r="GK37" s="168">
        <v>2.1332</v>
      </c>
      <c r="GL37" s="169"/>
      <c r="GM37" s="169"/>
      <c r="GN37" s="168">
        <v>-8.2316000000000003</v>
      </c>
      <c r="GO37" s="168">
        <v>-54.392000000000003</v>
      </c>
      <c r="GP37" s="168">
        <v>13.945499999999999</v>
      </c>
      <c r="GQ37" s="168">
        <v>57.716799999999999</v>
      </c>
      <c r="GR37" s="168">
        <v>51.446199999999997</v>
      </c>
      <c r="GS37" s="168">
        <v>52.374000000000002</v>
      </c>
      <c r="GT37" s="168">
        <v>-155.28020000000001</v>
      </c>
      <c r="GU37" s="168">
        <v>-37.664900000000003</v>
      </c>
      <c r="GV37" s="168">
        <v>34.505699999999997</v>
      </c>
      <c r="GW37" s="168">
        <v>-87.583600000000004</v>
      </c>
      <c r="GX37" s="168">
        <v>9.4153000000000002</v>
      </c>
      <c r="GY37" s="168">
        <v>14.914999999999999</v>
      </c>
      <c r="GZ37" s="168">
        <v>14.452299999999999</v>
      </c>
      <c r="HA37" s="168">
        <v>11.1327</v>
      </c>
      <c r="HB37" s="168">
        <v>142.661</v>
      </c>
      <c r="HC37" s="168">
        <v>141.32040000000001</v>
      </c>
      <c r="HD37" s="168">
        <v>176</v>
      </c>
      <c r="HE37" s="168">
        <v>-175.02780000000001</v>
      </c>
      <c r="HF37" s="168">
        <v>-415.87580000000003</v>
      </c>
      <c r="HG37" s="168">
        <v>418.96839999999997</v>
      </c>
      <c r="HH37" s="168">
        <v>438.71789999999999</v>
      </c>
      <c r="HI37" s="168">
        <v>-136.7047</v>
      </c>
      <c r="HJ37" s="168">
        <v>-133.73429999999999</v>
      </c>
      <c r="HK37" s="168">
        <v>-24.098500000000001</v>
      </c>
      <c r="HL37" s="168">
        <v>-10.458299999999999</v>
      </c>
      <c r="HM37" s="168">
        <v>66.517099999999999</v>
      </c>
      <c r="HN37" s="168">
        <v>67.752099999999999</v>
      </c>
      <c r="HO37" s="168">
        <v>-74.022099999999995</v>
      </c>
      <c r="HP37" s="168">
        <v>-75.388900000000007</v>
      </c>
      <c r="HQ37" s="168">
        <v>17.341999999999999</v>
      </c>
      <c r="HR37" s="168">
        <v>17.889099999999999</v>
      </c>
      <c r="HS37" s="168">
        <v>-90.913600000000002</v>
      </c>
      <c r="HT37" s="168">
        <v>-90.366500000000002</v>
      </c>
      <c r="HU37" s="168">
        <v>22.88</v>
      </c>
      <c r="HV37" s="168">
        <v>22.6</v>
      </c>
      <c r="HW37" s="168">
        <v>65.099999999999994</v>
      </c>
      <c r="HX37" s="168">
        <v>64.7</v>
      </c>
      <c r="HY37" s="168">
        <v>20.695</v>
      </c>
      <c r="HZ37" s="168">
        <v>17.760000000000002</v>
      </c>
      <c r="IA37" s="168">
        <v>-422.55419999999998</v>
      </c>
      <c r="IB37" s="168">
        <v>98.278599999999997</v>
      </c>
      <c r="IC37" s="168">
        <v>97.887200000000007</v>
      </c>
      <c r="ID37" s="168">
        <v>13.3</v>
      </c>
      <c r="IE37" s="168">
        <v>40.5</v>
      </c>
      <c r="IF37" s="168">
        <v>-16.5</v>
      </c>
      <c r="IG37" s="168">
        <v>-16.600000000000001</v>
      </c>
      <c r="IH37" s="168">
        <v>1.3908</v>
      </c>
      <c r="II37" s="168">
        <v>1.0516000000000001</v>
      </c>
      <c r="IJ37" s="168">
        <v>-427.16919999999999</v>
      </c>
      <c r="IK37" s="168">
        <v>-315.53969999999998</v>
      </c>
      <c r="IL37" s="168">
        <v>368.9923</v>
      </c>
      <c r="IM37" s="168">
        <v>253.6739</v>
      </c>
      <c r="IN37" s="168">
        <v>-45.5777</v>
      </c>
      <c r="IO37" s="168">
        <v>-243.73400000000001</v>
      </c>
      <c r="IP37" s="168">
        <v>244.60929999999999</v>
      </c>
      <c r="IQ37" s="168">
        <v>-319.68639999999999</v>
      </c>
      <c r="IR37" s="168">
        <v>-105.5865</v>
      </c>
      <c r="IS37" s="168">
        <v>-244.61009999999999</v>
      </c>
      <c r="IT37" s="168">
        <v>154.85319999999999</v>
      </c>
      <c r="IU37" s="168">
        <v>155.96610000000001</v>
      </c>
      <c r="IV37" s="168">
        <v>327.8177</v>
      </c>
      <c r="IW37" s="168">
        <v>-358.36880000000002</v>
      </c>
      <c r="IX37" s="168">
        <v>103.5142</v>
      </c>
      <c r="IY37" s="168">
        <v>-252.61009999999999</v>
      </c>
      <c r="IZ37" s="168">
        <v>253.54949999999999</v>
      </c>
      <c r="JA37" s="168">
        <v>-9.5706000000000007</v>
      </c>
      <c r="JB37" s="169"/>
      <c r="JC37" s="168">
        <v>26.64</v>
      </c>
      <c r="JD37" s="168">
        <v>0.79800000000000004</v>
      </c>
      <c r="JE37" s="168">
        <v>0.79200000000000004</v>
      </c>
      <c r="JF37" s="168">
        <v>-26.32</v>
      </c>
      <c r="JG37" s="168">
        <v>0.56000000000000005</v>
      </c>
      <c r="JH37" s="169"/>
      <c r="JI37" s="168">
        <v>-1.0239</v>
      </c>
      <c r="JJ37" s="168">
        <v>-21.297000000000001</v>
      </c>
      <c r="JK37" s="168">
        <v>-10.545500000000001</v>
      </c>
      <c r="JL37" s="168">
        <v>3.7</v>
      </c>
      <c r="JM37" s="168">
        <v>49.854999999999997</v>
      </c>
      <c r="JN37" s="168">
        <v>51.53</v>
      </c>
      <c r="JO37" s="169"/>
      <c r="JP37" s="169"/>
      <c r="JQ37" s="168">
        <v>44.007599999999996</v>
      </c>
      <c r="JR37" s="168">
        <v>44.266500000000001</v>
      </c>
      <c r="JS37" s="168">
        <v>44.043900000000001</v>
      </c>
      <c r="JT37" s="169"/>
      <c r="JU37" s="168">
        <v>-38.799999999999997</v>
      </c>
      <c r="JV37" s="168">
        <v>21.989699999999999</v>
      </c>
      <c r="JW37" s="168">
        <v>7.83</v>
      </c>
      <c r="JX37" s="168">
        <v>0</v>
      </c>
      <c r="JY37" s="168">
        <v>-10.8447</v>
      </c>
      <c r="JZ37" s="168">
        <v>54.308500000000002</v>
      </c>
      <c r="KA37" s="168">
        <v>23.368400000000001</v>
      </c>
      <c r="KB37" s="168">
        <v>-10.7097</v>
      </c>
      <c r="KC37" s="168">
        <v>-53.878100000000003</v>
      </c>
      <c r="KD37" s="168">
        <v>9.7544000000000004</v>
      </c>
      <c r="KE37" s="168">
        <v>43.461799999999997</v>
      </c>
      <c r="KF37" s="168">
        <v>27.7</v>
      </c>
      <c r="KG37" s="168">
        <v>-28</v>
      </c>
      <c r="KH37" s="168">
        <v>15.963699999999999</v>
      </c>
      <c r="KI37" s="168">
        <v>69.3874</v>
      </c>
    </row>
    <row r="38" spans="1:295" ht="18" customHeight="1" x14ac:dyDescent="0.25">
      <c r="A38" s="163" t="s">
        <v>86</v>
      </c>
      <c r="B38" s="163" t="s">
        <v>838</v>
      </c>
      <c r="C38" s="167">
        <v>0</v>
      </c>
      <c r="D38" s="168">
        <v>20.777999999999999</v>
      </c>
      <c r="E38" s="168">
        <v>-30.249199999999998</v>
      </c>
      <c r="F38" s="168">
        <v>-33.768300000000004</v>
      </c>
      <c r="G38" s="168">
        <v>18.840299999999999</v>
      </c>
      <c r="H38" s="168">
        <v>0</v>
      </c>
      <c r="I38" s="168">
        <v>49.835900000000002</v>
      </c>
      <c r="J38" s="168">
        <v>-93.440600000000003</v>
      </c>
      <c r="K38" s="168">
        <v>72.640100000000004</v>
      </c>
      <c r="L38" s="168">
        <v>36.814900000000002</v>
      </c>
      <c r="M38" s="168">
        <v>36.141199999999998</v>
      </c>
      <c r="N38" s="168">
        <v>-22.2</v>
      </c>
      <c r="O38" s="168">
        <v>-84.801000000000002</v>
      </c>
      <c r="P38" s="168">
        <v>77</v>
      </c>
      <c r="Q38" s="168">
        <v>27.324000000000002</v>
      </c>
      <c r="R38" s="168">
        <v>-77</v>
      </c>
      <c r="S38" s="168">
        <v>13.804600000000001</v>
      </c>
      <c r="T38" s="168">
        <v>194.44640000000001</v>
      </c>
      <c r="U38" s="168">
        <v>17.809000000000001</v>
      </c>
      <c r="V38" s="168">
        <v>18.235600000000002</v>
      </c>
      <c r="W38" s="168">
        <v>29.388400000000001</v>
      </c>
      <c r="X38" s="168">
        <v>17.004200000000001</v>
      </c>
      <c r="Y38" s="168">
        <v>4.6904000000000003</v>
      </c>
      <c r="Z38" s="168">
        <v>2.1858</v>
      </c>
      <c r="AA38" s="169"/>
      <c r="AB38" s="169"/>
      <c r="AC38" s="168">
        <v>-72.31</v>
      </c>
      <c r="AD38" s="168">
        <v>-72.45</v>
      </c>
      <c r="AE38" s="169"/>
      <c r="AF38" s="168">
        <v>22.2</v>
      </c>
      <c r="AG38" s="168">
        <v>83.6</v>
      </c>
      <c r="AH38" s="169"/>
      <c r="AI38" s="169"/>
      <c r="AJ38" s="168">
        <v>-67.72</v>
      </c>
      <c r="AK38" s="167">
        <v>-67.72</v>
      </c>
      <c r="AL38" s="168">
        <v>-40.42</v>
      </c>
      <c r="AM38" s="168">
        <v>68.83</v>
      </c>
      <c r="AN38" s="168">
        <v>68.260000000000005</v>
      </c>
      <c r="AO38" s="168">
        <v>23.469100000000001</v>
      </c>
      <c r="AP38" s="168">
        <v>-6.2153999999999998</v>
      </c>
      <c r="AQ38" s="168">
        <v>70.932199999999995</v>
      </c>
      <c r="AR38" s="168">
        <v>73.434399999999997</v>
      </c>
      <c r="AS38" s="168">
        <v>56.265099999999997</v>
      </c>
      <c r="AT38" s="168">
        <v>-59.392499999999998</v>
      </c>
      <c r="AU38" s="168">
        <v>-60.0899</v>
      </c>
      <c r="AV38" s="168">
        <v>28.5288</v>
      </c>
      <c r="AW38" s="168">
        <v>26.782</v>
      </c>
      <c r="AX38" s="168">
        <v>84.884100000000004</v>
      </c>
      <c r="AY38" s="168">
        <v>85.266000000000005</v>
      </c>
      <c r="AZ38" s="168">
        <v>50.398699999999998</v>
      </c>
      <c r="BA38" s="168">
        <v>52.361400000000003</v>
      </c>
      <c r="BB38" s="168">
        <v>-638.4085</v>
      </c>
      <c r="BC38" s="168">
        <v>-5.7469000000000001</v>
      </c>
      <c r="BD38" s="168">
        <v>-10.6</v>
      </c>
      <c r="BE38" s="168">
        <v>-10.6</v>
      </c>
      <c r="BF38" s="168">
        <v>67.480999999999995</v>
      </c>
      <c r="BG38" s="168">
        <v>66.395300000000006</v>
      </c>
      <c r="BH38" s="168">
        <v>-4.9086999999999996</v>
      </c>
      <c r="BI38" s="169"/>
      <c r="BJ38" s="168">
        <v>-96.443899999999999</v>
      </c>
      <c r="BK38" s="168">
        <v>7.3611000000000004</v>
      </c>
      <c r="BL38" s="168">
        <v>9.8903999999999996</v>
      </c>
      <c r="BM38" s="168">
        <v>6.6477000000000004</v>
      </c>
      <c r="BN38" s="168">
        <v>700.4606</v>
      </c>
      <c r="BO38" s="168">
        <v>152.98920000000001</v>
      </c>
      <c r="BP38" s="168">
        <v>152.5009</v>
      </c>
      <c r="BQ38" s="168">
        <v>-668.3116</v>
      </c>
      <c r="BR38" s="168">
        <v>656.78160000000003</v>
      </c>
      <c r="BS38" s="169"/>
      <c r="BT38" s="168">
        <v>-97.073400000000007</v>
      </c>
      <c r="BU38" s="168">
        <v>99.3048</v>
      </c>
      <c r="BV38" s="168">
        <v>105.8631</v>
      </c>
      <c r="BW38" s="168">
        <v>29.46</v>
      </c>
      <c r="BX38" s="168">
        <v>44.88</v>
      </c>
      <c r="BY38" s="169"/>
      <c r="BZ38" s="169"/>
      <c r="CA38" s="168">
        <v>-6.5597000000000003</v>
      </c>
      <c r="CB38" s="168">
        <v>-6.2918000000000003</v>
      </c>
      <c r="CC38" s="168">
        <v>53.3307</v>
      </c>
      <c r="CD38" s="168">
        <v>54.307699999999997</v>
      </c>
      <c r="CE38" s="168">
        <v>38.679099999999998</v>
      </c>
      <c r="CF38" s="168">
        <v>-192.61340000000001</v>
      </c>
      <c r="CG38" s="168">
        <v>-191.9538</v>
      </c>
      <c r="CH38" s="168">
        <v>18.786300000000001</v>
      </c>
      <c r="CI38" s="168">
        <v>0</v>
      </c>
      <c r="CJ38" s="169"/>
      <c r="CK38" s="168">
        <v>28.071999999999999</v>
      </c>
      <c r="CL38" s="168">
        <v>147.69999999999999</v>
      </c>
      <c r="CM38" s="168">
        <v>133.6</v>
      </c>
      <c r="CN38" s="168">
        <v>-19.829999999999998</v>
      </c>
      <c r="CO38" s="168">
        <v>53.175699999999999</v>
      </c>
      <c r="CP38" s="168">
        <v>50.828499999999998</v>
      </c>
      <c r="CQ38" s="168">
        <v>51.832999999999998</v>
      </c>
      <c r="CR38" s="168">
        <v>-33.981699999999996</v>
      </c>
      <c r="CS38" s="168">
        <v>-34.301099999999998</v>
      </c>
      <c r="CT38" s="168">
        <v>86.407300000000006</v>
      </c>
      <c r="CU38" s="168">
        <v>-112.8732</v>
      </c>
      <c r="CV38" s="168">
        <v>101.4616</v>
      </c>
      <c r="CW38" s="168">
        <v>14.3581</v>
      </c>
      <c r="CX38" s="168">
        <v>73.16</v>
      </c>
      <c r="CY38" s="168">
        <v>39.15</v>
      </c>
      <c r="CZ38" s="168">
        <v>56.726100000000002</v>
      </c>
      <c r="DA38" s="168">
        <v>53.764299999999999</v>
      </c>
      <c r="DB38" s="168">
        <v>-36.171399999999998</v>
      </c>
      <c r="DC38" s="169"/>
      <c r="DD38" s="168">
        <v>0</v>
      </c>
      <c r="DE38" s="168">
        <v>0</v>
      </c>
      <c r="DF38" s="168">
        <v>-118.3994</v>
      </c>
      <c r="DG38" s="169"/>
      <c r="DH38" s="168">
        <v>-19.851900000000001</v>
      </c>
      <c r="DI38" s="168">
        <v>-96.7</v>
      </c>
      <c r="DJ38" s="168">
        <v>-97.2</v>
      </c>
      <c r="DK38" s="168">
        <v>28.468299999999999</v>
      </c>
      <c r="DL38" s="168">
        <v>67.099999999999994</v>
      </c>
      <c r="DM38" s="168">
        <v>80.64</v>
      </c>
      <c r="DN38" s="168">
        <v>90.94</v>
      </c>
      <c r="DO38" s="168">
        <v>66.23</v>
      </c>
      <c r="DP38" s="168">
        <v>-15.12</v>
      </c>
      <c r="DQ38" s="168">
        <v>68.649500000000003</v>
      </c>
      <c r="DR38" s="168">
        <v>119.16679999999999</v>
      </c>
      <c r="DS38" s="168">
        <v>-35.99</v>
      </c>
      <c r="DT38" s="168">
        <v>-16.89</v>
      </c>
      <c r="DU38" s="168">
        <v>110.81</v>
      </c>
      <c r="DV38" s="168">
        <v>53.94</v>
      </c>
      <c r="DW38" s="168">
        <v>119.1818</v>
      </c>
      <c r="DX38" s="168">
        <v>116.5273</v>
      </c>
      <c r="DY38" s="168">
        <v>41.689100000000003</v>
      </c>
      <c r="DZ38" s="168">
        <v>39.7545</v>
      </c>
      <c r="EA38" s="168">
        <v>265.58139999999997</v>
      </c>
      <c r="EB38" s="168">
        <v>221.89449999999999</v>
      </c>
      <c r="EC38" s="168">
        <v>213.6534</v>
      </c>
      <c r="ED38" s="168">
        <v>216.5128</v>
      </c>
      <c r="EE38" s="168">
        <v>114.21939999999999</v>
      </c>
      <c r="EF38" s="168">
        <v>91.709699999999998</v>
      </c>
      <c r="EG38" s="168">
        <v>-26.21</v>
      </c>
      <c r="EH38" s="168">
        <v>675.92079999999999</v>
      </c>
      <c r="EI38" s="168">
        <v>326.80880000000002</v>
      </c>
      <c r="EJ38" s="168">
        <v>8.7622</v>
      </c>
      <c r="EK38" s="168">
        <v>-9.3316999999999997</v>
      </c>
      <c r="EL38" s="168">
        <v>-11.753299999999999</v>
      </c>
      <c r="EM38" s="168">
        <v>-30.0793</v>
      </c>
      <c r="EN38" s="168">
        <v>41.311300000000003</v>
      </c>
      <c r="EO38" s="168">
        <v>39.276800000000001</v>
      </c>
      <c r="EP38" s="168">
        <v>59.8</v>
      </c>
      <c r="EQ38" s="168">
        <v>-42.9893</v>
      </c>
      <c r="ER38" s="168">
        <v>-43.4955</v>
      </c>
      <c r="ES38" s="168">
        <v>-55.048499999999997</v>
      </c>
      <c r="ET38" s="168">
        <v>13.25</v>
      </c>
      <c r="EU38" s="168">
        <v>-17.32</v>
      </c>
      <c r="EV38" s="168">
        <v>1.3</v>
      </c>
      <c r="EW38" s="168">
        <v>12.7464</v>
      </c>
      <c r="EX38" s="168">
        <v>27.296199999999999</v>
      </c>
      <c r="EY38" s="168">
        <v>-30.115300000000001</v>
      </c>
      <c r="EZ38" s="168">
        <v>-29.6724</v>
      </c>
      <c r="FA38" s="168">
        <v>9.2669999999999995</v>
      </c>
      <c r="FB38" s="168">
        <v>-90.411299999999997</v>
      </c>
      <c r="FC38" s="168">
        <v>63.521000000000001</v>
      </c>
      <c r="FD38" s="168">
        <v>15.4811</v>
      </c>
      <c r="FE38" s="168">
        <v>15.349500000000001</v>
      </c>
      <c r="FF38" s="168">
        <v>0</v>
      </c>
      <c r="FG38" s="168">
        <v>32.575899999999997</v>
      </c>
      <c r="FH38" s="168">
        <v>32.423699999999997</v>
      </c>
      <c r="FI38" s="168">
        <v>31.507000000000001</v>
      </c>
      <c r="FJ38" s="168">
        <v>5.0236999999999998</v>
      </c>
      <c r="FK38" s="168">
        <v>6.0284000000000004</v>
      </c>
      <c r="FL38" s="168">
        <v>107.8419</v>
      </c>
      <c r="FM38" s="168">
        <v>-39.035499999999999</v>
      </c>
      <c r="FN38" s="168">
        <v>-38.943300000000001</v>
      </c>
      <c r="FO38" s="168">
        <v>69.262500000000003</v>
      </c>
      <c r="FP38" s="168">
        <v>73.904899999999998</v>
      </c>
      <c r="FQ38" s="168">
        <v>33.737699999999997</v>
      </c>
      <c r="FR38" s="168">
        <v>4.92</v>
      </c>
      <c r="FS38" s="168">
        <v>9.8640000000000008</v>
      </c>
      <c r="FT38" s="168">
        <v>1.1501999999999999</v>
      </c>
      <c r="FU38" s="168">
        <v>-5.35</v>
      </c>
      <c r="FV38" s="168">
        <v>22.26</v>
      </c>
      <c r="FW38" s="168">
        <v>33.883499999999998</v>
      </c>
      <c r="FX38" s="169"/>
      <c r="FY38" s="168">
        <v>-1.1240000000000001</v>
      </c>
      <c r="FZ38" s="168">
        <v>1.1419999999999999</v>
      </c>
      <c r="GA38" s="169"/>
      <c r="GB38" s="168">
        <v>43.19</v>
      </c>
      <c r="GC38" s="168">
        <v>-73.218100000000007</v>
      </c>
      <c r="GD38" s="168">
        <v>-67.256100000000004</v>
      </c>
      <c r="GE38" s="169"/>
      <c r="GF38" s="168">
        <v>89.813100000000006</v>
      </c>
      <c r="GG38" s="168">
        <v>27.6</v>
      </c>
      <c r="GH38" s="168">
        <v>-34.678899999999999</v>
      </c>
      <c r="GI38" s="168">
        <v>-2.3494999999999999</v>
      </c>
      <c r="GJ38" s="168">
        <v>-2.6999</v>
      </c>
      <c r="GK38" s="168">
        <v>2.097</v>
      </c>
      <c r="GL38" s="169"/>
      <c r="GM38" s="169"/>
      <c r="GN38" s="168">
        <v>-8.4665999999999997</v>
      </c>
      <c r="GO38" s="168">
        <v>-54.121499999999997</v>
      </c>
      <c r="GP38" s="168">
        <v>14.497199999999999</v>
      </c>
      <c r="GQ38" s="168">
        <v>56.919899999999998</v>
      </c>
      <c r="GR38" s="168">
        <v>55.650799999999997</v>
      </c>
      <c r="GS38" s="168">
        <v>54.789499999999997</v>
      </c>
      <c r="GT38" s="168">
        <v>-157.49039999999999</v>
      </c>
      <c r="GU38" s="168">
        <v>-38.132899999999999</v>
      </c>
      <c r="GV38" s="168">
        <v>33.671399999999998</v>
      </c>
      <c r="GW38" s="168">
        <v>-88.5852</v>
      </c>
      <c r="GX38" s="168">
        <v>9.7650000000000006</v>
      </c>
      <c r="GY38" s="168">
        <v>15.0725</v>
      </c>
      <c r="GZ38" s="168">
        <v>14.7476</v>
      </c>
      <c r="HA38" s="168">
        <v>11.562200000000001</v>
      </c>
      <c r="HB38" s="168">
        <v>138.57859999999999</v>
      </c>
      <c r="HC38" s="168">
        <v>137.29069999999999</v>
      </c>
      <c r="HD38" s="168">
        <v>140</v>
      </c>
      <c r="HE38" s="168">
        <v>-140.10300000000001</v>
      </c>
      <c r="HF38" s="168">
        <v>-376.56459999999998</v>
      </c>
      <c r="HG38" s="168">
        <v>377.09410000000003</v>
      </c>
      <c r="HH38" s="168">
        <v>401.49889999999999</v>
      </c>
      <c r="HI38" s="168">
        <v>-132.93350000000001</v>
      </c>
      <c r="HJ38" s="168">
        <v>-132.8475</v>
      </c>
      <c r="HK38" s="168">
        <v>-24.729500000000002</v>
      </c>
      <c r="HL38" s="168">
        <v>-11.680300000000001</v>
      </c>
      <c r="HM38" s="168">
        <v>68.391000000000005</v>
      </c>
      <c r="HN38" s="168">
        <v>67.433599999999998</v>
      </c>
      <c r="HO38" s="168">
        <v>-74.022099999999995</v>
      </c>
      <c r="HP38" s="168">
        <v>-66.217200000000005</v>
      </c>
      <c r="HQ38" s="168">
        <v>16.510100000000001</v>
      </c>
      <c r="HR38" s="168">
        <v>16.923200000000001</v>
      </c>
      <c r="HS38" s="168">
        <v>-91.067099999999996</v>
      </c>
      <c r="HT38" s="168">
        <v>-90.947000000000003</v>
      </c>
      <c r="HU38" s="168">
        <v>17.98</v>
      </c>
      <c r="HV38" s="168">
        <v>17.18</v>
      </c>
      <c r="HW38" s="168">
        <v>64.2</v>
      </c>
      <c r="HX38" s="168">
        <v>64.400000000000006</v>
      </c>
      <c r="HY38" s="168">
        <v>20.735600000000002</v>
      </c>
      <c r="HZ38" s="168">
        <v>22.8</v>
      </c>
      <c r="IA38" s="168">
        <v>-410.90989999999999</v>
      </c>
      <c r="IB38" s="168">
        <v>94.068399999999997</v>
      </c>
      <c r="IC38" s="168">
        <v>93.686999999999998</v>
      </c>
      <c r="ID38" s="168">
        <v>13.3</v>
      </c>
      <c r="IE38" s="168">
        <v>42.3</v>
      </c>
      <c r="IF38" s="168">
        <v>-16.5</v>
      </c>
      <c r="IG38" s="168">
        <v>-16.600000000000001</v>
      </c>
      <c r="IH38" s="168">
        <v>1.2728999999999999</v>
      </c>
      <c r="II38" s="168">
        <v>0.95850000000000002</v>
      </c>
      <c r="IJ38" s="168">
        <v>-398.21839999999997</v>
      </c>
      <c r="IK38" s="168">
        <v>-304.45209999999997</v>
      </c>
      <c r="IL38" s="168">
        <v>359.94450000000001</v>
      </c>
      <c r="IM38" s="168">
        <v>238.9006</v>
      </c>
      <c r="IN38" s="168">
        <v>-37.118099999999998</v>
      </c>
      <c r="IO38" s="168">
        <v>-234.8056</v>
      </c>
      <c r="IP38" s="168">
        <v>233.73929999999999</v>
      </c>
      <c r="IQ38" s="168">
        <v>-323.28109999999998</v>
      </c>
      <c r="IR38" s="168">
        <v>-96.961600000000004</v>
      </c>
      <c r="IS38" s="168">
        <v>-236.47329999999999</v>
      </c>
      <c r="IT38" s="168">
        <v>155.6122</v>
      </c>
      <c r="IU38" s="168">
        <v>154.83850000000001</v>
      </c>
      <c r="IV38" s="168">
        <v>332.90289999999999</v>
      </c>
      <c r="IW38" s="168">
        <v>-351.50420000000003</v>
      </c>
      <c r="IX38" s="168">
        <v>98.628900000000002</v>
      </c>
      <c r="IY38" s="168">
        <v>-243.97280000000001</v>
      </c>
      <c r="IZ38" s="168">
        <v>246.64869999999999</v>
      </c>
      <c r="JA38" s="168">
        <v>-9.0707000000000004</v>
      </c>
      <c r="JB38" s="169"/>
      <c r="JC38" s="168">
        <v>27.28</v>
      </c>
      <c r="JD38" s="168">
        <v>0.72599999999999998</v>
      </c>
      <c r="JE38" s="168">
        <v>0.71699999999999997</v>
      </c>
      <c r="JF38" s="168">
        <v>-26.96</v>
      </c>
      <c r="JG38" s="168">
        <v>1.2</v>
      </c>
      <c r="JH38" s="169"/>
      <c r="JI38" s="168">
        <v>-1.2009000000000001</v>
      </c>
      <c r="JJ38" s="168">
        <v>-20.799600000000002</v>
      </c>
      <c r="JK38" s="168">
        <v>-9.4620999999999995</v>
      </c>
      <c r="JL38" s="168">
        <v>3.4</v>
      </c>
      <c r="JM38" s="168">
        <v>50.298999999999999</v>
      </c>
      <c r="JN38" s="168">
        <v>50.691000000000003</v>
      </c>
      <c r="JO38" s="169"/>
      <c r="JP38" s="169"/>
      <c r="JQ38" s="168">
        <v>46.516500000000001</v>
      </c>
      <c r="JR38" s="168">
        <v>44.286700000000003</v>
      </c>
      <c r="JS38" s="168">
        <v>44.8583</v>
      </c>
      <c r="JT38" s="169"/>
      <c r="JU38" s="168">
        <v>-39.4</v>
      </c>
      <c r="JV38" s="168">
        <v>19.0151</v>
      </c>
      <c r="JW38" s="168">
        <v>8.02</v>
      </c>
      <c r="JX38" s="169"/>
      <c r="JY38" s="168">
        <v>-13.3133</v>
      </c>
      <c r="JZ38" s="168">
        <v>55.687600000000003</v>
      </c>
      <c r="KA38" s="168">
        <v>23.8002</v>
      </c>
      <c r="KB38" s="168">
        <v>-13.617699999999999</v>
      </c>
      <c r="KC38" s="168">
        <v>-54.49</v>
      </c>
      <c r="KD38" s="168">
        <v>10.662599999999999</v>
      </c>
      <c r="KE38" s="168">
        <v>43.468000000000004</v>
      </c>
      <c r="KF38" s="168">
        <v>29.5</v>
      </c>
      <c r="KG38" s="168">
        <v>-29.8</v>
      </c>
      <c r="KH38" s="168">
        <v>24.6203</v>
      </c>
      <c r="KI38" s="168">
        <v>60.077800000000003</v>
      </c>
    </row>
    <row r="39" spans="1:295" ht="18" customHeight="1" x14ac:dyDescent="0.25">
      <c r="A39" s="163" t="s">
        <v>86</v>
      </c>
      <c r="B39" s="163" t="s">
        <v>839</v>
      </c>
      <c r="C39" s="167">
        <v>0</v>
      </c>
      <c r="D39" s="168">
        <v>20.7836</v>
      </c>
      <c r="E39" s="168">
        <v>-30.066600000000001</v>
      </c>
      <c r="F39" s="168">
        <v>-34.0839</v>
      </c>
      <c r="G39" s="168">
        <v>18.767499999999998</v>
      </c>
      <c r="H39" s="169"/>
      <c r="I39" s="168">
        <v>49.435299999999998</v>
      </c>
      <c r="J39" s="168">
        <v>-96.883099999999999</v>
      </c>
      <c r="K39" s="168">
        <v>74.647900000000007</v>
      </c>
      <c r="L39" s="168">
        <v>37.794800000000002</v>
      </c>
      <c r="M39" s="168">
        <v>36.6389</v>
      </c>
      <c r="N39" s="168">
        <v>-22.2</v>
      </c>
      <c r="O39" s="168">
        <v>-82.786000000000001</v>
      </c>
      <c r="P39" s="168">
        <v>74.8</v>
      </c>
      <c r="Q39" s="168">
        <v>27.324000000000002</v>
      </c>
      <c r="R39" s="168">
        <v>-74.8</v>
      </c>
      <c r="S39" s="168">
        <v>13.831300000000001</v>
      </c>
      <c r="T39" s="168">
        <v>197.8708</v>
      </c>
      <c r="U39" s="168">
        <v>17.900500000000001</v>
      </c>
      <c r="V39" s="168">
        <v>18.014099999999999</v>
      </c>
      <c r="W39" s="168">
        <v>30.059000000000001</v>
      </c>
      <c r="X39" s="168">
        <v>16.7942</v>
      </c>
      <c r="Y39" s="168">
        <v>5.4114000000000004</v>
      </c>
      <c r="Z39" s="168">
        <v>2.1631</v>
      </c>
      <c r="AA39" s="169"/>
      <c r="AB39" s="169"/>
      <c r="AC39" s="168">
        <v>-71.45</v>
      </c>
      <c r="AD39" s="168">
        <v>-71.62</v>
      </c>
      <c r="AE39" s="169"/>
      <c r="AF39" s="168">
        <v>22.2</v>
      </c>
      <c r="AG39" s="168">
        <v>81.400000000000006</v>
      </c>
      <c r="AH39" s="169"/>
      <c r="AI39" s="169"/>
      <c r="AJ39" s="168">
        <v>-65.28</v>
      </c>
      <c r="AK39" s="167">
        <v>-65.28</v>
      </c>
      <c r="AL39" s="168">
        <v>-45.4</v>
      </c>
      <c r="AM39" s="168">
        <v>66.02</v>
      </c>
      <c r="AN39" s="168">
        <v>66.17</v>
      </c>
      <c r="AO39" s="168">
        <v>23.220300000000002</v>
      </c>
      <c r="AP39" s="168">
        <v>-6.1624999999999996</v>
      </c>
      <c r="AQ39" s="168">
        <v>69.604900000000001</v>
      </c>
      <c r="AR39" s="168">
        <v>72.703199999999995</v>
      </c>
      <c r="AS39" s="168">
        <v>57.494799999999998</v>
      </c>
      <c r="AT39" s="168">
        <v>-56.321800000000003</v>
      </c>
      <c r="AU39" s="168">
        <v>-56.584200000000003</v>
      </c>
      <c r="AV39" s="168">
        <v>11.5144</v>
      </c>
      <c r="AW39" s="168">
        <v>11.487500000000001</v>
      </c>
      <c r="AX39" s="168">
        <v>85.822999999999993</v>
      </c>
      <c r="AY39" s="168">
        <v>87.119399999999999</v>
      </c>
      <c r="AZ39" s="168">
        <v>40.2044</v>
      </c>
      <c r="BA39" s="168">
        <v>39.775700000000001</v>
      </c>
      <c r="BB39" s="168">
        <v>-636.1105</v>
      </c>
      <c r="BC39" s="168">
        <v>-11.2675</v>
      </c>
      <c r="BD39" s="168">
        <v>-8.4</v>
      </c>
      <c r="BE39" s="168">
        <v>-8.5</v>
      </c>
      <c r="BF39" s="168">
        <v>62.960900000000002</v>
      </c>
      <c r="BG39" s="168">
        <v>62.204099999999997</v>
      </c>
      <c r="BH39" s="168">
        <v>-5.0282</v>
      </c>
      <c r="BI39" s="169"/>
      <c r="BJ39" s="168">
        <v>-91.519300000000001</v>
      </c>
      <c r="BK39" s="168">
        <v>7.85</v>
      </c>
      <c r="BL39" s="168">
        <v>9.1105999999999998</v>
      </c>
      <c r="BM39" s="168">
        <v>6.3310000000000004</v>
      </c>
      <c r="BN39" s="168">
        <v>686.23900000000003</v>
      </c>
      <c r="BO39" s="168">
        <v>157.5975</v>
      </c>
      <c r="BP39" s="168">
        <v>156.3768</v>
      </c>
      <c r="BQ39" s="168">
        <v>-663.94029999999998</v>
      </c>
      <c r="BR39" s="168">
        <v>666.76099999999997</v>
      </c>
      <c r="BS39" s="169"/>
      <c r="BT39" s="168">
        <v>-103.72499999999999</v>
      </c>
      <c r="BU39" s="168">
        <v>107.2313</v>
      </c>
      <c r="BV39" s="168">
        <v>107.72929999999999</v>
      </c>
      <c r="BW39" s="168">
        <v>30.08</v>
      </c>
      <c r="BX39" s="168">
        <v>45.87</v>
      </c>
      <c r="BY39" s="169"/>
      <c r="BZ39" s="169"/>
      <c r="CA39" s="168">
        <v>-8.9709000000000003</v>
      </c>
      <c r="CB39" s="168">
        <v>-10.0426</v>
      </c>
      <c r="CC39" s="168">
        <v>56.914299999999997</v>
      </c>
      <c r="CD39" s="168">
        <v>57.673000000000002</v>
      </c>
      <c r="CE39" s="168">
        <v>36.744399999999999</v>
      </c>
      <c r="CF39" s="168">
        <v>-188.80680000000001</v>
      </c>
      <c r="CG39" s="168">
        <v>-189.19749999999999</v>
      </c>
      <c r="CH39" s="168">
        <v>17.997</v>
      </c>
      <c r="CI39" s="169"/>
      <c r="CJ39" s="169"/>
      <c r="CK39" s="168">
        <v>27.835000000000001</v>
      </c>
      <c r="CL39" s="168">
        <v>145.9</v>
      </c>
      <c r="CM39" s="168">
        <v>133.30000000000001</v>
      </c>
      <c r="CN39" s="168">
        <v>-19.77</v>
      </c>
      <c r="CO39" s="168">
        <v>53.648099999999999</v>
      </c>
      <c r="CP39" s="168">
        <v>51.520800000000001</v>
      </c>
      <c r="CQ39" s="168">
        <v>52.3063</v>
      </c>
      <c r="CR39" s="168">
        <v>-31.604399999999998</v>
      </c>
      <c r="CS39" s="168">
        <v>-31.689800000000002</v>
      </c>
      <c r="CT39" s="168">
        <v>88.107299999999995</v>
      </c>
      <c r="CU39" s="168">
        <v>-117.53530000000001</v>
      </c>
      <c r="CV39" s="168">
        <v>100.6716</v>
      </c>
      <c r="CW39" s="168">
        <v>14.3645</v>
      </c>
      <c r="CX39" s="168">
        <v>72.98</v>
      </c>
      <c r="CY39" s="168">
        <v>39.49</v>
      </c>
      <c r="CZ39" s="168">
        <v>56.0229</v>
      </c>
      <c r="DA39" s="168">
        <v>53.178400000000003</v>
      </c>
      <c r="DB39" s="168">
        <v>-35.424399999999999</v>
      </c>
      <c r="DC39" s="169"/>
      <c r="DD39" s="168">
        <v>0</v>
      </c>
      <c r="DE39" s="168">
        <v>0</v>
      </c>
      <c r="DF39" s="168">
        <v>-99.340299999999999</v>
      </c>
      <c r="DG39" s="169"/>
      <c r="DH39" s="168">
        <v>-19.494199999999999</v>
      </c>
      <c r="DI39" s="168">
        <v>-97.9</v>
      </c>
      <c r="DJ39" s="168">
        <v>-97.8</v>
      </c>
      <c r="DK39" s="168">
        <v>28.177199999999999</v>
      </c>
      <c r="DL39" s="168">
        <v>66.400000000000006</v>
      </c>
      <c r="DM39" s="168">
        <v>79.3</v>
      </c>
      <c r="DN39" s="168">
        <v>89.96</v>
      </c>
      <c r="DO39" s="169"/>
      <c r="DP39" s="168">
        <v>-14.53</v>
      </c>
      <c r="DQ39" s="168">
        <v>66.541499999999999</v>
      </c>
      <c r="DR39" s="168">
        <v>98.808099999999996</v>
      </c>
      <c r="DS39" s="168">
        <v>-36.880000000000003</v>
      </c>
      <c r="DT39" s="168">
        <v>-17.12</v>
      </c>
      <c r="DU39" s="168">
        <v>110.83</v>
      </c>
      <c r="DV39" s="168">
        <v>53.11</v>
      </c>
      <c r="DW39" s="168">
        <v>99.218199999999996</v>
      </c>
      <c r="DX39" s="168">
        <v>96.981800000000007</v>
      </c>
      <c r="DY39" s="168">
        <v>32.7592</v>
      </c>
      <c r="DZ39" s="168">
        <v>30.2182</v>
      </c>
      <c r="EA39" s="168">
        <v>250.405</v>
      </c>
      <c r="EB39" s="168">
        <v>207.1591</v>
      </c>
      <c r="EC39" s="168">
        <v>197.8733</v>
      </c>
      <c r="ED39" s="168">
        <v>201.59970000000001</v>
      </c>
      <c r="EE39" s="168">
        <v>130.91820000000001</v>
      </c>
      <c r="EF39" s="168">
        <v>110.1266</v>
      </c>
      <c r="EG39" s="168">
        <v>-25.518999999999998</v>
      </c>
      <c r="EH39" s="168">
        <v>669.97439999999995</v>
      </c>
      <c r="EI39" s="168">
        <v>294.69630000000001</v>
      </c>
      <c r="EJ39" s="168">
        <v>8.6247000000000007</v>
      </c>
      <c r="EK39" s="168">
        <v>-8.6845999999999997</v>
      </c>
      <c r="EL39" s="168">
        <v>-11.385199999999999</v>
      </c>
      <c r="EM39" s="168">
        <v>-47.291800000000002</v>
      </c>
      <c r="EN39" s="168">
        <v>22.202100000000002</v>
      </c>
      <c r="EO39" s="168">
        <v>21.534700000000001</v>
      </c>
      <c r="EP39" s="168">
        <v>173</v>
      </c>
      <c r="EQ39" s="168">
        <v>-62.215800000000002</v>
      </c>
      <c r="ER39" s="168">
        <v>-63.444000000000003</v>
      </c>
      <c r="ES39" s="168">
        <v>-71.1477</v>
      </c>
      <c r="ET39" s="168">
        <v>13.88</v>
      </c>
      <c r="EU39" s="168">
        <v>-16.059999999999999</v>
      </c>
      <c r="EV39" s="168">
        <v>114.3</v>
      </c>
      <c r="EW39" s="168">
        <v>12.55</v>
      </c>
      <c r="EX39" s="168">
        <v>-10.880699999999999</v>
      </c>
      <c r="EY39" s="168">
        <v>-30.337299999999999</v>
      </c>
      <c r="EZ39" s="168">
        <v>-29.700500000000002</v>
      </c>
      <c r="FA39" s="168">
        <v>10.8734</v>
      </c>
      <c r="FB39" s="168">
        <v>-107.7478</v>
      </c>
      <c r="FC39" s="168">
        <v>80.358699999999999</v>
      </c>
      <c r="FD39" s="168">
        <v>15.151300000000001</v>
      </c>
      <c r="FE39" s="168">
        <v>15.033099999999999</v>
      </c>
      <c r="FF39" s="168">
        <v>0</v>
      </c>
      <c r="FG39" s="168">
        <v>32.142200000000003</v>
      </c>
      <c r="FH39" s="168">
        <v>33.395899999999997</v>
      </c>
      <c r="FI39" s="168">
        <v>31.526</v>
      </c>
      <c r="FJ39" s="168">
        <v>9.3775999999999993</v>
      </c>
      <c r="FK39" s="168">
        <v>8.2053999999999991</v>
      </c>
      <c r="FL39" s="168">
        <v>92.770799999999994</v>
      </c>
      <c r="FM39" s="168">
        <v>-28.072800000000001</v>
      </c>
      <c r="FN39" s="168">
        <v>-28.163499999999999</v>
      </c>
      <c r="FO39" s="168">
        <v>66.429100000000005</v>
      </c>
      <c r="FP39" s="168">
        <v>75.037499999999994</v>
      </c>
      <c r="FQ39" s="168">
        <v>16.913699999999999</v>
      </c>
      <c r="FR39" s="168">
        <v>11.75</v>
      </c>
      <c r="FS39" s="168">
        <v>16.7684</v>
      </c>
      <c r="FT39" s="168">
        <v>1.1283000000000001</v>
      </c>
      <c r="FU39" s="168">
        <v>-10.82</v>
      </c>
      <c r="FV39" s="168">
        <v>21.72</v>
      </c>
      <c r="FW39" s="168">
        <v>17.389600000000002</v>
      </c>
      <c r="FX39" s="169"/>
      <c r="FY39" s="168">
        <v>-0.98899999999999999</v>
      </c>
      <c r="FZ39" s="168">
        <v>1.6519999999999999</v>
      </c>
      <c r="GA39" s="169"/>
      <c r="GB39" s="168">
        <v>43.11</v>
      </c>
      <c r="GC39" s="168">
        <v>-75.420900000000003</v>
      </c>
      <c r="GD39" s="168">
        <v>-67.850700000000003</v>
      </c>
      <c r="GE39" s="168">
        <v>16.13</v>
      </c>
      <c r="GF39" s="168">
        <v>95.223799999999997</v>
      </c>
      <c r="GG39" s="168">
        <v>29</v>
      </c>
      <c r="GH39" s="168">
        <v>-34.193800000000003</v>
      </c>
      <c r="GI39" s="168">
        <v>-3.4394</v>
      </c>
      <c r="GJ39" s="168">
        <v>-3.4525000000000001</v>
      </c>
      <c r="GK39" s="168">
        <v>2.1549</v>
      </c>
      <c r="GL39" s="169"/>
      <c r="GM39" s="169"/>
      <c r="GN39" s="168">
        <v>-7.5972</v>
      </c>
      <c r="GO39" s="168">
        <v>-53.776800000000001</v>
      </c>
      <c r="GP39" s="168">
        <v>16.6861</v>
      </c>
      <c r="GQ39" s="168">
        <v>56.160400000000003</v>
      </c>
      <c r="GR39" s="168">
        <v>51.104999999999997</v>
      </c>
      <c r="GS39" s="168">
        <v>51.572299999999998</v>
      </c>
      <c r="GT39" s="168">
        <v>-154.88980000000001</v>
      </c>
      <c r="GU39" s="168">
        <v>-38.508000000000003</v>
      </c>
      <c r="GV39" s="168">
        <v>34.380600000000001</v>
      </c>
      <c r="GW39" s="168">
        <v>-90.939300000000003</v>
      </c>
      <c r="GX39" s="168">
        <v>10.125999999999999</v>
      </c>
      <c r="GY39" s="168">
        <v>16.078399999999998</v>
      </c>
      <c r="GZ39" s="168">
        <v>15.6547</v>
      </c>
      <c r="HA39" s="168">
        <v>11.899900000000001</v>
      </c>
      <c r="HB39" s="168">
        <v>125.82559999999999</v>
      </c>
      <c r="HC39" s="168">
        <v>124.7976</v>
      </c>
      <c r="HD39" s="168">
        <v>175.2</v>
      </c>
      <c r="HE39" s="168">
        <v>-176.16540000000001</v>
      </c>
      <c r="HF39" s="168">
        <v>-411.60250000000002</v>
      </c>
      <c r="HG39" s="168">
        <v>413.33569999999997</v>
      </c>
      <c r="HH39" s="168">
        <v>386.82319999999999</v>
      </c>
      <c r="HI39" s="168">
        <v>-121.9933</v>
      </c>
      <c r="HJ39" s="168">
        <v>-121.1206</v>
      </c>
      <c r="HK39" s="168">
        <v>-35.994999999999997</v>
      </c>
      <c r="HL39" s="168">
        <v>-23.8551</v>
      </c>
      <c r="HM39" s="168">
        <v>68.807900000000004</v>
      </c>
      <c r="HN39" s="168">
        <v>68.660700000000006</v>
      </c>
      <c r="HO39" s="168">
        <v>-67.5244</v>
      </c>
      <c r="HP39" s="168">
        <v>-66.217200000000005</v>
      </c>
      <c r="HQ39" s="168">
        <v>16.5061</v>
      </c>
      <c r="HR39" s="168">
        <v>16.89</v>
      </c>
      <c r="HS39" s="168">
        <v>-84.988399999999999</v>
      </c>
      <c r="HT39" s="168">
        <v>-83.733599999999996</v>
      </c>
      <c r="HU39" s="168">
        <v>13.69</v>
      </c>
      <c r="HV39" s="168">
        <v>13.35</v>
      </c>
      <c r="HW39" s="168">
        <v>61.8</v>
      </c>
      <c r="HX39" s="168">
        <v>62</v>
      </c>
      <c r="HY39" s="169"/>
      <c r="HZ39" s="168">
        <v>14.88</v>
      </c>
      <c r="IA39" s="168">
        <v>-396.6429</v>
      </c>
      <c r="IB39" s="168">
        <v>91.7988</v>
      </c>
      <c r="IC39" s="168">
        <v>91.204999999999998</v>
      </c>
      <c r="ID39" s="168">
        <v>12.8</v>
      </c>
      <c r="IE39" s="168">
        <v>32.6</v>
      </c>
      <c r="IF39" s="168">
        <v>-17.3</v>
      </c>
      <c r="IG39" s="168">
        <v>-17.5</v>
      </c>
      <c r="IH39" s="168">
        <v>1.3593</v>
      </c>
      <c r="II39" s="169"/>
      <c r="IJ39" s="168">
        <v>-380.90249999999997</v>
      </c>
      <c r="IK39" s="168">
        <v>-273.19940000000003</v>
      </c>
      <c r="IL39" s="168">
        <v>319.64909999999998</v>
      </c>
      <c r="IM39" s="168">
        <v>211.64189999999999</v>
      </c>
      <c r="IN39" s="168">
        <v>-45.7881</v>
      </c>
      <c r="IO39" s="168">
        <v>-205.7544</v>
      </c>
      <c r="IP39" s="168">
        <v>205.89769999999999</v>
      </c>
      <c r="IQ39" s="168">
        <v>-329.35939999999999</v>
      </c>
      <c r="IR39" s="168">
        <v>-84.335800000000006</v>
      </c>
      <c r="IS39" s="168">
        <v>-204.10380000000001</v>
      </c>
      <c r="IT39" s="168">
        <v>158.1121</v>
      </c>
      <c r="IU39" s="168">
        <v>158.30760000000001</v>
      </c>
      <c r="IV39" s="168">
        <v>338.09249999999997</v>
      </c>
      <c r="IW39" s="168">
        <v>-307.80579999999998</v>
      </c>
      <c r="IX39" s="168">
        <v>81.692800000000005</v>
      </c>
      <c r="IY39" s="168">
        <v>-218.755</v>
      </c>
      <c r="IZ39" s="168">
        <v>218.7088</v>
      </c>
      <c r="JA39" s="168">
        <v>-9.2795000000000005</v>
      </c>
      <c r="JB39" s="169"/>
      <c r="JC39" s="168">
        <v>26.8</v>
      </c>
      <c r="JD39" s="168">
        <v>0.7</v>
      </c>
      <c r="JE39" s="168">
        <v>0.69299999999999995</v>
      </c>
      <c r="JF39" s="168">
        <v>-25.92</v>
      </c>
      <c r="JG39" s="168">
        <v>-0.88</v>
      </c>
      <c r="JH39" s="169"/>
      <c r="JI39" s="168">
        <v>0.41049999999999998</v>
      </c>
      <c r="JJ39" s="168">
        <v>-22.001999999999999</v>
      </c>
      <c r="JK39" s="168">
        <v>-11.7174</v>
      </c>
      <c r="JL39" s="168">
        <v>5.6</v>
      </c>
      <c r="JM39" s="168">
        <v>52.274000000000001</v>
      </c>
      <c r="JN39" s="168">
        <v>50.466000000000001</v>
      </c>
      <c r="JO39" s="169"/>
      <c r="JP39" s="168">
        <v>13.725199999999999</v>
      </c>
      <c r="JQ39" s="168">
        <v>44.803600000000003</v>
      </c>
      <c r="JR39" s="168">
        <v>45.591500000000003</v>
      </c>
      <c r="JS39" s="168">
        <v>44.6021</v>
      </c>
      <c r="JT39" s="169"/>
      <c r="JU39" s="168">
        <v>-34.1</v>
      </c>
      <c r="JV39" s="168">
        <v>21.698599999999999</v>
      </c>
      <c r="JW39" s="168">
        <v>7.82</v>
      </c>
      <c r="JX39" s="169"/>
      <c r="JY39" s="168">
        <v>-21.573599999999999</v>
      </c>
      <c r="JZ39" s="168">
        <v>66.958100000000002</v>
      </c>
      <c r="KA39" s="168">
        <v>35.637599999999999</v>
      </c>
      <c r="KB39" s="168">
        <v>-21.3216</v>
      </c>
      <c r="KC39" s="168">
        <v>-64.990399999999994</v>
      </c>
      <c r="KD39" s="168">
        <v>22.325900000000001</v>
      </c>
      <c r="KE39" s="168">
        <v>42.3855</v>
      </c>
      <c r="KF39" s="168">
        <v>23.4</v>
      </c>
      <c r="KG39" s="168">
        <v>-23.8</v>
      </c>
      <c r="KH39" s="168">
        <v>-21.0669</v>
      </c>
      <c r="KI39" s="168">
        <v>82.364000000000004</v>
      </c>
    </row>
    <row r="40" spans="1:295" ht="18" customHeight="1" x14ac:dyDescent="0.25">
      <c r="A40" s="163" t="s">
        <v>86</v>
      </c>
      <c r="B40" s="163" t="s">
        <v>840</v>
      </c>
      <c r="C40" s="170">
        <v>0</v>
      </c>
      <c r="D40" s="171">
        <v>20.8078</v>
      </c>
      <c r="E40" s="172"/>
      <c r="F40" s="171">
        <v>-33.789700000000003</v>
      </c>
      <c r="G40" s="171">
        <v>19.329699999999999</v>
      </c>
      <c r="H40" s="172"/>
      <c r="I40" s="171">
        <v>48.7027</v>
      </c>
      <c r="J40" s="171">
        <v>-103.92189999999999</v>
      </c>
      <c r="K40" s="171">
        <v>73.397999999999996</v>
      </c>
      <c r="L40" s="171">
        <v>36.934899999999999</v>
      </c>
      <c r="M40" s="171">
        <v>36.146999999999998</v>
      </c>
      <c r="N40" s="171">
        <v>-22.2</v>
      </c>
      <c r="O40" s="171">
        <v>-85.536000000000001</v>
      </c>
      <c r="P40" s="171">
        <v>79.2</v>
      </c>
      <c r="Q40" s="171">
        <v>27.324000000000002</v>
      </c>
      <c r="R40" s="171">
        <v>-77</v>
      </c>
      <c r="S40" s="171">
        <v>12.912800000000001</v>
      </c>
      <c r="T40" s="171">
        <v>214.90700000000001</v>
      </c>
      <c r="U40" s="171">
        <v>18.1052</v>
      </c>
      <c r="V40" s="171">
        <v>18.310199999999998</v>
      </c>
      <c r="W40" s="171">
        <v>30.030899999999999</v>
      </c>
      <c r="X40" s="171">
        <v>17.2652</v>
      </c>
      <c r="Y40" s="171">
        <v>4.9377000000000004</v>
      </c>
      <c r="Z40" s="171">
        <v>2.3275000000000001</v>
      </c>
      <c r="AA40" s="172"/>
      <c r="AB40" s="172"/>
      <c r="AC40" s="171">
        <v>-74.72</v>
      </c>
      <c r="AD40" s="171">
        <v>-74.459999999999994</v>
      </c>
      <c r="AE40" s="172"/>
      <c r="AF40" s="171">
        <v>24.42</v>
      </c>
      <c r="AG40" s="171">
        <v>83.6</v>
      </c>
      <c r="AH40" s="172"/>
      <c r="AI40" s="172"/>
      <c r="AJ40" s="171">
        <v>-70.86</v>
      </c>
      <c r="AK40" s="171">
        <v>-71.22</v>
      </c>
      <c r="AL40" s="171">
        <v>-38.590000000000003</v>
      </c>
      <c r="AM40" s="171">
        <v>67.75</v>
      </c>
      <c r="AN40" s="171">
        <v>68.010000000000005</v>
      </c>
      <c r="AO40" s="171">
        <v>23.282499999999999</v>
      </c>
      <c r="AP40" s="171">
        <v>-6.3395999999999999</v>
      </c>
      <c r="AQ40" s="171">
        <v>70.309799999999996</v>
      </c>
      <c r="AR40" s="171">
        <v>73.303399999999996</v>
      </c>
      <c r="AS40" s="171">
        <v>58.9011</v>
      </c>
      <c r="AT40" s="171">
        <v>-57.0884</v>
      </c>
      <c r="AU40" s="171">
        <v>-57.428800000000003</v>
      </c>
      <c r="AV40" s="171">
        <v>9.0663</v>
      </c>
      <c r="AW40" s="171">
        <v>8.7354000000000003</v>
      </c>
      <c r="AX40" s="171">
        <v>87.705799999999996</v>
      </c>
      <c r="AY40" s="171">
        <v>89.231099999999998</v>
      </c>
      <c r="AZ40" s="171">
        <v>38.675400000000003</v>
      </c>
      <c r="BA40" s="171">
        <v>38.348799999999997</v>
      </c>
      <c r="BB40" s="171">
        <v>-637.9588</v>
      </c>
      <c r="BC40" s="171">
        <v>-10.8696</v>
      </c>
      <c r="BD40" s="171">
        <v>-8.5</v>
      </c>
      <c r="BE40" s="171">
        <v>-8.4</v>
      </c>
      <c r="BF40" s="171">
        <v>64.94</v>
      </c>
      <c r="BG40" s="171">
        <v>63.864899999999999</v>
      </c>
      <c r="BH40" s="171">
        <v>-5.2529000000000003</v>
      </c>
      <c r="BI40" s="172"/>
      <c r="BJ40" s="171">
        <v>-88.500500000000002</v>
      </c>
      <c r="BK40" s="171">
        <v>7.4273999999999996</v>
      </c>
      <c r="BL40" s="171">
        <v>8.7921999999999993</v>
      </c>
      <c r="BM40" s="171">
        <v>6.0011000000000001</v>
      </c>
      <c r="BN40" s="171">
        <v>696.00490000000002</v>
      </c>
      <c r="BO40" s="171">
        <v>151.738</v>
      </c>
      <c r="BP40" s="171">
        <v>150.82239999999999</v>
      </c>
      <c r="BQ40" s="171">
        <v>-696.00490000000002</v>
      </c>
      <c r="BR40" s="171">
        <v>641.10820000000001</v>
      </c>
      <c r="BS40" s="172"/>
      <c r="BT40" s="171">
        <v>-104.9408</v>
      </c>
      <c r="BU40" s="171">
        <v>107.5805</v>
      </c>
      <c r="BV40" s="172"/>
      <c r="BW40" s="171">
        <v>30.21</v>
      </c>
      <c r="BX40" s="171">
        <v>46.19</v>
      </c>
      <c r="BY40" s="172"/>
      <c r="BZ40" s="172"/>
      <c r="CA40" s="171">
        <v>-19.151700000000002</v>
      </c>
      <c r="CB40" s="171">
        <v>-18.883800000000001</v>
      </c>
      <c r="CC40" s="171">
        <v>63.363100000000003</v>
      </c>
      <c r="CD40" s="171">
        <v>63.701799999999999</v>
      </c>
      <c r="CE40" s="171">
        <v>36.899500000000003</v>
      </c>
      <c r="CF40" s="171">
        <v>-197.44820000000001</v>
      </c>
      <c r="CG40" s="171">
        <v>-198.8125</v>
      </c>
      <c r="CH40" s="171">
        <v>19.998899999999999</v>
      </c>
      <c r="CI40" s="172"/>
      <c r="CJ40" s="171">
        <v>20.722899999999999</v>
      </c>
      <c r="CK40" s="171">
        <v>26.052</v>
      </c>
      <c r="CL40" s="171">
        <v>148.4</v>
      </c>
      <c r="CM40" s="171">
        <v>135.1</v>
      </c>
      <c r="CN40" s="171">
        <v>-19.66</v>
      </c>
      <c r="CO40" s="171">
        <v>50.821100000000001</v>
      </c>
      <c r="CP40" s="171">
        <v>49.015099999999997</v>
      </c>
      <c r="CQ40" s="171">
        <v>48.710799999999999</v>
      </c>
      <c r="CR40" s="171">
        <v>-38.237400000000001</v>
      </c>
      <c r="CS40" s="171">
        <v>-37.828200000000002</v>
      </c>
      <c r="CT40" s="171">
        <v>95.622699999999995</v>
      </c>
      <c r="CU40" s="171">
        <v>-117.66079999999999</v>
      </c>
      <c r="CV40" s="171">
        <v>107.53449999999999</v>
      </c>
      <c r="CW40" s="171">
        <v>14.4316</v>
      </c>
      <c r="CX40" s="171">
        <v>73.56</v>
      </c>
      <c r="CY40" s="171">
        <v>39.76</v>
      </c>
      <c r="CZ40" s="171">
        <v>56.726100000000002</v>
      </c>
      <c r="DA40" s="171">
        <v>53.764299999999999</v>
      </c>
      <c r="DB40" s="171">
        <v>-36.578699999999998</v>
      </c>
      <c r="DC40" s="172"/>
      <c r="DD40" s="172"/>
      <c r="DE40" s="172"/>
      <c r="DF40" s="171">
        <v>-118.4487</v>
      </c>
      <c r="DG40" s="172"/>
      <c r="DH40" s="171">
        <v>-20.0046</v>
      </c>
      <c r="DI40" s="171">
        <v>-95</v>
      </c>
      <c r="DJ40" s="171">
        <v>-94.9</v>
      </c>
      <c r="DK40" s="171">
        <v>28.677099999999999</v>
      </c>
      <c r="DL40" s="172"/>
      <c r="DM40" s="172"/>
      <c r="DN40" s="172"/>
      <c r="DO40" s="172"/>
      <c r="DP40" s="171">
        <v>-14.49</v>
      </c>
      <c r="DQ40" s="171">
        <v>66.355500000000006</v>
      </c>
      <c r="DR40" s="171">
        <v>117.11920000000001</v>
      </c>
      <c r="DS40" s="171">
        <v>-35.85</v>
      </c>
      <c r="DT40" s="171">
        <v>-16.84</v>
      </c>
      <c r="DU40" s="171">
        <v>114.81</v>
      </c>
      <c r="DV40" s="171">
        <v>53.26</v>
      </c>
      <c r="DW40" s="171">
        <v>116.6545</v>
      </c>
      <c r="DX40" s="171">
        <v>114.5273</v>
      </c>
      <c r="DY40" s="171">
        <v>30.916499999999999</v>
      </c>
      <c r="DZ40" s="171">
        <v>29.9727</v>
      </c>
      <c r="EA40" s="171">
        <v>262.23649999999998</v>
      </c>
      <c r="EB40" s="171">
        <v>216.40309999999999</v>
      </c>
      <c r="EC40" s="171">
        <v>207.9922</v>
      </c>
      <c r="ED40" s="171">
        <v>210.11840000000001</v>
      </c>
      <c r="EE40" s="171">
        <v>118.67529999999999</v>
      </c>
      <c r="EF40" s="171">
        <v>100.22620000000001</v>
      </c>
      <c r="EG40" s="171">
        <v>-25.657</v>
      </c>
      <c r="EH40" s="171">
        <v>701.75850000000003</v>
      </c>
      <c r="EI40" s="171">
        <v>283.88350000000003</v>
      </c>
      <c r="EJ40" s="171">
        <v>8.3026</v>
      </c>
      <c r="EK40" s="171">
        <v>-9.1034000000000006</v>
      </c>
      <c r="EL40" s="171">
        <v>-10.8561</v>
      </c>
      <c r="EM40" s="171">
        <v>-37.472000000000001</v>
      </c>
      <c r="EN40" s="171">
        <v>20.187799999999999</v>
      </c>
      <c r="EO40" s="171">
        <v>20.250800000000002</v>
      </c>
      <c r="EP40" s="171">
        <v>145.69999999999999</v>
      </c>
      <c r="EQ40" s="171">
        <v>-55.016800000000003</v>
      </c>
      <c r="ER40" s="171">
        <v>-55.423900000000003</v>
      </c>
      <c r="ES40" s="171">
        <v>-59.097299999999997</v>
      </c>
      <c r="ET40" s="171">
        <v>0</v>
      </c>
      <c r="EU40" s="171">
        <v>-11.8</v>
      </c>
      <c r="EV40" s="171">
        <v>109.8</v>
      </c>
      <c r="EW40" s="171">
        <v>12.558299999999999</v>
      </c>
      <c r="EX40" s="171">
        <v>-8.9361999999999995</v>
      </c>
      <c r="EY40" s="171">
        <v>-30.044</v>
      </c>
      <c r="EZ40" s="171">
        <v>-29.223099999999999</v>
      </c>
      <c r="FA40" s="171">
        <v>8.5412999999999997</v>
      </c>
      <c r="FB40" s="171">
        <v>-94.880300000000005</v>
      </c>
      <c r="FC40" s="171">
        <v>69.710300000000004</v>
      </c>
      <c r="FD40" s="171">
        <v>15.8422</v>
      </c>
      <c r="FE40" s="171">
        <v>15.714499999999999</v>
      </c>
      <c r="FF40" s="172"/>
      <c r="FG40" s="171">
        <v>32.063099999999999</v>
      </c>
      <c r="FH40" s="171">
        <v>32.058999999999997</v>
      </c>
      <c r="FI40" s="171">
        <v>31.171500000000002</v>
      </c>
      <c r="FJ40" s="171">
        <v>18.420200000000001</v>
      </c>
      <c r="FK40" s="171">
        <v>16.9131</v>
      </c>
      <c r="FL40" s="171">
        <v>100.4738</v>
      </c>
      <c r="FM40" s="171">
        <v>-28.461600000000001</v>
      </c>
      <c r="FN40" s="171">
        <v>-29.4497</v>
      </c>
      <c r="FO40" s="171">
        <v>73.975999999999999</v>
      </c>
      <c r="FP40" s="171">
        <v>81.735500000000002</v>
      </c>
      <c r="FQ40" s="171">
        <v>18.100300000000001</v>
      </c>
      <c r="FR40" s="171">
        <v>12.84</v>
      </c>
      <c r="FS40" s="171">
        <v>16.675699999999999</v>
      </c>
      <c r="FT40" s="171">
        <v>1.1501999999999999</v>
      </c>
      <c r="FU40" s="171">
        <v>-10.41</v>
      </c>
      <c r="FV40" s="171">
        <v>20.88</v>
      </c>
      <c r="FW40" s="171">
        <v>17.754200000000001</v>
      </c>
      <c r="FX40" s="172"/>
      <c r="FY40" s="171">
        <v>-1.4319999999999999</v>
      </c>
      <c r="FZ40" s="171">
        <v>2.7189999999999999</v>
      </c>
      <c r="GA40" s="172"/>
      <c r="GB40" s="171">
        <v>42.42</v>
      </c>
      <c r="GC40" s="171">
        <v>-82.712900000000005</v>
      </c>
      <c r="GD40" s="171">
        <v>-71.729600000000005</v>
      </c>
      <c r="GE40" s="172"/>
      <c r="GF40" s="171">
        <v>93.452100000000002</v>
      </c>
      <c r="GG40" s="171">
        <v>29.9</v>
      </c>
      <c r="GH40" s="171">
        <v>-34.726900000000001</v>
      </c>
      <c r="GI40" s="171">
        <v>-2.7326000000000001</v>
      </c>
      <c r="GJ40" s="171">
        <v>-2.5558999999999998</v>
      </c>
      <c r="GK40" s="171">
        <v>2.1417000000000002</v>
      </c>
      <c r="GL40" s="172"/>
      <c r="GM40" s="172"/>
      <c r="GN40" s="172"/>
      <c r="GO40" s="171">
        <v>-54.458399999999997</v>
      </c>
      <c r="GP40" s="171">
        <v>15.039199999999999</v>
      </c>
      <c r="GQ40" s="171">
        <v>56.7517</v>
      </c>
      <c r="GR40" s="171">
        <v>52.331400000000002</v>
      </c>
      <c r="GS40" s="171">
        <v>51.799399999999999</v>
      </c>
      <c r="GT40" s="171">
        <v>-162.4263</v>
      </c>
      <c r="GU40" s="171">
        <v>-38.533900000000003</v>
      </c>
      <c r="GV40" s="171">
        <v>34.049300000000002</v>
      </c>
      <c r="GW40" s="171">
        <v>-88.870699999999999</v>
      </c>
      <c r="GX40" s="171">
        <v>10.4925</v>
      </c>
      <c r="GY40" s="171">
        <v>15.843999999999999</v>
      </c>
      <c r="GZ40" s="171">
        <v>15.296099999999999</v>
      </c>
      <c r="HA40" s="171">
        <v>12.019</v>
      </c>
      <c r="HB40" s="171">
        <v>135.83949999999999</v>
      </c>
      <c r="HC40" s="171">
        <v>135.26349999999999</v>
      </c>
      <c r="HD40" s="171">
        <v>186.5</v>
      </c>
      <c r="HE40" s="171">
        <v>-185.36969999999999</v>
      </c>
      <c r="HF40" s="171">
        <v>-408.35199999999998</v>
      </c>
      <c r="HG40" s="171">
        <v>405.78660000000002</v>
      </c>
      <c r="HH40" s="171">
        <v>448.06169999999997</v>
      </c>
      <c r="HI40" s="171">
        <v>-129.9469</v>
      </c>
      <c r="HJ40" s="171">
        <v>-129.41210000000001</v>
      </c>
      <c r="HK40" s="171">
        <v>-33.962699999999998</v>
      </c>
      <c r="HL40" s="171">
        <v>-21.538900000000002</v>
      </c>
      <c r="HM40" s="171">
        <v>67.328800000000001</v>
      </c>
      <c r="HN40" s="171">
        <v>66.743399999999994</v>
      </c>
      <c r="HO40" s="172"/>
      <c r="HP40" s="172"/>
      <c r="HQ40" s="171">
        <v>18.674800000000001</v>
      </c>
      <c r="HR40" s="171">
        <v>19.055800000000001</v>
      </c>
      <c r="HS40" s="171">
        <v>-90.249499999999998</v>
      </c>
      <c r="HT40" s="171">
        <v>-90.0471</v>
      </c>
      <c r="HU40" s="171">
        <v>28.24</v>
      </c>
      <c r="HV40" s="171">
        <v>27.94</v>
      </c>
      <c r="HW40" s="171">
        <v>62.4</v>
      </c>
      <c r="HX40" s="171">
        <v>63.6</v>
      </c>
      <c r="HY40" s="171">
        <v>20.9621</v>
      </c>
      <c r="HZ40" s="171">
        <v>23.92</v>
      </c>
      <c r="IA40" s="171">
        <v>-403.3288</v>
      </c>
      <c r="IB40" s="171">
        <v>94.018500000000003</v>
      </c>
      <c r="IC40" s="171">
        <v>93.651200000000003</v>
      </c>
      <c r="ID40" s="171">
        <v>13.3</v>
      </c>
      <c r="IE40" s="171">
        <v>35.9</v>
      </c>
      <c r="IF40" s="171">
        <v>-17.3</v>
      </c>
      <c r="IG40" s="171">
        <v>-17.2</v>
      </c>
      <c r="IH40" s="172"/>
      <c r="II40" s="171">
        <v>1.0674999999999999</v>
      </c>
      <c r="IJ40" s="171">
        <v>-442.5093</v>
      </c>
      <c r="IK40" s="171">
        <v>-263.67989999999998</v>
      </c>
      <c r="IL40" s="171">
        <v>359.16820000000001</v>
      </c>
      <c r="IM40" s="171">
        <v>248.51410000000001</v>
      </c>
      <c r="IN40" s="171">
        <v>-34.668199999999999</v>
      </c>
      <c r="IO40" s="171">
        <v>-250.49260000000001</v>
      </c>
      <c r="IP40" s="171">
        <v>248.79759999999999</v>
      </c>
      <c r="IQ40" s="171">
        <v>-307.03469999999999</v>
      </c>
      <c r="IR40" s="171">
        <v>-110.726</v>
      </c>
      <c r="IS40" s="171">
        <v>-239.2176</v>
      </c>
      <c r="IT40" s="171">
        <v>143.55019999999999</v>
      </c>
      <c r="IU40" s="171">
        <v>141.31460000000001</v>
      </c>
      <c r="IV40" s="171">
        <v>317.76850000000002</v>
      </c>
      <c r="IW40" s="171">
        <v>-348.67750000000001</v>
      </c>
      <c r="IX40" s="171">
        <v>108.8344</v>
      </c>
      <c r="IY40" s="171">
        <v>-241.14959999999999</v>
      </c>
      <c r="IZ40" s="171">
        <v>239.63239999999999</v>
      </c>
      <c r="JA40" s="171">
        <v>-9.2546999999999997</v>
      </c>
      <c r="JB40" s="172"/>
      <c r="JC40" s="171">
        <v>25.44</v>
      </c>
      <c r="JD40" s="171">
        <v>0.628</v>
      </c>
      <c r="JE40" s="171">
        <v>0.61</v>
      </c>
      <c r="JF40" s="171">
        <v>-25.2</v>
      </c>
      <c r="JG40" s="171">
        <v>-1.04</v>
      </c>
      <c r="JH40" s="172"/>
      <c r="JI40" s="171">
        <v>0.67600000000000005</v>
      </c>
      <c r="JJ40" s="171">
        <v>-22.703900000000001</v>
      </c>
      <c r="JK40" s="171">
        <v>-12.010400000000001</v>
      </c>
      <c r="JL40" s="171">
        <v>5.9</v>
      </c>
      <c r="JM40" s="171">
        <v>50.423000000000002</v>
      </c>
      <c r="JN40" s="171">
        <v>50.73</v>
      </c>
      <c r="JO40" s="171">
        <v>11.3979</v>
      </c>
      <c r="JP40" s="171">
        <v>13.578099999999999</v>
      </c>
      <c r="JQ40" s="171">
        <v>43.8992</v>
      </c>
      <c r="JR40" s="171">
        <v>44.222000000000001</v>
      </c>
      <c r="JS40" s="171">
        <v>45.538200000000003</v>
      </c>
      <c r="JT40" s="172"/>
      <c r="JU40" s="171">
        <v>-35.299999999999997</v>
      </c>
      <c r="JV40" s="171">
        <v>21.2302</v>
      </c>
      <c r="JW40" s="171">
        <v>7.96</v>
      </c>
      <c r="JX40" s="172"/>
      <c r="JY40" s="171">
        <v>-19.514900000000001</v>
      </c>
      <c r="JZ40" s="171">
        <v>65.308099999999996</v>
      </c>
      <c r="KA40" s="171">
        <v>33.7562</v>
      </c>
      <c r="KB40" s="171">
        <v>-19.3443</v>
      </c>
      <c r="KC40" s="171">
        <v>-65.069000000000003</v>
      </c>
      <c r="KD40" s="171">
        <v>21.046900000000001</v>
      </c>
      <c r="KE40" s="171">
        <v>43.385300000000001</v>
      </c>
      <c r="KF40" s="171">
        <v>25.5</v>
      </c>
      <c r="KG40" s="171">
        <v>-23.3</v>
      </c>
      <c r="KH40" s="171">
        <v>49.054499999999997</v>
      </c>
      <c r="KI40" s="171">
        <v>0</v>
      </c>
    </row>
    <row r="41" spans="1:295" ht="18" customHeight="1" x14ac:dyDescent="0.25">
      <c r="A41" s="163" t="s">
        <v>86</v>
      </c>
      <c r="B41" s="163" t="s">
        <v>841</v>
      </c>
      <c r="C41" s="164">
        <v>0</v>
      </c>
      <c r="D41" s="165">
        <v>21.025400000000001</v>
      </c>
      <c r="E41" s="166"/>
      <c r="F41" s="165">
        <v>-31.105899999999998</v>
      </c>
      <c r="G41" s="165">
        <v>15.231</v>
      </c>
      <c r="H41" s="166"/>
      <c r="I41" s="165">
        <v>47.998800000000003</v>
      </c>
      <c r="J41" s="165">
        <v>-104.0278</v>
      </c>
      <c r="K41" s="165">
        <v>72.354500000000002</v>
      </c>
      <c r="L41" s="165">
        <v>36.984900000000003</v>
      </c>
      <c r="M41" s="165">
        <v>36.0167</v>
      </c>
      <c r="N41" s="165">
        <v>-22.2</v>
      </c>
      <c r="O41" s="165">
        <v>-85.537999999999997</v>
      </c>
      <c r="P41" s="165">
        <v>79.2</v>
      </c>
      <c r="Q41" s="165">
        <v>28.152000000000001</v>
      </c>
      <c r="R41" s="166"/>
      <c r="S41" s="165">
        <v>12.7744</v>
      </c>
      <c r="T41" s="165">
        <v>214.13239999999999</v>
      </c>
      <c r="U41" s="165">
        <v>16.846</v>
      </c>
      <c r="V41" s="165">
        <v>17.290099999999999</v>
      </c>
      <c r="W41" s="165">
        <v>29.006799999999998</v>
      </c>
      <c r="X41" s="165">
        <v>17.088200000000001</v>
      </c>
      <c r="Y41" s="165">
        <v>1.4455</v>
      </c>
      <c r="Z41" s="165">
        <v>2.4458000000000002</v>
      </c>
      <c r="AA41" s="166"/>
      <c r="AB41" s="166"/>
      <c r="AC41" s="165">
        <v>-75.349999999999994</v>
      </c>
      <c r="AD41" s="165">
        <v>-75.52</v>
      </c>
      <c r="AE41" s="166"/>
      <c r="AF41" s="165">
        <v>22.2</v>
      </c>
      <c r="AG41" s="165">
        <v>83.6</v>
      </c>
      <c r="AH41" s="166"/>
      <c r="AI41" s="166"/>
      <c r="AJ41" s="165">
        <v>-71.8</v>
      </c>
      <c r="AK41" s="165">
        <v>-73.099999999999994</v>
      </c>
      <c r="AL41" s="165">
        <v>-37.369999999999997</v>
      </c>
      <c r="AM41" s="165">
        <v>73.84</v>
      </c>
      <c r="AN41" s="165">
        <v>73.790000000000006</v>
      </c>
      <c r="AO41" s="165">
        <v>22.459800000000001</v>
      </c>
      <c r="AP41" s="165">
        <v>-5.9371</v>
      </c>
      <c r="AQ41" s="165">
        <v>69.338200000000001</v>
      </c>
      <c r="AR41" s="165">
        <v>71.7928</v>
      </c>
      <c r="AS41" s="165">
        <v>56.808900000000001</v>
      </c>
      <c r="AT41" s="165">
        <v>-64.772400000000005</v>
      </c>
      <c r="AU41" s="165">
        <v>-65.559899999999999</v>
      </c>
      <c r="AV41" s="165">
        <v>36.067100000000003</v>
      </c>
      <c r="AW41" s="165">
        <v>31.491299999999999</v>
      </c>
      <c r="AX41" s="165">
        <v>85.001400000000004</v>
      </c>
      <c r="AY41" s="165">
        <v>86.524799999999999</v>
      </c>
      <c r="AZ41" s="165">
        <v>55.437399999999997</v>
      </c>
      <c r="BA41" s="165">
        <v>52.423699999999997</v>
      </c>
      <c r="BB41" s="165">
        <v>-652.86419999999998</v>
      </c>
      <c r="BC41" s="165">
        <v>-10.944599999999999</v>
      </c>
      <c r="BD41" s="165">
        <v>-8.6999999999999993</v>
      </c>
      <c r="BE41" s="165">
        <v>-8.6999999999999993</v>
      </c>
      <c r="BF41" s="165">
        <v>72.9131</v>
      </c>
      <c r="BG41" s="165">
        <v>70.659199999999998</v>
      </c>
      <c r="BH41" s="165">
        <v>-4.7416999999999998</v>
      </c>
      <c r="BI41" s="166"/>
      <c r="BJ41" s="165">
        <v>-100.0491</v>
      </c>
      <c r="BK41" s="165">
        <v>7.5831</v>
      </c>
      <c r="BL41" s="165">
        <v>8.6015999999999995</v>
      </c>
      <c r="BM41" s="165">
        <v>5.8939000000000004</v>
      </c>
      <c r="BN41" s="165">
        <v>707.05259999999998</v>
      </c>
      <c r="BO41" s="165">
        <v>143.58949999999999</v>
      </c>
      <c r="BP41" s="165">
        <v>143.25380000000001</v>
      </c>
      <c r="BQ41" s="165">
        <v>-678.67650000000003</v>
      </c>
      <c r="BR41" s="165">
        <v>643.10839999999996</v>
      </c>
      <c r="BS41" s="166"/>
      <c r="BT41" s="165">
        <v>-116.02889999999999</v>
      </c>
      <c r="BU41" s="165">
        <v>118.7051</v>
      </c>
      <c r="BV41" s="165">
        <v>104.91500000000001</v>
      </c>
      <c r="BW41" s="165">
        <v>29.57</v>
      </c>
      <c r="BX41" s="165">
        <v>45.46</v>
      </c>
      <c r="BY41" s="165">
        <v>84.28</v>
      </c>
      <c r="BZ41" s="165">
        <v>84.37</v>
      </c>
      <c r="CA41" s="165">
        <v>-17.946100000000001</v>
      </c>
      <c r="CB41" s="165">
        <v>-18.079999999999998</v>
      </c>
      <c r="CC41" s="165">
        <v>62.397500000000001</v>
      </c>
      <c r="CD41" s="165">
        <v>62.0075</v>
      </c>
      <c r="CE41" s="165">
        <v>36.403199999999998</v>
      </c>
      <c r="CF41" s="165">
        <v>-195.26220000000001</v>
      </c>
      <c r="CG41" s="165">
        <v>-194.6788</v>
      </c>
      <c r="CH41" s="165">
        <v>19.7225</v>
      </c>
      <c r="CI41" s="166"/>
      <c r="CJ41" s="165">
        <v>20.722899999999999</v>
      </c>
      <c r="CK41" s="165">
        <v>22.428000000000001</v>
      </c>
      <c r="CL41" s="165">
        <v>149.1</v>
      </c>
      <c r="CM41" s="165">
        <v>133.69999999999999</v>
      </c>
      <c r="CN41" s="165">
        <v>-19.690000000000001</v>
      </c>
      <c r="CO41" s="165">
        <v>52.117100000000001</v>
      </c>
      <c r="CP41" s="165">
        <v>50.201999999999998</v>
      </c>
      <c r="CQ41" s="165">
        <v>51.063600000000001</v>
      </c>
      <c r="CR41" s="165">
        <v>-36.348199999999999</v>
      </c>
      <c r="CS41" s="165">
        <v>-35.438099999999999</v>
      </c>
      <c r="CT41" s="165">
        <v>84.013199999999998</v>
      </c>
      <c r="CU41" s="165">
        <v>-106.22320000000001</v>
      </c>
      <c r="CV41" s="165">
        <v>95.726600000000005</v>
      </c>
      <c r="CW41" s="165">
        <v>14.036799999999999</v>
      </c>
      <c r="CX41" s="165">
        <v>79.150000000000006</v>
      </c>
      <c r="CY41" s="165">
        <v>41.71</v>
      </c>
      <c r="CZ41" s="165">
        <v>56.0229</v>
      </c>
      <c r="DA41" s="165">
        <v>53.178400000000003</v>
      </c>
      <c r="DB41" s="165">
        <v>-36.058900000000001</v>
      </c>
      <c r="DC41" s="166"/>
      <c r="DD41" s="166"/>
      <c r="DE41" s="166"/>
      <c r="DF41" s="165">
        <v>-106.1718</v>
      </c>
      <c r="DG41" s="166"/>
      <c r="DH41" s="165">
        <v>-19.577999999999999</v>
      </c>
      <c r="DI41" s="165">
        <v>-98</v>
      </c>
      <c r="DJ41" s="165">
        <v>-96.6</v>
      </c>
      <c r="DK41" s="165">
        <v>28.336500000000001</v>
      </c>
      <c r="DL41" s="165">
        <v>65.7</v>
      </c>
      <c r="DM41" s="165">
        <v>77.459999999999994</v>
      </c>
      <c r="DN41" s="165">
        <v>88.98</v>
      </c>
      <c r="DO41" s="165">
        <v>65.56</v>
      </c>
      <c r="DP41" s="165">
        <v>-14.15</v>
      </c>
      <c r="DQ41" s="165">
        <v>67.750500000000002</v>
      </c>
      <c r="DR41" s="165">
        <v>102.89830000000001</v>
      </c>
      <c r="DS41" s="165">
        <v>-40.4</v>
      </c>
      <c r="DT41" s="165">
        <v>-16.91</v>
      </c>
      <c r="DU41" s="165">
        <v>121</v>
      </c>
      <c r="DV41" s="165">
        <v>53.05</v>
      </c>
      <c r="DW41" s="165">
        <v>105.6545</v>
      </c>
      <c r="DX41" s="165">
        <v>103.2364</v>
      </c>
      <c r="DY41" s="165">
        <v>28.416399999999999</v>
      </c>
      <c r="DZ41" s="165">
        <v>27.290900000000001</v>
      </c>
      <c r="EA41" s="165">
        <v>255.40729999999999</v>
      </c>
      <c r="EB41" s="165">
        <v>208.1574</v>
      </c>
      <c r="EC41" s="165">
        <v>200.0735</v>
      </c>
      <c r="ED41" s="165">
        <v>204.06549999999999</v>
      </c>
      <c r="EE41" s="165">
        <v>120.29259999999999</v>
      </c>
      <c r="EF41" s="165">
        <v>97.1828</v>
      </c>
      <c r="EG41" s="165">
        <v>-26.361000000000001</v>
      </c>
      <c r="EH41" s="165">
        <v>693.63869999999997</v>
      </c>
      <c r="EI41" s="165">
        <v>288.42669999999998</v>
      </c>
      <c r="EJ41" s="165">
        <v>6.5159000000000002</v>
      </c>
      <c r="EK41" s="165">
        <v>-5.9306999999999999</v>
      </c>
      <c r="EL41" s="165">
        <v>-10.1075</v>
      </c>
      <c r="EM41" s="165">
        <v>-39.2928</v>
      </c>
      <c r="EN41" s="165">
        <v>27.1114</v>
      </c>
      <c r="EO41" s="165">
        <v>26.513000000000002</v>
      </c>
      <c r="EP41" s="165">
        <v>136</v>
      </c>
      <c r="EQ41" s="165">
        <v>-60.172199999999997</v>
      </c>
      <c r="ER41" s="165">
        <v>-61.7742</v>
      </c>
      <c r="ES41" s="165">
        <v>-61.792700000000004</v>
      </c>
      <c r="ET41" s="165">
        <v>0</v>
      </c>
      <c r="EU41" s="165">
        <v>-14.85</v>
      </c>
      <c r="EV41" s="165">
        <v>99.2</v>
      </c>
      <c r="EW41" s="165">
        <v>12.2012</v>
      </c>
      <c r="EX41" s="165">
        <v>1.0436000000000001</v>
      </c>
      <c r="EY41" s="165">
        <v>-29.119</v>
      </c>
      <c r="EZ41" s="165">
        <v>-28.398800000000001</v>
      </c>
      <c r="FA41" s="165">
        <v>7.9993999999999996</v>
      </c>
      <c r="FB41" s="165">
        <v>-93.770799999999994</v>
      </c>
      <c r="FC41" s="165">
        <v>58.234400000000001</v>
      </c>
      <c r="FD41" s="165">
        <v>15.561299999999999</v>
      </c>
      <c r="FE41" s="165">
        <v>15.208399999999999</v>
      </c>
      <c r="FF41" s="166"/>
      <c r="FG41" s="165">
        <v>31.242999999999999</v>
      </c>
      <c r="FH41" s="165">
        <v>31.218599999999999</v>
      </c>
      <c r="FI41" s="165">
        <v>30.344100000000001</v>
      </c>
      <c r="FJ41" s="165">
        <v>17.750399999999999</v>
      </c>
      <c r="FK41" s="165">
        <v>16.243300000000001</v>
      </c>
      <c r="FL41" s="165">
        <v>105.99979999999999</v>
      </c>
      <c r="FM41" s="165">
        <v>-25.212</v>
      </c>
      <c r="FN41" s="165">
        <v>-26.303899999999999</v>
      </c>
      <c r="FO41" s="165">
        <v>72.524000000000001</v>
      </c>
      <c r="FP41" s="165">
        <v>82.738900000000001</v>
      </c>
      <c r="FQ41" s="165">
        <v>19.631</v>
      </c>
      <c r="FR41" s="165">
        <v>14.63</v>
      </c>
      <c r="FS41" s="165">
        <v>15.8749</v>
      </c>
      <c r="FT41" s="165">
        <v>1.1856</v>
      </c>
      <c r="FU41" s="165">
        <v>-9.77</v>
      </c>
      <c r="FV41" s="165">
        <v>21.21</v>
      </c>
      <c r="FW41" s="165">
        <v>20.129100000000001</v>
      </c>
      <c r="FX41" s="166"/>
      <c r="FY41" s="165">
        <v>-1.4910000000000001</v>
      </c>
      <c r="FZ41" s="165">
        <v>7.577</v>
      </c>
      <c r="GA41" s="166"/>
      <c r="GB41" s="165">
        <v>44.52</v>
      </c>
      <c r="GC41" s="165">
        <v>-81.958799999999997</v>
      </c>
      <c r="GD41" s="165">
        <v>-71.814999999999998</v>
      </c>
      <c r="GE41" s="165">
        <v>15.93</v>
      </c>
      <c r="GF41" s="165">
        <v>94.9</v>
      </c>
      <c r="GG41" s="165">
        <v>29</v>
      </c>
      <c r="GH41" s="165">
        <v>-33.733499999999999</v>
      </c>
      <c r="GI41" s="165">
        <v>-3.2642000000000002</v>
      </c>
      <c r="GJ41" s="165">
        <v>-3.3521000000000001</v>
      </c>
      <c r="GK41" s="165">
        <v>2.1793999999999998</v>
      </c>
      <c r="GL41" s="166"/>
      <c r="GM41" s="166"/>
      <c r="GN41" s="165">
        <v>-7.1581999999999999</v>
      </c>
      <c r="GO41" s="165">
        <v>-53.117699999999999</v>
      </c>
      <c r="GP41" s="165">
        <v>15.4579</v>
      </c>
      <c r="GQ41" s="165">
        <v>55.537700000000001</v>
      </c>
      <c r="GR41" s="165">
        <v>53.136699999999998</v>
      </c>
      <c r="GS41" s="165">
        <v>54.344700000000003</v>
      </c>
      <c r="GT41" s="165">
        <v>-162.42189999999999</v>
      </c>
      <c r="GU41" s="165">
        <v>-36.4649</v>
      </c>
      <c r="GV41" s="165">
        <v>33.4343</v>
      </c>
      <c r="GW41" s="165">
        <v>-86.646299999999997</v>
      </c>
      <c r="GX41" s="165">
        <v>10.360799999999999</v>
      </c>
      <c r="GY41" s="165">
        <v>15.843999999999999</v>
      </c>
      <c r="GZ41" s="165">
        <v>15.4015</v>
      </c>
      <c r="HA41" s="165">
        <v>12.2089</v>
      </c>
      <c r="HB41" s="165">
        <v>136.37889999999999</v>
      </c>
      <c r="HC41" s="165">
        <v>136.66489999999999</v>
      </c>
      <c r="HD41" s="165">
        <v>186.5</v>
      </c>
      <c r="HE41" s="165">
        <v>-186.49119999999999</v>
      </c>
      <c r="HF41" s="165">
        <v>-409.24849999999998</v>
      </c>
      <c r="HG41" s="165">
        <v>409.1234</v>
      </c>
      <c r="HH41" s="165">
        <v>459.09519999999998</v>
      </c>
      <c r="HI41" s="165">
        <v>-131.13849999999999</v>
      </c>
      <c r="HJ41" s="165">
        <v>-129.45339999999999</v>
      </c>
      <c r="HK41" s="165">
        <v>-39.374699999999997</v>
      </c>
      <c r="HL41" s="165">
        <v>-27.007200000000001</v>
      </c>
      <c r="HM41" s="165">
        <v>76.849999999999994</v>
      </c>
      <c r="HN41" s="165">
        <v>79.44</v>
      </c>
      <c r="HO41" s="165">
        <v>-69.399500000000003</v>
      </c>
      <c r="HP41" s="165">
        <v>-72.819299999999998</v>
      </c>
      <c r="HQ41" s="165">
        <v>16.298200000000001</v>
      </c>
      <c r="HR41" s="165">
        <v>16.715599999999998</v>
      </c>
      <c r="HS41" s="165">
        <v>-92.079099999999997</v>
      </c>
      <c r="HT41" s="165">
        <v>-91.848200000000006</v>
      </c>
      <c r="HU41" s="165">
        <v>28.29</v>
      </c>
      <c r="HV41" s="165">
        <v>27.68</v>
      </c>
      <c r="HW41" s="165">
        <v>52.7</v>
      </c>
      <c r="HX41" s="165">
        <v>53.6</v>
      </c>
      <c r="HY41" s="165">
        <v>20.633099999999999</v>
      </c>
      <c r="HZ41" s="165">
        <v>31.76</v>
      </c>
      <c r="IA41" s="165">
        <v>-403.69439999999997</v>
      </c>
      <c r="IB41" s="165">
        <v>97.081900000000005</v>
      </c>
      <c r="IC41" s="165">
        <v>98.890699999999995</v>
      </c>
      <c r="ID41" s="166"/>
      <c r="IE41" s="165">
        <v>23.6</v>
      </c>
      <c r="IF41" s="165">
        <v>-14.8</v>
      </c>
      <c r="IG41" s="165">
        <v>-14.2</v>
      </c>
      <c r="IH41" s="165">
        <v>1.1593</v>
      </c>
      <c r="II41" s="165">
        <v>0.97340000000000004</v>
      </c>
      <c r="IJ41" s="165">
        <v>-448.8904</v>
      </c>
      <c r="IK41" s="165">
        <v>-265.10019999999997</v>
      </c>
      <c r="IL41" s="165">
        <v>354.9316</v>
      </c>
      <c r="IM41" s="165">
        <v>245.35130000000001</v>
      </c>
      <c r="IN41" s="165">
        <v>-43.502800000000001</v>
      </c>
      <c r="IO41" s="165">
        <v>-243.1233</v>
      </c>
      <c r="IP41" s="165">
        <v>238.69980000000001</v>
      </c>
      <c r="IQ41" s="165">
        <v>-305.21870000000001</v>
      </c>
      <c r="IR41" s="165">
        <v>-102.3257</v>
      </c>
      <c r="IS41" s="165">
        <v>-235.7174</v>
      </c>
      <c r="IT41" s="165">
        <v>143.54509999999999</v>
      </c>
      <c r="IU41" s="165">
        <v>143.7535</v>
      </c>
      <c r="IV41" s="165">
        <v>313.9742</v>
      </c>
      <c r="IW41" s="165">
        <v>-346.9282</v>
      </c>
      <c r="IX41" s="165">
        <v>102.77249999999999</v>
      </c>
      <c r="IY41" s="165">
        <v>-236.7938</v>
      </c>
      <c r="IZ41" s="165">
        <v>240.85509999999999</v>
      </c>
      <c r="JA41" s="165">
        <v>-9.6502999999999997</v>
      </c>
      <c r="JB41" s="166"/>
      <c r="JC41" s="165">
        <v>20.079999999999998</v>
      </c>
      <c r="JD41" s="165">
        <v>0.45600000000000002</v>
      </c>
      <c r="JE41" s="165">
        <v>0.44400000000000001</v>
      </c>
      <c r="JF41" s="165">
        <v>-20.56</v>
      </c>
      <c r="JG41" s="165">
        <v>-2.08</v>
      </c>
      <c r="JH41" s="166"/>
      <c r="JI41" s="165">
        <v>2.0522999999999998</v>
      </c>
      <c r="JJ41" s="165">
        <v>-21.239000000000001</v>
      </c>
      <c r="JK41" s="165">
        <v>-14.851599999999999</v>
      </c>
      <c r="JL41" s="165">
        <v>6.1</v>
      </c>
      <c r="JM41" s="165">
        <v>47.813000000000002</v>
      </c>
      <c r="JN41" s="165">
        <v>48.16</v>
      </c>
      <c r="JO41" s="166"/>
      <c r="JP41" s="165">
        <v>13.573499999999999</v>
      </c>
      <c r="JQ41" s="165">
        <v>50.999499999999998</v>
      </c>
      <c r="JR41" s="165">
        <v>51.829900000000002</v>
      </c>
      <c r="JS41" s="165">
        <v>52.419600000000003</v>
      </c>
      <c r="JT41" s="166"/>
      <c r="JU41" s="165">
        <v>-22.8</v>
      </c>
      <c r="JV41" s="165">
        <v>0.15229999999999999</v>
      </c>
      <c r="JW41" s="165">
        <v>8.52</v>
      </c>
      <c r="JX41" s="166"/>
      <c r="JY41" s="165">
        <v>-25.1859</v>
      </c>
      <c r="JZ41" s="165">
        <v>69.837000000000003</v>
      </c>
      <c r="KA41" s="165">
        <v>39.8508</v>
      </c>
      <c r="KB41" s="165">
        <v>-24.359200000000001</v>
      </c>
      <c r="KC41" s="165">
        <v>-68.686800000000005</v>
      </c>
      <c r="KD41" s="165">
        <v>26.532599999999999</v>
      </c>
      <c r="KE41" s="165">
        <v>41.607100000000003</v>
      </c>
      <c r="KF41" s="165">
        <v>14.2</v>
      </c>
      <c r="KG41" s="165">
        <v>-14</v>
      </c>
      <c r="KH41" s="165">
        <v>51.203099999999999</v>
      </c>
      <c r="KI41" s="166"/>
    </row>
    <row r="42" spans="1:295" ht="18" customHeight="1" x14ac:dyDescent="0.25">
      <c r="A42" s="163" t="s">
        <v>86</v>
      </c>
      <c r="B42" s="163" t="s">
        <v>842</v>
      </c>
      <c r="C42" s="167">
        <v>0</v>
      </c>
      <c r="D42" s="168">
        <v>20.7606</v>
      </c>
      <c r="E42" s="168">
        <v>-29.347200000000001</v>
      </c>
      <c r="F42" s="168">
        <v>-30.714500000000001</v>
      </c>
      <c r="G42" s="168">
        <v>17.853300000000001</v>
      </c>
      <c r="H42" s="169"/>
      <c r="I42" s="168">
        <v>47.451799999999999</v>
      </c>
      <c r="J42" s="168">
        <v>-99.223200000000006</v>
      </c>
      <c r="K42" s="168">
        <v>71.510199999999998</v>
      </c>
      <c r="L42" s="168">
        <v>36.146900000000002</v>
      </c>
      <c r="M42" s="168">
        <v>35.122100000000003</v>
      </c>
      <c r="N42" s="168">
        <v>-24.42</v>
      </c>
      <c r="O42" s="168">
        <v>-83.082999999999998</v>
      </c>
      <c r="P42" s="168">
        <v>74.8</v>
      </c>
      <c r="Q42" s="168">
        <v>26.495999999999999</v>
      </c>
      <c r="R42" s="168">
        <v>-74.8</v>
      </c>
      <c r="S42" s="168">
        <v>12.7942</v>
      </c>
      <c r="T42" s="168">
        <v>202.2724</v>
      </c>
      <c r="U42" s="168">
        <v>17.718</v>
      </c>
      <c r="V42" s="168">
        <v>17.997800000000002</v>
      </c>
      <c r="W42" s="168">
        <v>29.773800000000001</v>
      </c>
      <c r="X42" s="168">
        <v>16.767600000000002</v>
      </c>
      <c r="Y42" s="168">
        <v>4.7797999999999998</v>
      </c>
      <c r="Z42" s="168">
        <v>2.3302</v>
      </c>
      <c r="AA42" s="169"/>
      <c r="AB42" s="169"/>
      <c r="AC42" s="168">
        <v>-75.959999999999994</v>
      </c>
      <c r="AD42" s="168">
        <v>-76.61</v>
      </c>
      <c r="AE42" s="169"/>
      <c r="AF42" s="168">
        <v>24.42</v>
      </c>
      <c r="AG42" s="168">
        <v>81.400000000000006</v>
      </c>
      <c r="AH42" s="169"/>
      <c r="AI42" s="169"/>
      <c r="AJ42" s="168">
        <v>-76.12</v>
      </c>
      <c r="AK42" s="168">
        <v>-75.59</v>
      </c>
      <c r="AL42" s="168">
        <v>-33.01</v>
      </c>
      <c r="AM42" s="168">
        <v>76.680000000000007</v>
      </c>
      <c r="AN42" s="168">
        <v>77.22</v>
      </c>
      <c r="AO42" s="168">
        <v>20.9925</v>
      </c>
      <c r="AP42" s="168">
        <v>-6.1281999999999996</v>
      </c>
      <c r="AQ42" s="168">
        <v>69.634200000000007</v>
      </c>
      <c r="AR42" s="168">
        <v>72.548100000000005</v>
      </c>
      <c r="AS42" s="168">
        <v>55.872799999999998</v>
      </c>
      <c r="AT42" s="168">
        <v>-63.913800000000002</v>
      </c>
      <c r="AU42" s="168">
        <v>-65.106999999999999</v>
      </c>
      <c r="AV42" s="168">
        <v>37.243400000000001</v>
      </c>
      <c r="AW42" s="168">
        <v>35.264299999999999</v>
      </c>
      <c r="AX42" s="168">
        <v>82.391000000000005</v>
      </c>
      <c r="AY42" s="168">
        <v>84.929900000000004</v>
      </c>
      <c r="AZ42" s="168">
        <v>57.725900000000003</v>
      </c>
      <c r="BA42" s="168">
        <v>50.93</v>
      </c>
      <c r="BB42" s="168">
        <v>-633.08690000000001</v>
      </c>
      <c r="BC42" s="168">
        <v>-10.8409</v>
      </c>
      <c r="BD42" s="168">
        <v>-9.6999999999999993</v>
      </c>
      <c r="BE42" s="168">
        <v>-9.6</v>
      </c>
      <c r="BF42" s="168">
        <v>72.014200000000002</v>
      </c>
      <c r="BG42" s="168">
        <v>71.039100000000005</v>
      </c>
      <c r="BH42" s="168">
        <v>-4.8734000000000002</v>
      </c>
      <c r="BI42" s="169"/>
      <c r="BJ42" s="168">
        <v>-90.051400000000001</v>
      </c>
      <c r="BK42" s="168">
        <v>7.0332999999999997</v>
      </c>
      <c r="BL42" s="168">
        <v>8.6641999999999992</v>
      </c>
      <c r="BM42" s="168">
        <v>5.9904000000000002</v>
      </c>
      <c r="BN42" s="168">
        <v>692.31219999999996</v>
      </c>
      <c r="BO42" s="168">
        <v>140.41560000000001</v>
      </c>
      <c r="BP42" s="168">
        <v>140.0189</v>
      </c>
      <c r="BQ42" s="168">
        <v>-669.74</v>
      </c>
      <c r="BR42" s="168">
        <v>630.33910000000003</v>
      </c>
      <c r="BS42" s="169"/>
      <c r="BT42" s="168">
        <v>-107.3724</v>
      </c>
      <c r="BU42" s="168">
        <v>109.75279999999999</v>
      </c>
      <c r="BV42" s="169"/>
      <c r="BW42" s="168">
        <v>28.91</v>
      </c>
      <c r="BX42" s="168">
        <v>44.52</v>
      </c>
      <c r="BY42" s="168">
        <v>84.25</v>
      </c>
      <c r="BZ42" s="168">
        <v>84.38</v>
      </c>
      <c r="CA42" s="168">
        <v>-20.357299999999999</v>
      </c>
      <c r="CB42" s="168">
        <v>-20.223299999999998</v>
      </c>
      <c r="CC42" s="168">
        <v>70.180999999999997</v>
      </c>
      <c r="CD42" s="168">
        <v>70.718000000000004</v>
      </c>
      <c r="CE42" s="168">
        <v>36.587000000000003</v>
      </c>
      <c r="CF42" s="168">
        <v>-193.19720000000001</v>
      </c>
      <c r="CG42" s="168">
        <v>-193.9752</v>
      </c>
      <c r="CH42" s="168">
        <v>16.706800000000001</v>
      </c>
      <c r="CI42" s="169"/>
      <c r="CJ42" s="169"/>
      <c r="CK42" s="168">
        <v>26.806999999999999</v>
      </c>
      <c r="CL42" s="168">
        <v>149</v>
      </c>
      <c r="CM42" s="168">
        <v>134.1</v>
      </c>
      <c r="CN42" s="168">
        <v>-19.84</v>
      </c>
      <c r="CO42" s="168">
        <v>51.736699999999999</v>
      </c>
      <c r="CP42" s="168">
        <v>49.967500000000001</v>
      </c>
      <c r="CQ42" s="168">
        <v>50.599600000000002</v>
      </c>
      <c r="CR42" s="168">
        <v>-37.761099999999999</v>
      </c>
      <c r="CS42" s="168">
        <v>-38.1477</v>
      </c>
      <c r="CT42" s="168">
        <v>83.013199999999998</v>
      </c>
      <c r="CU42" s="168">
        <v>-104.5866</v>
      </c>
      <c r="CV42" s="168">
        <v>95.131399999999999</v>
      </c>
      <c r="CW42" s="168">
        <v>13.9811</v>
      </c>
      <c r="CX42" s="168">
        <v>73.59</v>
      </c>
      <c r="CY42" s="168">
        <v>39.83</v>
      </c>
      <c r="CZ42" s="168">
        <v>56.0229</v>
      </c>
      <c r="DA42" s="168">
        <v>52.592500000000001</v>
      </c>
      <c r="DB42" s="168">
        <v>-36.165599999999998</v>
      </c>
      <c r="DC42" s="169"/>
      <c r="DD42" s="169"/>
      <c r="DE42" s="169"/>
      <c r="DF42" s="168">
        <v>-106.2436</v>
      </c>
      <c r="DG42" s="169"/>
      <c r="DH42" s="168">
        <v>-19.719100000000001</v>
      </c>
      <c r="DI42" s="168">
        <v>-95.7</v>
      </c>
      <c r="DJ42" s="168">
        <v>-93.5</v>
      </c>
      <c r="DK42" s="168">
        <v>28.633099999999999</v>
      </c>
      <c r="DL42" s="168">
        <v>65</v>
      </c>
      <c r="DM42" s="168">
        <v>77.5</v>
      </c>
      <c r="DN42" s="168">
        <v>88.08</v>
      </c>
      <c r="DO42" s="168">
        <v>64.88</v>
      </c>
      <c r="DP42" s="168">
        <v>-14.13</v>
      </c>
      <c r="DQ42" s="168">
        <v>66.959999999999994</v>
      </c>
      <c r="DR42" s="168">
        <v>103.5934</v>
      </c>
      <c r="DS42" s="168">
        <v>-41.2</v>
      </c>
      <c r="DT42" s="168">
        <v>-17.079999999999998</v>
      </c>
      <c r="DU42" s="168">
        <v>117.6</v>
      </c>
      <c r="DV42" s="168">
        <v>52.63</v>
      </c>
      <c r="DW42" s="168">
        <v>104.2</v>
      </c>
      <c r="DX42" s="168">
        <v>102.70910000000001</v>
      </c>
      <c r="DY42" s="168">
        <v>23.644600000000001</v>
      </c>
      <c r="DZ42" s="168">
        <v>22.427299999999999</v>
      </c>
      <c r="EA42" s="168">
        <v>249.55109999999999</v>
      </c>
      <c r="EB42" s="168">
        <v>204.5445</v>
      </c>
      <c r="EC42" s="168">
        <v>197.19479999999999</v>
      </c>
      <c r="ED42" s="168">
        <v>198.7328</v>
      </c>
      <c r="EE42" s="168">
        <v>129.71360000000001</v>
      </c>
      <c r="EF42" s="168">
        <v>107.4563</v>
      </c>
      <c r="EG42" s="168">
        <v>-24.663</v>
      </c>
      <c r="EH42" s="168">
        <v>680.46699999999998</v>
      </c>
      <c r="EI42" s="168">
        <v>324.30540000000002</v>
      </c>
      <c r="EJ42" s="168">
        <v>6.2084999999999999</v>
      </c>
      <c r="EK42" s="168">
        <v>-6.4654999999999996</v>
      </c>
      <c r="EL42" s="168">
        <v>-9.1513000000000009</v>
      </c>
      <c r="EM42" s="168">
        <v>-49.642699999999998</v>
      </c>
      <c r="EN42" s="168">
        <v>27.7422</v>
      </c>
      <c r="EO42" s="168">
        <v>26.834800000000001</v>
      </c>
      <c r="EP42" s="168">
        <v>174.4</v>
      </c>
      <c r="EQ42" s="168">
        <v>-62.904200000000003</v>
      </c>
      <c r="ER42" s="168">
        <v>-63.164099999999998</v>
      </c>
      <c r="ES42" s="168">
        <v>-69.789400000000001</v>
      </c>
      <c r="ET42" s="168">
        <v>15.45</v>
      </c>
      <c r="EU42" s="168">
        <v>-17.62</v>
      </c>
      <c r="EV42" s="168">
        <v>113.2</v>
      </c>
      <c r="EW42" s="168">
        <v>11.696300000000001</v>
      </c>
      <c r="EX42" s="168">
        <v>13.1235</v>
      </c>
      <c r="EY42" s="168">
        <v>-29.864899999999999</v>
      </c>
      <c r="EZ42" s="168">
        <v>-29.557300000000001</v>
      </c>
      <c r="FA42" s="168">
        <v>8.2249999999999996</v>
      </c>
      <c r="FB42" s="168">
        <v>-103.0782</v>
      </c>
      <c r="FC42" s="168">
        <v>79.94</v>
      </c>
      <c r="FD42" s="168">
        <v>15.879899999999999</v>
      </c>
      <c r="FE42" s="168">
        <v>16.053000000000001</v>
      </c>
      <c r="FF42" s="169"/>
      <c r="FG42" s="168">
        <v>31.610399999999998</v>
      </c>
      <c r="FH42" s="168">
        <v>32.566499999999998</v>
      </c>
      <c r="FI42" s="168">
        <v>31.343699999999998</v>
      </c>
      <c r="FJ42" s="168">
        <v>20.597100000000001</v>
      </c>
      <c r="FK42" s="168">
        <v>19.927299999999999</v>
      </c>
      <c r="FL42" s="168">
        <v>69.159499999999994</v>
      </c>
      <c r="FM42" s="168">
        <v>-20.967500000000001</v>
      </c>
      <c r="FN42" s="168">
        <v>-21.2897</v>
      </c>
      <c r="FO42" s="168">
        <v>45.005299999999998</v>
      </c>
      <c r="FP42" s="168">
        <v>52.4619</v>
      </c>
      <c r="FQ42" s="168">
        <v>14.9581</v>
      </c>
      <c r="FR42" s="168">
        <v>10.56</v>
      </c>
      <c r="FS42" s="168">
        <v>15.7797</v>
      </c>
      <c r="FT42" s="168">
        <v>1.2332000000000001</v>
      </c>
      <c r="FU42" s="168">
        <v>-10.15</v>
      </c>
      <c r="FV42" s="168">
        <v>19.489999999999998</v>
      </c>
      <c r="FW42" s="168">
        <v>14.742699999999999</v>
      </c>
      <c r="FX42" s="169"/>
      <c r="FY42" s="168">
        <v>-1.236</v>
      </c>
      <c r="FZ42" s="168">
        <v>7.56</v>
      </c>
      <c r="GA42" s="169"/>
      <c r="GB42" s="168">
        <v>43.53</v>
      </c>
      <c r="GC42" s="168">
        <v>-51.994999999999997</v>
      </c>
      <c r="GD42" s="168">
        <v>-44.376199999999997</v>
      </c>
      <c r="GE42" s="168">
        <v>15.06</v>
      </c>
      <c r="GF42" s="168">
        <v>94.1798</v>
      </c>
      <c r="GG42" s="168">
        <v>28.6</v>
      </c>
      <c r="GH42" s="168">
        <v>-34.113100000000003</v>
      </c>
      <c r="GI42" s="168">
        <v>-2.1602999999999999</v>
      </c>
      <c r="GJ42" s="168">
        <v>-2.2847</v>
      </c>
      <c r="GK42" s="168">
        <v>2.2046999999999999</v>
      </c>
      <c r="GL42" s="169"/>
      <c r="GM42" s="169"/>
      <c r="GN42" s="168">
        <v>-7.4573999999999998</v>
      </c>
      <c r="GO42" s="168">
        <v>-54.691800000000001</v>
      </c>
      <c r="GP42" s="168">
        <v>14.68</v>
      </c>
      <c r="GQ42" s="168">
        <v>57.150199999999998</v>
      </c>
      <c r="GR42" s="168">
        <v>52.24</v>
      </c>
      <c r="GS42" s="168">
        <v>55.571399999999997</v>
      </c>
      <c r="GT42" s="168">
        <v>-171.0881</v>
      </c>
      <c r="GU42" s="168">
        <v>-34.945300000000003</v>
      </c>
      <c r="GV42" s="168">
        <v>32.532200000000003</v>
      </c>
      <c r="GW42" s="168">
        <v>-80.004000000000005</v>
      </c>
      <c r="GX42" s="168">
        <v>10.798400000000001</v>
      </c>
      <c r="GY42" s="168">
        <v>15.717000000000001</v>
      </c>
      <c r="GZ42" s="168">
        <v>15.222200000000001</v>
      </c>
      <c r="HA42" s="168">
        <v>12.651300000000001</v>
      </c>
      <c r="HB42" s="168">
        <v>143.61600000000001</v>
      </c>
      <c r="HC42" s="168">
        <v>141.27459999999999</v>
      </c>
      <c r="HD42" s="168">
        <v>171</v>
      </c>
      <c r="HE42" s="168">
        <v>-172.1662</v>
      </c>
      <c r="HF42" s="168">
        <v>-399.67919999999998</v>
      </c>
      <c r="HG42" s="168">
        <v>402.68979999999999</v>
      </c>
      <c r="HH42" s="168">
        <v>475.38369999999998</v>
      </c>
      <c r="HI42" s="168">
        <v>-136.8723</v>
      </c>
      <c r="HJ42" s="168">
        <v>-133.5899</v>
      </c>
      <c r="HK42" s="168">
        <v>-35.807299999999998</v>
      </c>
      <c r="HL42" s="168">
        <v>-23.081399999999999</v>
      </c>
      <c r="HM42" s="168">
        <v>76.148799999999994</v>
      </c>
      <c r="HN42" s="168">
        <v>76.790400000000005</v>
      </c>
      <c r="HO42" s="169"/>
      <c r="HP42" s="169"/>
      <c r="HQ42" s="168">
        <v>19.851099999999999</v>
      </c>
      <c r="HR42" s="168">
        <v>20.237500000000001</v>
      </c>
      <c r="HS42" s="168">
        <v>-95.62</v>
      </c>
      <c r="HT42" s="168">
        <v>-96.61</v>
      </c>
      <c r="HU42" s="168">
        <v>27.07</v>
      </c>
      <c r="HV42" s="168">
        <v>26.81</v>
      </c>
      <c r="HW42" s="168">
        <v>55.3</v>
      </c>
      <c r="HX42" s="168">
        <v>56.5</v>
      </c>
      <c r="HY42" s="168">
        <v>20.611699999999999</v>
      </c>
      <c r="HZ42" s="168">
        <v>31.12</v>
      </c>
      <c r="IA42" s="168">
        <v>-403.83240000000001</v>
      </c>
      <c r="IB42" s="168">
        <v>103.64619999999999</v>
      </c>
      <c r="IC42" s="168">
        <v>102.32380000000001</v>
      </c>
      <c r="ID42" s="168">
        <v>14.5</v>
      </c>
      <c r="IE42" s="168">
        <v>21.1</v>
      </c>
      <c r="IF42" s="168">
        <v>-19.899999999999999</v>
      </c>
      <c r="IG42" s="168">
        <v>-20.100000000000001</v>
      </c>
      <c r="IH42" s="169"/>
      <c r="II42" s="169"/>
      <c r="IJ42" s="168">
        <v>-468.6737</v>
      </c>
      <c r="IK42" s="168">
        <v>-295.19290000000001</v>
      </c>
      <c r="IL42" s="168">
        <v>380.08460000000002</v>
      </c>
      <c r="IM42" s="168">
        <v>267.95699999999999</v>
      </c>
      <c r="IN42" s="168">
        <v>-47.7057</v>
      </c>
      <c r="IO42" s="168">
        <v>-255.96420000000001</v>
      </c>
      <c r="IP42" s="168">
        <v>255.8125</v>
      </c>
      <c r="IQ42" s="168">
        <v>-315.63200000000001</v>
      </c>
      <c r="IR42" s="168">
        <v>-117.41160000000001</v>
      </c>
      <c r="IS42" s="168">
        <v>-257.46429999999998</v>
      </c>
      <c r="IT42" s="168">
        <v>138.17320000000001</v>
      </c>
      <c r="IU42" s="168">
        <v>139.1438</v>
      </c>
      <c r="IV42" s="168">
        <v>326.42869999999999</v>
      </c>
      <c r="IW42" s="168">
        <v>-362.07560000000001</v>
      </c>
      <c r="IX42" s="168">
        <v>117.7345</v>
      </c>
      <c r="IY42" s="168">
        <v>-245.30619999999999</v>
      </c>
      <c r="IZ42" s="168">
        <v>244.64529999999999</v>
      </c>
      <c r="JA42" s="168">
        <v>-9.1751000000000005</v>
      </c>
      <c r="JB42" s="169"/>
      <c r="JC42" s="168">
        <v>21.84</v>
      </c>
      <c r="JD42" s="168">
        <v>0.36199999999999999</v>
      </c>
      <c r="JE42" s="168">
        <v>0.35</v>
      </c>
      <c r="JF42" s="168">
        <v>-22</v>
      </c>
      <c r="JG42" s="168">
        <v>-4.5599999999999996</v>
      </c>
      <c r="JH42" s="169"/>
      <c r="JI42" s="168">
        <v>3.7522000000000002</v>
      </c>
      <c r="JJ42" s="168">
        <v>-20.946100000000001</v>
      </c>
      <c r="JK42" s="168">
        <v>-17.842400000000001</v>
      </c>
      <c r="JL42" s="168">
        <v>5.3</v>
      </c>
      <c r="JM42" s="168">
        <v>50.802</v>
      </c>
      <c r="JN42" s="168">
        <v>50.582000000000001</v>
      </c>
      <c r="JO42" s="169"/>
      <c r="JP42" s="169"/>
      <c r="JQ42" s="168">
        <v>50.520800000000001</v>
      </c>
      <c r="JR42" s="168">
        <v>49.5702</v>
      </c>
      <c r="JS42" s="168">
        <v>51.963900000000002</v>
      </c>
      <c r="JT42" s="169"/>
      <c r="JU42" s="168">
        <v>-21.4</v>
      </c>
      <c r="JV42" s="168">
        <v>37.076000000000001</v>
      </c>
      <c r="JW42" s="168">
        <v>8.57</v>
      </c>
      <c r="JX42" s="169"/>
      <c r="JY42" s="168">
        <v>-22.5852</v>
      </c>
      <c r="JZ42" s="168">
        <v>67.120599999999996</v>
      </c>
      <c r="KA42" s="168">
        <v>36.0396</v>
      </c>
      <c r="KB42" s="168">
        <v>-22.9465</v>
      </c>
      <c r="KC42" s="168">
        <v>-65.301500000000004</v>
      </c>
      <c r="KD42" s="168">
        <v>21.828800000000001</v>
      </c>
      <c r="KE42" s="168">
        <v>42.128</v>
      </c>
      <c r="KF42" s="168">
        <v>12.3</v>
      </c>
      <c r="KG42" s="168">
        <v>-11.6</v>
      </c>
      <c r="KH42" s="168">
        <v>76.969899999999996</v>
      </c>
      <c r="KI42" s="169"/>
    </row>
    <row r="43" spans="1:295" ht="18" customHeight="1" x14ac:dyDescent="0.25">
      <c r="A43" s="163" t="s">
        <v>86</v>
      </c>
      <c r="B43" s="163" t="s">
        <v>843</v>
      </c>
      <c r="C43" s="167">
        <v>0</v>
      </c>
      <c r="D43" s="168">
        <v>19.979500000000002</v>
      </c>
      <c r="E43" s="168">
        <v>-28.959700000000002</v>
      </c>
      <c r="F43" s="168">
        <v>-30.667899999999999</v>
      </c>
      <c r="G43" s="168">
        <v>17.2547</v>
      </c>
      <c r="H43" s="169"/>
      <c r="I43" s="168">
        <v>45.475299999999997</v>
      </c>
      <c r="J43" s="168">
        <v>-94.063400000000001</v>
      </c>
      <c r="K43" s="168">
        <v>71.289699999999996</v>
      </c>
      <c r="L43" s="168">
        <v>36.184899999999999</v>
      </c>
      <c r="M43" s="168">
        <v>35.24</v>
      </c>
      <c r="N43" s="168">
        <v>-17.760000000000002</v>
      </c>
      <c r="O43" s="168">
        <v>-79.474999999999994</v>
      </c>
      <c r="P43" s="168">
        <v>72.599999999999994</v>
      </c>
      <c r="Q43" s="168">
        <v>24.84</v>
      </c>
      <c r="R43" s="168">
        <v>-70.400000000000006</v>
      </c>
      <c r="S43" s="168">
        <v>11.6845</v>
      </c>
      <c r="T43" s="168">
        <v>48.669600000000003</v>
      </c>
      <c r="U43" s="168">
        <v>17.520800000000001</v>
      </c>
      <c r="V43" s="168">
        <v>17.732299999999999</v>
      </c>
      <c r="W43" s="168">
        <v>29.242000000000001</v>
      </c>
      <c r="X43" s="168">
        <v>16.451899999999998</v>
      </c>
      <c r="Y43" s="168">
        <v>4.984</v>
      </c>
      <c r="Z43" s="168">
        <v>2.2799999999999998</v>
      </c>
      <c r="AA43" s="169"/>
      <c r="AB43" s="169"/>
      <c r="AC43" s="168">
        <v>-72.59</v>
      </c>
      <c r="AD43" s="168">
        <v>-72.62</v>
      </c>
      <c r="AE43" s="169"/>
      <c r="AF43" s="168">
        <v>17.760000000000002</v>
      </c>
      <c r="AG43" s="168">
        <v>77</v>
      </c>
      <c r="AH43" s="169"/>
      <c r="AI43" s="169"/>
      <c r="AJ43" s="168">
        <v>-65.39</v>
      </c>
      <c r="AK43" s="168">
        <v>-65.75</v>
      </c>
      <c r="AL43" s="168">
        <v>-37.86</v>
      </c>
      <c r="AM43" s="168">
        <v>66.12</v>
      </c>
      <c r="AN43" s="168">
        <v>66.599999999999994</v>
      </c>
      <c r="AO43" s="168">
        <v>21.9909</v>
      </c>
      <c r="AP43" s="168">
        <v>-6.1037999999999997</v>
      </c>
      <c r="AQ43" s="168">
        <v>69.537099999999995</v>
      </c>
      <c r="AR43" s="168">
        <v>71.782899999999998</v>
      </c>
      <c r="AS43" s="168">
        <v>49.981099999999998</v>
      </c>
      <c r="AT43" s="168">
        <v>-55.035800000000002</v>
      </c>
      <c r="AU43" s="168">
        <v>-55.8461</v>
      </c>
      <c r="AV43" s="168">
        <v>12.4711</v>
      </c>
      <c r="AW43" s="168">
        <v>11.8697</v>
      </c>
      <c r="AX43" s="168">
        <v>84.666899999999998</v>
      </c>
      <c r="AY43" s="168">
        <v>85.264399999999995</v>
      </c>
      <c r="AZ43" s="168">
        <v>35.607500000000002</v>
      </c>
      <c r="BA43" s="168">
        <v>35.728400000000001</v>
      </c>
      <c r="BB43" s="168">
        <v>-620.52139999999997</v>
      </c>
      <c r="BC43" s="168">
        <v>-10.7437</v>
      </c>
      <c r="BD43" s="168">
        <v>-8.8000000000000007</v>
      </c>
      <c r="BE43" s="168">
        <v>-8.9</v>
      </c>
      <c r="BF43" s="168">
        <v>63.468499999999999</v>
      </c>
      <c r="BG43" s="168">
        <v>61.462499999999999</v>
      </c>
      <c r="BH43" s="168">
        <v>-5.3794000000000004</v>
      </c>
      <c r="BI43" s="169"/>
      <c r="BJ43" s="168">
        <v>-84.731999999999999</v>
      </c>
      <c r="BK43" s="168">
        <v>6.6289999999999996</v>
      </c>
      <c r="BL43" s="168">
        <v>8.4804999999999993</v>
      </c>
      <c r="BM43" s="168">
        <v>5.8484999999999996</v>
      </c>
      <c r="BN43" s="168">
        <v>674.67250000000001</v>
      </c>
      <c r="BO43" s="168">
        <v>146.97710000000001</v>
      </c>
      <c r="BP43" s="168">
        <v>146.33619999999999</v>
      </c>
      <c r="BQ43" s="168">
        <v>-662.46879999999999</v>
      </c>
      <c r="BR43" s="168">
        <v>629.96439999999996</v>
      </c>
      <c r="BS43" s="169"/>
      <c r="BT43" s="168">
        <v>-112.5826</v>
      </c>
      <c r="BU43" s="168">
        <v>115.26139999999999</v>
      </c>
      <c r="BV43" s="168">
        <v>104.1067</v>
      </c>
      <c r="BW43" s="168">
        <v>36.590000000000003</v>
      </c>
      <c r="BX43" s="168">
        <v>38.58</v>
      </c>
      <c r="BY43" s="168">
        <v>74</v>
      </c>
      <c r="BZ43" s="168">
        <v>95.88</v>
      </c>
      <c r="CA43" s="168">
        <v>-8.5691000000000006</v>
      </c>
      <c r="CB43" s="168">
        <v>-8.0332000000000008</v>
      </c>
      <c r="CC43" s="168">
        <v>60.802399999999999</v>
      </c>
      <c r="CD43" s="168">
        <v>60.7928</v>
      </c>
      <c r="CE43" s="168">
        <v>38.936199999999999</v>
      </c>
      <c r="CF43" s="168">
        <v>-199.3278</v>
      </c>
      <c r="CG43" s="168">
        <v>-200.62360000000001</v>
      </c>
      <c r="CH43" s="168">
        <v>18.3247</v>
      </c>
      <c r="CI43" s="168">
        <v>0</v>
      </c>
      <c r="CJ43" s="169"/>
      <c r="CK43" s="168">
        <v>27.579000000000001</v>
      </c>
      <c r="CL43" s="168">
        <v>151.1</v>
      </c>
      <c r="CM43" s="168">
        <v>135.30000000000001</v>
      </c>
      <c r="CN43" s="168">
        <v>-19.010000000000002</v>
      </c>
      <c r="CO43" s="168">
        <v>49.924399999999999</v>
      </c>
      <c r="CP43" s="168">
        <v>47.985999999999997</v>
      </c>
      <c r="CQ43" s="168">
        <v>48.9636</v>
      </c>
      <c r="CR43" s="168">
        <v>-40.735900000000001</v>
      </c>
      <c r="CS43" s="168">
        <v>-40.041800000000002</v>
      </c>
      <c r="CT43" s="168">
        <v>89.943100000000001</v>
      </c>
      <c r="CU43" s="168">
        <v>-108.9014</v>
      </c>
      <c r="CV43" s="168">
        <v>102.5504</v>
      </c>
      <c r="CW43" s="168">
        <v>13.844799999999999</v>
      </c>
      <c r="CX43" s="168">
        <v>74.709999999999994</v>
      </c>
      <c r="CY43" s="168">
        <v>39.83</v>
      </c>
      <c r="CZ43" s="168">
        <v>56.0229</v>
      </c>
      <c r="DA43" s="168">
        <v>53.178400000000003</v>
      </c>
      <c r="DB43" s="168">
        <v>-36.454900000000002</v>
      </c>
      <c r="DC43" s="169"/>
      <c r="DD43" s="169"/>
      <c r="DE43" s="169"/>
      <c r="DF43" s="168">
        <v>-114.8488</v>
      </c>
      <c r="DG43" s="169"/>
      <c r="DH43" s="168">
        <v>-19.904499999999999</v>
      </c>
      <c r="DI43" s="168">
        <v>-96.8</v>
      </c>
      <c r="DJ43" s="168">
        <v>-95.9</v>
      </c>
      <c r="DK43" s="168">
        <v>27.825600000000001</v>
      </c>
      <c r="DL43" s="168">
        <v>65.7</v>
      </c>
      <c r="DM43" s="168">
        <v>77.760000000000005</v>
      </c>
      <c r="DN43" s="168">
        <v>88.98</v>
      </c>
      <c r="DO43" s="169"/>
      <c r="DP43" s="168">
        <v>-13.97</v>
      </c>
      <c r="DQ43" s="168">
        <v>65.797499999999999</v>
      </c>
      <c r="DR43" s="168">
        <v>112.6189</v>
      </c>
      <c r="DS43" s="168">
        <v>-35.369999999999997</v>
      </c>
      <c r="DT43" s="168">
        <v>-17.39</v>
      </c>
      <c r="DU43" s="168">
        <v>119.61</v>
      </c>
      <c r="DV43" s="168">
        <v>52.88</v>
      </c>
      <c r="DW43" s="168">
        <v>113.0727</v>
      </c>
      <c r="DX43" s="168">
        <v>112.0909</v>
      </c>
      <c r="DY43" s="168">
        <v>37.616300000000003</v>
      </c>
      <c r="DZ43" s="168">
        <v>36</v>
      </c>
      <c r="EA43" s="168">
        <v>255.92070000000001</v>
      </c>
      <c r="EB43" s="168">
        <v>215.6052</v>
      </c>
      <c r="EC43" s="168">
        <v>207.51740000000001</v>
      </c>
      <c r="ED43" s="168">
        <v>211.51480000000001</v>
      </c>
      <c r="EE43" s="168">
        <v>105.5022</v>
      </c>
      <c r="EF43" s="168">
        <v>82.019099999999995</v>
      </c>
      <c r="EG43" s="168">
        <v>-27.234000000000002</v>
      </c>
      <c r="EH43" s="168">
        <v>674.81179999999995</v>
      </c>
      <c r="EI43" s="168">
        <v>355.23450000000003</v>
      </c>
      <c r="EJ43" s="168">
        <v>6.9259000000000004</v>
      </c>
      <c r="EK43" s="168">
        <v>-7.1360000000000001</v>
      </c>
      <c r="EL43" s="168">
        <v>-9.4260999999999999</v>
      </c>
      <c r="EM43" s="168">
        <v>-27.485399999999998</v>
      </c>
      <c r="EN43" s="168">
        <v>43.237699999999997</v>
      </c>
      <c r="EO43" s="168">
        <v>39.795099999999998</v>
      </c>
      <c r="EP43" s="168">
        <v>45.8</v>
      </c>
      <c r="EQ43" s="168">
        <v>-39.704599999999999</v>
      </c>
      <c r="ER43" s="168">
        <v>-40.492699999999999</v>
      </c>
      <c r="ES43" s="168">
        <v>-47.651200000000003</v>
      </c>
      <c r="ET43" s="168">
        <v>0</v>
      </c>
      <c r="EU43" s="168">
        <v>-18.96</v>
      </c>
      <c r="EV43" s="168">
        <v>1</v>
      </c>
      <c r="EW43" s="168">
        <v>11.225899999999999</v>
      </c>
      <c r="EX43" s="168">
        <v>36.299399999999999</v>
      </c>
      <c r="EY43" s="168">
        <v>-30.644300000000001</v>
      </c>
      <c r="EZ43" s="168">
        <v>-29.572399999999998</v>
      </c>
      <c r="FA43" s="168">
        <v>8.4179999999999993</v>
      </c>
      <c r="FB43" s="168">
        <v>-79.060400000000001</v>
      </c>
      <c r="FC43" s="168">
        <v>55.564700000000002</v>
      </c>
      <c r="FD43" s="168">
        <v>16.452999999999999</v>
      </c>
      <c r="FE43" s="168">
        <v>16.1709</v>
      </c>
      <c r="FF43" s="169"/>
      <c r="FG43" s="168">
        <v>31.3337</v>
      </c>
      <c r="FH43" s="168">
        <v>32.153799999999997</v>
      </c>
      <c r="FI43" s="168">
        <v>30.843399999999999</v>
      </c>
      <c r="FJ43" s="168">
        <v>7.0331999999999999</v>
      </c>
      <c r="FK43" s="168">
        <v>6.0284000000000004</v>
      </c>
      <c r="FL43" s="168">
        <v>101.3111</v>
      </c>
      <c r="FM43" s="168">
        <v>-35.296999999999997</v>
      </c>
      <c r="FN43" s="168">
        <v>-34.720399999999998</v>
      </c>
      <c r="FO43" s="168">
        <v>67.105999999999995</v>
      </c>
      <c r="FP43" s="168">
        <v>70.408100000000005</v>
      </c>
      <c r="FQ43" s="168">
        <v>30.947099999999999</v>
      </c>
      <c r="FR43" s="168">
        <v>8.8699999999999992</v>
      </c>
      <c r="FS43" s="168">
        <v>9.6614000000000004</v>
      </c>
      <c r="FT43" s="168">
        <v>1.2332000000000001</v>
      </c>
      <c r="FU43" s="168">
        <v>-5.68</v>
      </c>
      <c r="FV43" s="168">
        <v>19.38</v>
      </c>
      <c r="FW43" s="168">
        <v>30.931699999999999</v>
      </c>
      <c r="FX43" s="169"/>
      <c r="FY43" s="168">
        <v>-0.42299999999999999</v>
      </c>
      <c r="FZ43" s="168">
        <v>7.3710000000000004</v>
      </c>
      <c r="GA43" s="168">
        <v>1.9588000000000001</v>
      </c>
      <c r="GB43" s="168">
        <v>42.33</v>
      </c>
      <c r="GC43" s="168">
        <v>-71.146299999999997</v>
      </c>
      <c r="GD43" s="168">
        <v>-66.325699999999998</v>
      </c>
      <c r="GE43" s="168">
        <v>14.51</v>
      </c>
      <c r="GF43" s="168">
        <v>92.3232</v>
      </c>
      <c r="GG43" s="168">
        <v>28.6</v>
      </c>
      <c r="GH43" s="168">
        <v>-29.009599999999999</v>
      </c>
      <c r="GI43" s="168">
        <v>-1.9032</v>
      </c>
      <c r="GJ43" s="168">
        <v>-1.8925000000000001</v>
      </c>
      <c r="GK43" s="168">
        <v>2.2982</v>
      </c>
      <c r="GL43" s="169"/>
      <c r="GM43" s="169"/>
      <c r="GN43" s="168">
        <v>-10.1791</v>
      </c>
      <c r="GO43" s="168">
        <v>-49.591700000000003</v>
      </c>
      <c r="GP43" s="168">
        <v>15.3645</v>
      </c>
      <c r="GQ43" s="168">
        <v>52.045400000000001</v>
      </c>
      <c r="GR43" s="168">
        <v>53.360999999999997</v>
      </c>
      <c r="GS43" s="168">
        <v>54.021299999999997</v>
      </c>
      <c r="GT43" s="168">
        <v>-154.5967</v>
      </c>
      <c r="GU43" s="168">
        <v>-33.8367</v>
      </c>
      <c r="GV43" s="168">
        <v>29.338999999999999</v>
      </c>
      <c r="GW43" s="168">
        <v>-76.89</v>
      </c>
      <c r="GX43" s="168">
        <v>10.46</v>
      </c>
      <c r="GY43" s="168">
        <v>15.5412</v>
      </c>
      <c r="GZ43" s="168">
        <v>15.2117</v>
      </c>
      <c r="HA43" s="168">
        <v>12.450799999999999</v>
      </c>
      <c r="HB43" s="168">
        <v>147.37280000000001</v>
      </c>
      <c r="HC43" s="168">
        <v>147.88140000000001</v>
      </c>
      <c r="HD43" s="168">
        <v>161.80000000000001</v>
      </c>
      <c r="HE43" s="168">
        <v>-162.2824</v>
      </c>
      <c r="HF43" s="168">
        <v>-401.38760000000002</v>
      </c>
      <c r="HG43" s="168">
        <v>403.9409</v>
      </c>
      <c r="HH43" s="168">
        <v>463.53070000000002</v>
      </c>
      <c r="HI43" s="168">
        <v>-140.46449999999999</v>
      </c>
      <c r="HJ43" s="168">
        <v>-139.215</v>
      </c>
      <c r="HK43" s="168">
        <v>-35.346499999999999</v>
      </c>
      <c r="HL43" s="168">
        <v>-22.0702</v>
      </c>
      <c r="HM43" s="168">
        <v>82.619200000000006</v>
      </c>
      <c r="HN43" s="168">
        <v>80.590699999999998</v>
      </c>
      <c r="HO43" s="169"/>
      <c r="HP43" s="169"/>
      <c r="HQ43" s="168">
        <v>22.508500000000002</v>
      </c>
      <c r="HR43" s="168">
        <v>22.9133</v>
      </c>
      <c r="HS43" s="168">
        <v>-99.505399999999995</v>
      </c>
      <c r="HT43" s="168">
        <v>-99.703400000000002</v>
      </c>
      <c r="HU43" s="168">
        <v>23.39</v>
      </c>
      <c r="HV43" s="168">
        <v>23.15</v>
      </c>
      <c r="HW43" s="168">
        <v>57.4</v>
      </c>
      <c r="HX43" s="168">
        <v>55.8</v>
      </c>
      <c r="HY43" s="168">
        <v>21.167200000000001</v>
      </c>
      <c r="HZ43" s="168">
        <v>29.2</v>
      </c>
      <c r="IA43" s="168">
        <v>-426.73689999999999</v>
      </c>
      <c r="IB43" s="168">
        <v>108.11199999999999</v>
      </c>
      <c r="IC43" s="168">
        <v>107.75700000000001</v>
      </c>
      <c r="ID43" s="168">
        <v>15</v>
      </c>
      <c r="IE43" s="168">
        <v>25.2</v>
      </c>
      <c r="IF43" s="168">
        <v>-21.6</v>
      </c>
      <c r="IG43" s="168">
        <v>-21.8</v>
      </c>
      <c r="IH43" s="168">
        <v>1.3030999999999999</v>
      </c>
      <c r="II43" s="168">
        <v>0.91600000000000004</v>
      </c>
      <c r="IJ43" s="168">
        <v>-454.87209999999999</v>
      </c>
      <c r="IK43" s="168">
        <v>-327.48610000000002</v>
      </c>
      <c r="IL43" s="168">
        <v>404.33620000000002</v>
      </c>
      <c r="IM43" s="168">
        <v>281.16840000000002</v>
      </c>
      <c r="IN43" s="168">
        <v>-38.484299999999998</v>
      </c>
      <c r="IO43" s="168">
        <v>-273.09710000000001</v>
      </c>
      <c r="IP43" s="168">
        <v>275.78789999999998</v>
      </c>
      <c r="IQ43" s="168">
        <v>-324.92320000000001</v>
      </c>
      <c r="IR43" s="168">
        <v>-131.65209999999999</v>
      </c>
      <c r="IS43" s="168">
        <v>-271.78680000000003</v>
      </c>
      <c r="IT43" s="168">
        <v>141.4674</v>
      </c>
      <c r="IU43" s="168">
        <v>139.72569999999999</v>
      </c>
      <c r="IV43" s="168">
        <v>333.98759999999999</v>
      </c>
      <c r="IW43" s="168">
        <v>-386.77420000000001</v>
      </c>
      <c r="IX43" s="168">
        <v>131.14410000000001</v>
      </c>
      <c r="IY43" s="168">
        <v>-254.82859999999999</v>
      </c>
      <c r="IZ43" s="168">
        <v>256.50580000000002</v>
      </c>
      <c r="JA43" s="168">
        <v>-8.6998999999999995</v>
      </c>
      <c r="JB43" s="169"/>
      <c r="JC43" s="168">
        <v>21.76</v>
      </c>
      <c r="JD43" s="168">
        <v>-0.17299999999999999</v>
      </c>
      <c r="JE43" s="168">
        <v>-0.182</v>
      </c>
      <c r="JF43" s="168">
        <v>-21.6</v>
      </c>
      <c r="JG43" s="168">
        <v>-3.68</v>
      </c>
      <c r="JH43" s="169"/>
      <c r="JI43" s="168">
        <v>3.5476999999999999</v>
      </c>
      <c r="JJ43" s="168">
        <v>-19.746700000000001</v>
      </c>
      <c r="JK43" s="168">
        <v>-17.695900000000002</v>
      </c>
      <c r="JL43" s="168">
        <v>3.8</v>
      </c>
      <c r="JM43" s="168">
        <v>50.216000000000001</v>
      </c>
      <c r="JN43" s="168">
        <v>49.795000000000002</v>
      </c>
      <c r="JO43" s="169"/>
      <c r="JP43" s="169"/>
      <c r="JQ43" s="168">
        <v>52.395600000000002</v>
      </c>
      <c r="JR43" s="168">
        <v>53.318300000000001</v>
      </c>
      <c r="JS43" s="168">
        <v>52.520299999999999</v>
      </c>
      <c r="JT43" s="169"/>
      <c r="JU43" s="168">
        <v>-23.6</v>
      </c>
      <c r="JV43" s="168">
        <v>42.2881</v>
      </c>
      <c r="JW43" s="168">
        <v>9.73</v>
      </c>
      <c r="JX43" s="169"/>
      <c r="JY43" s="168">
        <v>-19.1586</v>
      </c>
      <c r="JZ43" s="168">
        <v>68.307599999999994</v>
      </c>
      <c r="KA43" s="168">
        <v>35.010300000000001</v>
      </c>
      <c r="KB43" s="168">
        <v>-19.583600000000001</v>
      </c>
      <c r="KC43" s="168">
        <v>-65.666600000000003</v>
      </c>
      <c r="KD43" s="168">
        <v>21.220099999999999</v>
      </c>
      <c r="KE43" s="168">
        <v>44.735700000000001</v>
      </c>
      <c r="KF43" s="168">
        <v>13.1</v>
      </c>
      <c r="KG43" s="168">
        <v>-14</v>
      </c>
      <c r="KH43" s="168">
        <v>64.737899999999996</v>
      </c>
      <c r="KI43" s="169"/>
    </row>
    <row r="44" spans="1:295" ht="18" customHeight="1" x14ac:dyDescent="0.25">
      <c r="A44" s="163" t="s">
        <v>86</v>
      </c>
      <c r="B44" s="163" t="s">
        <v>844</v>
      </c>
      <c r="C44" s="167">
        <v>0</v>
      </c>
      <c r="D44" s="168">
        <v>20.229800000000001</v>
      </c>
      <c r="E44" s="169"/>
      <c r="F44" s="168">
        <v>-30.401499999999999</v>
      </c>
      <c r="G44" s="168">
        <v>16.647099999999998</v>
      </c>
      <c r="H44" s="169"/>
      <c r="I44" s="168">
        <v>43.130299999999998</v>
      </c>
      <c r="J44" s="168">
        <v>-89.373500000000007</v>
      </c>
      <c r="K44" s="168">
        <v>69.595399999999998</v>
      </c>
      <c r="L44" s="168">
        <v>34.916899999999998</v>
      </c>
      <c r="M44" s="168">
        <v>34.244500000000002</v>
      </c>
      <c r="N44" s="168">
        <v>-15.54</v>
      </c>
      <c r="O44" s="168">
        <v>-78.316999999999993</v>
      </c>
      <c r="P44" s="168">
        <v>70.400000000000006</v>
      </c>
      <c r="Q44" s="168">
        <v>23.184000000000001</v>
      </c>
      <c r="R44" s="168">
        <v>-70.400000000000006</v>
      </c>
      <c r="S44" s="168">
        <v>12.3041</v>
      </c>
      <c r="T44" s="168">
        <v>46.082999999999998</v>
      </c>
      <c r="U44" s="168">
        <v>15.7921</v>
      </c>
      <c r="V44" s="168">
        <v>15.9856</v>
      </c>
      <c r="W44" s="168">
        <v>26.502800000000001</v>
      </c>
      <c r="X44" s="168">
        <v>12.8553</v>
      </c>
      <c r="Y44" s="168">
        <v>5.2072000000000003</v>
      </c>
      <c r="Z44" s="168">
        <v>2.149</v>
      </c>
      <c r="AA44" s="169"/>
      <c r="AB44" s="169"/>
      <c r="AC44" s="168">
        <v>-72.97</v>
      </c>
      <c r="AD44" s="168">
        <v>-72.959999999999994</v>
      </c>
      <c r="AE44" s="169"/>
      <c r="AF44" s="168">
        <v>15.54</v>
      </c>
      <c r="AG44" s="168">
        <v>77</v>
      </c>
      <c r="AH44" s="169"/>
      <c r="AI44" s="169"/>
      <c r="AJ44" s="168">
        <v>-64.819999999999993</v>
      </c>
      <c r="AK44" s="168">
        <v>-65.31</v>
      </c>
      <c r="AL44" s="168">
        <v>-39.14</v>
      </c>
      <c r="AM44" s="168">
        <v>65.56</v>
      </c>
      <c r="AN44" s="168">
        <v>66.28</v>
      </c>
      <c r="AO44" s="168">
        <v>20.581199999999999</v>
      </c>
      <c r="AP44" s="168">
        <v>-6.4394999999999998</v>
      </c>
      <c r="AQ44" s="168">
        <v>72.787599999999998</v>
      </c>
      <c r="AR44" s="168">
        <v>76.010800000000003</v>
      </c>
      <c r="AS44" s="168">
        <v>47.252200000000002</v>
      </c>
      <c r="AT44" s="168">
        <v>-54.890599999999999</v>
      </c>
      <c r="AU44" s="168">
        <v>-55.473100000000002</v>
      </c>
      <c r="AV44" s="168">
        <v>9.0983000000000001</v>
      </c>
      <c r="AW44" s="168">
        <v>8.3251000000000008</v>
      </c>
      <c r="AX44" s="168">
        <v>84.825699999999998</v>
      </c>
      <c r="AY44" s="168">
        <v>86.192899999999995</v>
      </c>
      <c r="AZ44" s="168">
        <v>37.0824</v>
      </c>
      <c r="BA44" s="168">
        <v>36.1267</v>
      </c>
      <c r="BB44" s="168">
        <v>-620.07590000000005</v>
      </c>
      <c r="BC44" s="168">
        <v>-10.397399999999999</v>
      </c>
      <c r="BD44" s="168">
        <v>-10.1</v>
      </c>
      <c r="BE44" s="168">
        <v>-10.199999999999999</v>
      </c>
      <c r="BF44" s="168">
        <v>62.843000000000004</v>
      </c>
      <c r="BG44" s="168">
        <v>62.264000000000003</v>
      </c>
      <c r="BH44" s="168">
        <v>-5.5213999999999999</v>
      </c>
      <c r="BI44" s="169"/>
      <c r="BJ44" s="168">
        <v>-85.540899999999993</v>
      </c>
      <c r="BK44" s="168">
        <v>6.5529999999999999</v>
      </c>
      <c r="BL44" s="168">
        <v>8.4048999999999996</v>
      </c>
      <c r="BM44" s="168">
        <v>5.7138</v>
      </c>
      <c r="BN44" s="168">
        <v>681.7527</v>
      </c>
      <c r="BO44" s="168">
        <v>143.4675</v>
      </c>
      <c r="BP44" s="168">
        <v>143.31489999999999</v>
      </c>
      <c r="BQ44" s="168">
        <v>-651.21500000000003</v>
      </c>
      <c r="BR44" s="168">
        <v>630.96929999999998</v>
      </c>
      <c r="BS44" s="169"/>
      <c r="BT44" s="168">
        <v>-88.306299999999993</v>
      </c>
      <c r="BU44" s="168">
        <v>89.863699999999994</v>
      </c>
      <c r="BV44" s="168">
        <v>106.6215</v>
      </c>
      <c r="BW44" s="168">
        <v>36.93</v>
      </c>
      <c r="BX44" s="168">
        <v>39.68</v>
      </c>
      <c r="BY44" s="168">
        <v>76.260000000000005</v>
      </c>
      <c r="BZ44" s="168">
        <v>96.97</v>
      </c>
      <c r="CA44" s="168">
        <v>-4.2824</v>
      </c>
      <c r="CB44" s="168">
        <v>-3.7465999999999999</v>
      </c>
      <c r="CC44" s="168">
        <v>52.87</v>
      </c>
      <c r="CD44" s="168">
        <v>52.927599999999998</v>
      </c>
      <c r="CE44" s="168">
        <v>34.792000000000002</v>
      </c>
      <c r="CF44" s="168">
        <v>-219.23859999999999</v>
      </c>
      <c r="CG44" s="168">
        <v>-218.8372</v>
      </c>
      <c r="CH44" s="168">
        <v>15.402200000000001</v>
      </c>
      <c r="CI44" s="169"/>
      <c r="CJ44" s="169"/>
      <c r="CK44" s="168">
        <v>28.119</v>
      </c>
      <c r="CL44" s="168">
        <v>156.19999999999999</v>
      </c>
      <c r="CM44" s="168">
        <v>141.69999999999999</v>
      </c>
      <c r="CN44" s="168">
        <v>-19.54</v>
      </c>
      <c r="CO44" s="168">
        <v>45.615400000000001</v>
      </c>
      <c r="CP44" s="168">
        <v>43.7286</v>
      </c>
      <c r="CQ44" s="168">
        <v>44.363999999999997</v>
      </c>
      <c r="CR44" s="168">
        <v>-48.961500000000001</v>
      </c>
      <c r="CS44" s="168">
        <v>-48.757899999999999</v>
      </c>
      <c r="CT44" s="168">
        <v>91.294600000000003</v>
      </c>
      <c r="CU44" s="168">
        <v>-102.96599999999999</v>
      </c>
      <c r="CV44" s="168">
        <v>103.6375</v>
      </c>
      <c r="CW44" s="168">
        <v>15.951599999999999</v>
      </c>
      <c r="CX44" s="168">
        <v>79.73</v>
      </c>
      <c r="CY44" s="168">
        <v>42.64</v>
      </c>
      <c r="CZ44" s="168">
        <v>58.132300000000001</v>
      </c>
      <c r="DA44" s="168">
        <v>54.936199999999999</v>
      </c>
      <c r="DB44" s="168">
        <v>-38.496499999999997</v>
      </c>
      <c r="DC44" s="169"/>
      <c r="DD44" s="169"/>
      <c r="DE44" s="169"/>
      <c r="DF44" s="168">
        <v>-114.64190000000001</v>
      </c>
      <c r="DG44" s="169"/>
      <c r="DH44" s="168">
        <v>-21.0885</v>
      </c>
      <c r="DI44" s="168">
        <v>-94.8</v>
      </c>
      <c r="DJ44" s="168">
        <v>-94.4</v>
      </c>
      <c r="DK44" s="168">
        <v>26.979700000000001</v>
      </c>
      <c r="DL44" s="168">
        <v>67.3</v>
      </c>
      <c r="DM44" s="168">
        <v>84.78</v>
      </c>
      <c r="DN44" s="168">
        <v>91.88</v>
      </c>
      <c r="DO44" s="168">
        <v>66.87</v>
      </c>
      <c r="DP44" s="168">
        <v>-15.3</v>
      </c>
      <c r="DQ44" s="168">
        <v>65.224000000000004</v>
      </c>
      <c r="DR44" s="168">
        <v>113.904</v>
      </c>
      <c r="DS44" s="168">
        <v>-2.13</v>
      </c>
      <c r="DT44" s="168">
        <v>-6.76</v>
      </c>
      <c r="DU44" s="168">
        <v>77.77</v>
      </c>
      <c r="DV44" s="168">
        <v>55.08</v>
      </c>
      <c r="DW44" s="168">
        <v>114.56359999999999</v>
      </c>
      <c r="DX44" s="168">
        <v>112</v>
      </c>
      <c r="DY44" s="168">
        <v>41.981200000000001</v>
      </c>
      <c r="DZ44" s="168">
        <v>40.090899999999998</v>
      </c>
      <c r="EA44" s="168">
        <v>254.93090000000001</v>
      </c>
      <c r="EB44" s="168">
        <v>212.33420000000001</v>
      </c>
      <c r="EC44" s="168">
        <v>205.3612</v>
      </c>
      <c r="ED44" s="168">
        <v>207.19820000000001</v>
      </c>
      <c r="EE44" s="168">
        <v>111.0433</v>
      </c>
      <c r="EF44" s="168">
        <v>86.750799999999998</v>
      </c>
      <c r="EG44" s="168">
        <v>-27.579000000000001</v>
      </c>
      <c r="EH44" s="168">
        <v>661.6182</v>
      </c>
      <c r="EI44" s="168">
        <v>376.31169999999997</v>
      </c>
      <c r="EJ44" s="168">
        <v>5.9455999999999998</v>
      </c>
      <c r="EK44" s="168">
        <v>-5.3925000000000001</v>
      </c>
      <c r="EL44" s="168">
        <v>-7.5175000000000001</v>
      </c>
      <c r="EM44" s="168">
        <v>-34.694699999999997</v>
      </c>
      <c r="EN44" s="168">
        <v>44.454500000000003</v>
      </c>
      <c r="EO44" s="168">
        <v>41.087499999999999</v>
      </c>
      <c r="EP44" s="168">
        <v>50.9</v>
      </c>
      <c r="EQ44" s="168">
        <v>-35.7196</v>
      </c>
      <c r="ER44" s="168">
        <v>-36.704000000000001</v>
      </c>
      <c r="ES44" s="168">
        <v>-51.369300000000003</v>
      </c>
      <c r="ET44" s="168">
        <v>15.59</v>
      </c>
      <c r="EU44" s="168">
        <v>-13.9</v>
      </c>
      <c r="EV44" s="168">
        <v>1</v>
      </c>
      <c r="EW44" s="168">
        <v>11.434900000000001</v>
      </c>
      <c r="EX44" s="168">
        <v>38.292200000000001</v>
      </c>
      <c r="EY44" s="168">
        <v>-27.0656</v>
      </c>
      <c r="EZ44" s="168">
        <v>-26.786200000000001</v>
      </c>
      <c r="FA44" s="168">
        <v>11.171799999999999</v>
      </c>
      <c r="FB44" s="168">
        <v>-84.542500000000004</v>
      </c>
      <c r="FC44" s="168">
        <v>61.030900000000003</v>
      </c>
      <c r="FD44" s="168">
        <v>11.097200000000001</v>
      </c>
      <c r="FE44" s="168">
        <v>10.778700000000001</v>
      </c>
      <c r="FF44" s="169"/>
      <c r="FG44" s="168">
        <v>31.901</v>
      </c>
      <c r="FH44" s="168">
        <v>31.888999999999999</v>
      </c>
      <c r="FI44" s="168">
        <v>30.7087</v>
      </c>
      <c r="FJ44" s="168">
        <v>5.1910999999999996</v>
      </c>
      <c r="FK44" s="168">
        <v>3.8515000000000001</v>
      </c>
      <c r="FL44" s="168">
        <v>86.072500000000005</v>
      </c>
      <c r="FM44" s="168">
        <v>-38.2104</v>
      </c>
      <c r="FN44" s="168">
        <v>-38.127600000000001</v>
      </c>
      <c r="FO44" s="168">
        <v>64.030299999999997</v>
      </c>
      <c r="FP44" s="168">
        <v>71.984399999999994</v>
      </c>
      <c r="FQ44" s="168">
        <v>14.745699999999999</v>
      </c>
      <c r="FR44" s="168">
        <v>11.07</v>
      </c>
      <c r="FS44" s="168">
        <v>14.7689</v>
      </c>
      <c r="FT44" s="168">
        <v>1.3857999999999999</v>
      </c>
      <c r="FU44" s="168">
        <v>-9.0399999999999991</v>
      </c>
      <c r="FV44" s="168">
        <v>18.27</v>
      </c>
      <c r="FW44" s="168">
        <v>14.707000000000001</v>
      </c>
      <c r="FX44" s="168">
        <v>6.6801000000000004</v>
      </c>
      <c r="FY44" s="168">
        <v>0.35499999999999998</v>
      </c>
      <c r="FZ44" s="168">
        <v>7.4160000000000004</v>
      </c>
      <c r="GA44" s="168">
        <v>0</v>
      </c>
      <c r="GB44" s="168">
        <v>38.979999999999997</v>
      </c>
      <c r="GC44" s="168">
        <v>-71.547700000000006</v>
      </c>
      <c r="GD44" s="168">
        <v>-62.428600000000003</v>
      </c>
      <c r="GE44" s="168">
        <v>15.4</v>
      </c>
      <c r="GF44" s="168">
        <v>88.623500000000007</v>
      </c>
      <c r="GG44" s="168">
        <v>27.1</v>
      </c>
      <c r="GH44" s="168">
        <v>-27.511600000000001</v>
      </c>
      <c r="GI44" s="168">
        <v>-2.2831999999999999</v>
      </c>
      <c r="GJ44" s="168">
        <v>-2.3144999999999998</v>
      </c>
      <c r="GK44" s="168">
        <v>2.6966999999999999</v>
      </c>
      <c r="GL44" s="169"/>
      <c r="GM44" s="169"/>
      <c r="GN44" s="168">
        <v>-8.2501999999999995</v>
      </c>
      <c r="GO44" s="168">
        <v>-50.611699999999999</v>
      </c>
      <c r="GP44" s="168">
        <v>14.698499999999999</v>
      </c>
      <c r="GQ44" s="168">
        <v>52.933300000000003</v>
      </c>
      <c r="GR44" s="168">
        <v>52.840400000000002</v>
      </c>
      <c r="GS44" s="168">
        <v>53.218899999999998</v>
      </c>
      <c r="GT44" s="168">
        <v>-153.35489999999999</v>
      </c>
      <c r="GU44" s="168">
        <v>-33.427900000000001</v>
      </c>
      <c r="GV44" s="168">
        <v>27.820799999999998</v>
      </c>
      <c r="GW44" s="168">
        <v>-77.149000000000001</v>
      </c>
      <c r="GX44" s="168">
        <v>10.393700000000001</v>
      </c>
      <c r="GY44" s="168">
        <v>17.611599999999999</v>
      </c>
      <c r="GZ44" s="168">
        <v>17.301400000000001</v>
      </c>
      <c r="HA44" s="168">
        <v>14.3508</v>
      </c>
      <c r="HB44" s="168">
        <v>148.18520000000001</v>
      </c>
      <c r="HC44" s="168">
        <v>149.2696</v>
      </c>
      <c r="HD44" s="168">
        <v>141.19999999999999</v>
      </c>
      <c r="HE44" s="168">
        <v>-140.14150000000001</v>
      </c>
      <c r="HF44" s="168">
        <v>-376.3777</v>
      </c>
      <c r="HG44" s="168">
        <v>377.96539999999999</v>
      </c>
      <c r="HH44" s="168">
        <v>453.18299999999999</v>
      </c>
      <c r="HI44" s="168">
        <v>-140.4579</v>
      </c>
      <c r="HJ44" s="168">
        <v>-138.1095</v>
      </c>
      <c r="HK44" s="168">
        <v>-35.857199999999999</v>
      </c>
      <c r="HL44" s="168">
        <v>-22.112200000000001</v>
      </c>
      <c r="HM44" s="168">
        <v>82.246099999999998</v>
      </c>
      <c r="HN44" s="168">
        <v>84.180300000000003</v>
      </c>
      <c r="HO44" s="168">
        <v>-76.019499999999994</v>
      </c>
      <c r="HP44" s="169"/>
      <c r="HQ44" s="168">
        <v>23.811299999999999</v>
      </c>
      <c r="HR44" s="168">
        <v>24.189399999999999</v>
      </c>
      <c r="HS44" s="168">
        <v>-102.04559999999999</v>
      </c>
      <c r="HT44" s="168">
        <v>-101.72790000000001</v>
      </c>
      <c r="HU44" s="168">
        <v>17.43</v>
      </c>
      <c r="HV44" s="168">
        <v>17.54</v>
      </c>
      <c r="HW44" s="168">
        <v>59.8</v>
      </c>
      <c r="HX44" s="168">
        <v>60.5</v>
      </c>
      <c r="HY44" s="168">
        <v>21.043299999999999</v>
      </c>
      <c r="HZ44" s="168">
        <v>36.32</v>
      </c>
      <c r="IA44" s="168">
        <v>-439.03030000000001</v>
      </c>
      <c r="IB44" s="168">
        <v>110.23569999999999</v>
      </c>
      <c r="IC44" s="168">
        <v>109.8668</v>
      </c>
      <c r="ID44" s="168">
        <v>15</v>
      </c>
      <c r="IE44" s="168">
        <v>32</v>
      </c>
      <c r="IF44" s="168">
        <v>-23.3</v>
      </c>
      <c r="IG44" s="168">
        <v>-23.5</v>
      </c>
      <c r="IH44" s="168">
        <v>1.2339</v>
      </c>
      <c r="II44" s="169"/>
      <c r="IJ44" s="168">
        <v>-448.43049999999999</v>
      </c>
      <c r="IK44" s="168">
        <v>-346.61970000000002</v>
      </c>
      <c r="IL44" s="168">
        <v>402.09440000000001</v>
      </c>
      <c r="IM44" s="168">
        <v>284.63839999999999</v>
      </c>
      <c r="IN44" s="168">
        <v>-40.667499999999997</v>
      </c>
      <c r="IO44" s="168">
        <v>-278.66430000000003</v>
      </c>
      <c r="IP44" s="168">
        <v>273.37180000000001</v>
      </c>
      <c r="IQ44" s="168">
        <v>-334.40559999999999</v>
      </c>
      <c r="IR44" s="168">
        <v>-134.82560000000001</v>
      </c>
      <c r="IS44" s="168">
        <v>-272.34890000000001</v>
      </c>
      <c r="IT44" s="168">
        <v>134.6164</v>
      </c>
      <c r="IU44" s="168">
        <v>132.5856</v>
      </c>
      <c r="IV44" s="168">
        <v>341.11320000000001</v>
      </c>
      <c r="IW44" s="168">
        <v>-386.21379999999999</v>
      </c>
      <c r="IX44" s="168">
        <v>134.68129999999999</v>
      </c>
      <c r="IY44" s="168">
        <v>-254.26669999999999</v>
      </c>
      <c r="IZ44" s="168">
        <v>252.48609999999999</v>
      </c>
      <c r="JA44" s="168">
        <v>-8.0681999999999992</v>
      </c>
      <c r="JB44" s="169"/>
      <c r="JC44" s="168">
        <v>23.52</v>
      </c>
      <c r="JD44" s="168">
        <v>-0.45800000000000002</v>
      </c>
      <c r="JE44" s="168">
        <v>-0.46400000000000002</v>
      </c>
      <c r="JF44" s="168">
        <v>-23.44</v>
      </c>
      <c r="JG44" s="168">
        <v>-0.24</v>
      </c>
      <c r="JH44" s="169"/>
      <c r="JI44" s="168">
        <v>1.0575000000000001</v>
      </c>
      <c r="JJ44" s="168">
        <v>-21.797499999999999</v>
      </c>
      <c r="JK44" s="168">
        <v>-14.4427</v>
      </c>
      <c r="JL44" s="168">
        <v>5.3</v>
      </c>
      <c r="JM44" s="168">
        <v>49.67</v>
      </c>
      <c r="JN44" s="168">
        <v>49.615000000000002</v>
      </c>
      <c r="JO44" s="168">
        <v>0</v>
      </c>
      <c r="JP44" s="168">
        <v>0</v>
      </c>
      <c r="JQ44" s="168">
        <v>52.191899999999997</v>
      </c>
      <c r="JR44" s="168">
        <v>53.131999999999998</v>
      </c>
      <c r="JS44" s="168">
        <v>51.321100000000001</v>
      </c>
      <c r="JT44" s="169"/>
      <c r="JU44" s="168">
        <v>-30.2</v>
      </c>
      <c r="JV44" s="168">
        <v>37.699100000000001</v>
      </c>
      <c r="JW44" s="168">
        <v>10.54</v>
      </c>
      <c r="JX44" s="169"/>
      <c r="JY44" s="168">
        <v>-23.638100000000001</v>
      </c>
      <c r="JZ44" s="168">
        <v>67.820599999999999</v>
      </c>
      <c r="KA44" s="168">
        <v>35.7532</v>
      </c>
      <c r="KB44" s="168">
        <v>-24.091899999999999</v>
      </c>
      <c r="KC44" s="168">
        <v>-66.495400000000004</v>
      </c>
      <c r="KD44" s="168">
        <v>22.132400000000001</v>
      </c>
      <c r="KE44" s="168">
        <v>44.167499999999997</v>
      </c>
      <c r="KF44" s="168">
        <v>20.2</v>
      </c>
      <c r="KG44" s="168">
        <v>-19.600000000000001</v>
      </c>
      <c r="KH44" s="168">
        <v>80.441299999999998</v>
      </c>
      <c r="KI44" s="169"/>
    </row>
    <row r="45" spans="1:295" ht="18" customHeight="1" x14ac:dyDescent="0.25">
      <c r="A45" s="163" t="s">
        <v>86</v>
      </c>
      <c r="B45" s="163" t="s">
        <v>845</v>
      </c>
      <c r="C45" s="167">
        <v>0</v>
      </c>
      <c r="D45" s="168">
        <v>21.460999999999999</v>
      </c>
      <c r="E45" s="168">
        <v>-31.135100000000001</v>
      </c>
      <c r="F45" s="168">
        <v>-29.6157</v>
      </c>
      <c r="G45" s="168">
        <v>19.352</v>
      </c>
      <c r="H45" s="169"/>
      <c r="I45" s="168">
        <v>45.888100000000001</v>
      </c>
      <c r="J45" s="168">
        <v>-97.686700000000002</v>
      </c>
      <c r="K45" s="168">
        <v>74.383899999999997</v>
      </c>
      <c r="L45" s="168">
        <v>37.802799999999998</v>
      </c>
      <c r="M45" s="168">
        <v>36.949100000000001</v>
      </c>
      <c r="N45" s="168">
        <v>-26.64</v>
      </c>
      <c r="O45" s="168">
        <v>-86.35</v>
      </c>
      <c r="P45" s="168">
        <v>77</v>
      </c>
      <c r="Q45" s="168">
        <v>20.7</v>
      </c>
      <c r="R45" s="168">
        <v>-74.8</v>
      </c>
      <c r="S45" s="168">
        <v>14.8452</v>
      </c>
      <c r="T45" s="168">
        <v>49.281999999999996</v>
      </c>
      <c r="U45" s="168">
        <v>17.5138</v>
      </c>
      <c r="V45" s="168">
        <v>17.862100000000002</v>
      </c>
      <c r="W45" s="168">
        <v>29.853200000000001</v>
      </c>
      <c r="X45" s="168">
        <v>12.1485</v>
      </c>
      <c r="Y45" s="168">
        <v>5.2449000000000003</v>
      </c>
      <c r="Z45" s="168">
        <v>2.2254</v>
      </c>
      <c r="AA45" s="169"/>
      <c r="AB45" s="169"/>
      <c r="AC45" s="168">
        <v>-79.88</v>
      </c>
      <c r="AD45" s="168">
        <v>-79.62</v>
      </c>
      <c r="AE45" s="169"/>
      <c r="AF45" s="168">
        <v>26.64</v>
      </c>
      <c r="AG45" s="168">
        <v>83.6</v>
      </c>
      <c r="AH45" s="169"/>
      <c r="AI45" s="169"/>
      <c r="AJ45" s="168">
        <v>-72.52</v>
      </c>
      <c r="AK45" s="168">
        <v>-72.760000000000005</v>
      </c>
      <c r="AL45" s="168">
        <v>-39.520000000000003</v>
      </c>
      <c r="AM45" s="168">
        <v>73.489999999999995</v>
      </c>
      <c r="AN45" s="168">
        <v>74.53</v>
      </c>
      <c r="AO45" s="168">
        <v>24.2956</v>
      </c>
      <c r="AP45" s="168">
        <v>-9.3163999999999998</v>
      </c>
      <c r="AQ45" s="168">
        <v>76.246899999999997</v>
      </c>
      <c r="AR45" s="168">
        <v>78.655500000000004</v>
      </c>
      <c r="AS45" s="168">
        <v>55.695999999999998</v>
      </c>
      <c r="AT45" s="168">
        <v>-61.3125</v>
      </c>
      <c r="AU45" s="168">
        <v>-61.6434</v>
      </c>
      <c r="AV45" s="168">
        <v>4.0137999999999998</v>
      </c>
      <c r="AW45" s="168">
        <v>3.9544999999999999</v>
      </c>
      <c r="AX45" s="168">
        <v>92.037300000000002</v>
      </c>
      <c r="AY45" s="168">
        <v>94.065100000000001</v>
      </c>
      <c r="AZ45" s="168">
        <v>39.519100000000002</v>
      </c>
      <c r="BA45" s="168">
        <v>39.2958</v>
      </c>
      <c r="BB45" s="168">
        <v>-666.25390000000004</v>
      </c>
      <c r="BC45" s="168">
        <v>-10.394500000000001</v>
      </c>
      <c r="BD45" s="168">
        <v>-10.5</v>
      </c>
      <c r="BE45" s="168">
        <v>-10.4</v>
      </c>
      <c r="BF45" s="168">
        <v>69.177499999999995</v>
      </c>
      <c r="BG45" s="168">
        <v>67.451300000000003</v>
      </c>
      <c r="BH45" s="168">
        <v>-5.8372999999999999</v>
      </c>
      <c r="BI45" s="169"/>
      <c r="BJ45" s="168">
        <v>-93.862499999999997</v>
      </c>
      <c r="BK45" s="168">
        <v>8.4143000000000008</v>
      </c>
      <c r="BL45" s="168">
        <v>9.8736999999999995</v>
      </c>
      <c r="BM45" s="168">
        <v>6.6570999999999998</v>
      </c>
      <c r="BN45" s="168">
        <v>729.33109999999999</v>
      </c>
      <c r="BO45" s="168">
        <v>149.05240000000001</v>
      </c>
      <c r="BP45" s="168">
        <v>147.92320000000001</v>
      </c>
      <c r="BQ45" s="168">
        <v>-663.01130000000001</v>
      </c>
      <c r="BR45" s="168">
        <v>675.09749999999997</v>
      </c>
      <c r="BS45" s="169"/>
      <c r="BT45" s="168">
        <v>-120.2668</v>
      </c>
      <c r="BU45" s="168">
        <v>122.76779999999999</v>
      </c>
      <c r="BV45" s="168">
        <v>114.0164</v>
      </c>
      <c r="BW45" s="168">
        <v>40.68</v>
      </c>
      <c r="BX45" s="168">
        <v>46.27</v>
      </c>
      <c r="BY45" s="168">
        <v>80.319999999999993</v>
      </c>
      <c r="BZ45" s="168">
        <v>99.19</v>
      </c>
      <c r="CA45" s="168">
        <v>-4.9522000000000004</v>
      </c>
      <c r="CB45" s="168">
        <v>-4.9522000000000004</v>
      </c>
      <c r="CC45" s="168">
        <v>56.298499999999997</v>
      </c>
      <c r="CD45" s="168">
        <v>56.598199999999999</v>
      </c>
      <c r="CE45" s="168">
        <v>29.611599999999999</v>
      </c>
      <c r="CF45" s="168">
        <v>-247.864</v>
      </c>
      <c r="CG45" s="168">
        <v>-245.60640000000001</v>
      </c>
      <c r="CH45" s="168">
        <v>17.588999999999999</v>
      </c>
      <c r="CI45" s="169"/>
      <c r="CJ45" s="168">
        <v>19.950500000000002</v>
      </c>
      <c r="CK45" s="168">
        <v>16.858000000000001</v>
      </c>
      <c r="CL45" s="168">
        <v>166.6</v>
      </c>
      <c r="CM45" s="168">
        <v>150.19999999999999</v>
      </c>
      <c r="CN45" s="168">
        <v>-20.350000000000001</v>
      </c>
      <c r="CO45" s="168">
        <v>40.032400000000003</v>
      </c>
      <c r="CP45" s="168">
        <v>38.066800000000001</v>
      </c>
      <c r="CQ45" s="168">
        <v>39.432299999999998</v>
      </c>
      <c r="CR45" s="168">
        <v>-55.059199999999997</v>
      </c>
      <c r="CS45" s="168">
        <v>-54.604599999999998</v>
      </c>
      <c r="CT45" s="168">
        <v>97.565700000000007</v>
      </c>
      <c r="CU45" s="168">
        <v>-108.0072</v>
      </c>
      <c r="CV45" s="168">
        <v>112.5412</v>
      </c>
      <c r="CW45" s="168">
        <v>18.102900000000002</v>
      </c>
      <c r="CX45" s="168">
        <v>87.56</v>
      </c>
      <c r="CY45" s="168">
        <v>46.39</v>
      </c>
      <c r="CZ45" s="168">
        <v>58.8354</v>
      </c>
      <c r="DA45" s="168">
        <v>56.1081</v>
      </c>
      <c r="DB45" s="168">
        <v>-39.439599999999999</v>
      </c>
      <c r="DC45" s="169"/>
      <c r="DD45" s="169"/>
      <c r="DE45" s="169"/>
      <c r="DF45" s="168">
        <v>-132.77449999999999</v>
      </c>
      <c r="DG45" s="169"/>
      <c r="DH45" s="168">
        <v>-21.307200000000002</v>
      </c>
      <c r="DI45" s="168">
        <v>-96.9</v>
      </c>
      <c r="DJ45" s="168">
        <v>-94.9</v>
      </c>
      <c r="DK45" s="168">
        <v>26.996200000000002</v>
      </c>
      <c r="DL45" s="168">
        <v>68</v>
      </c>
      <c r="DM45" s="168">
        <v>85.14</v>
      </c>
      <c r="DN45" s="169"/>
      <c r="DO45" s="168">
        <v>67.540000000000006</v>
      </c>
      <c r="DP45" s="168">
        <v>-14.14</v>
      </c>
      <c r="DQ45" s="168">
        <v>65.115499999999997</v>
      </c>
      <c r="DR45" s="168">
        <v>131.13489999999999</v>
      </c>
      <c r="DS45" s="168">
        <v>-0.9</v>
      </c>
      <c r="DT45" s="168">
        <v>-6.65</v>
      </c>
      <c r="DU45" s="168">
        <v>80.27</v>
      </c>
      <c r="DV45" s="168">
        <v>56.93</v>
      </c>
      <c r="DW45" s="168">
        <v>132.01820000000001</v>
      </c>
      <c r="DX45" s="168">
        <v>129.41820000000001</v>
      </c>
      <c r="DY45" s="168">
        <v>45.602499999999999</v>
      </c>
      <c r="DZ45" s="168">
        <v>43.972700000000003</v>
      </c>
      <c r="EA45" s="168">
        <v>263.72179999999997</v>
      </c>
      <c r="EB45" s="168">
        <v>222.51599999999999</v>
      </c>
      <c r="EC45" s="168">
        <v>213.8861</v>
      </c>
      <c r="ED45" s="168">
        <v>218.30330000000001</v>
      </c>
      <c r="EE45" s="168">
        <v>115.94499999999999</v>
      </c>
      <c r="EF45" s="168">
        <v>88.164699999999996</v>
      </c>
      <c r="EG45" s="168">
        <v>-28.135999999999999</v>
      </c>
      <c r="EH45" s="168">
        <v>677.00009999999997</v>
      </c>
      <c r="EI45" s="168">
        <v>366.47919999999999</v>
      </c>
      <c r="EJ45" s="168">
        <v>5.9146999999999998</v>
      </c>
      <c r="EK45" s="168">
        <v>-5.4862000000000002</v>
      </c>
      <c r="EL45" s="168">
        <v>-8.0892999999999997</v>
      </c>
      <c r="EM45" s="168">
        <v>-35.336100000000002</v>
      </c>
      <c r="EN45" s="168">
        <v>53.003500000000003</v>
      </c>
      <c r="EO45" s="168">
        <v>49.859000000000002</v>
      </c>
      <c r="EP45" s="168">
        <v>33</v>
      </c>
      <c r="EQ45" s="168">
        <v>-36.4514</v>
      </c>
      <c r="ER45" s="168">
        <v>-36.566299999999998</v>
      </c>
      <c r="ES45" s="168">
        <v>-51.017299999999999</v>
      </c>
      <c r="ET45" s="168">
        <v>0</v>
      </c>
      <c r="EU45" s="168">
        <v>-10.93</v>
      </c>
      <c r="EV45" s="169"/>
      <c r="EW45" s="168">
        <v>12.869400000000001</v>
      </c>
      <c r="EX45" s="168">
        <v>48.349800000000002</v>
      </c>
      <c r="EY45" s="168">
        <v>-26.630700000000001</v>
      </c>
      <c r="EZ45" s="168">
        <v>-25.255400000000002</v>
      </c>
      <c r="FA45" s="168">
        <v>8.8989999999999991</v>
      </c>
      <c r="FB45" s="168">
        <v>-87.880600000000001</v>
      </c>
      <c r="FC45" s="168">
        <v>62.934600000000003</v>
      </c>
      <c r="FD45" s="168">
        <v>11.004</v>
      </c>
      <c r="FE45" s="168">
        <v>10.9724</v>
      </c>
      <c r="FF45" s="169"/>
      <c r="FG45" s="168">
        <v>32.339799999999997</v>
      </c>
      <c r="FH45" s="168">
        <v>32.565199999999997</v>
      </c>
      <c r="FI45" s="168">
        <v>31.039200000000001</v>
      </c>
      <c r="FJ45" s="168">
        <v>4.6887999999999996</v>
      </c>
      <c r="FK45" s="168">
        <v>3.6840000000000002</v>
      </c>
      <c r="FL45" s="168">
        <v>116.5496</v>
      </c>
      <c r="FM45" s="168">
        <v>-43.237200000000001</v>
      </c>
      <c r="FN45" s="168">
        <v>-42.798900000000003</v>
      </c>
      <c r="FO45" s="168">
        <v>77.385499999999993</v>
      </c>
      <c r="FP45" s="168">
        <v>82.108099999999993</v>
      </c>
      <c r="FQ45" s="168">
        <v>30.808</v>
      </c>
      <c r="FR45" s="168">
        <v>8.5500000000000007</v>
      </c>
      <c r="FS45" s="168">
        <v>9.3537999999999997</v>
      </c>
      <c r="FT45" s="168">
        <v>1.7130000000000001</v>
      </c>
      <c r="FU45" s="168">
        <v>-5.15</v>
      </c>
      <c r="FV45" s="168">
        <v>18.21</v>
      </c>
      <c r="FW45" s="168">
        <v>31.083400000000001</v>
      </c>
      <c r="FX45" s="168">
        <v>4.7404000000000002</v>
      </c>
      <c r="FY45" s="168">
        <v>0.66300000000000003</v>
      </c>
      <c r="FZ45" s="168">
        <v>7.5220000000000002</v>
      </c>
      <c r="GA45" s="169"/>
      <c r="GB45" s="168">
        <v>41.86</v>
      </c>
      <c r="GC45" s="168">
        <v>-82.630099999999999</v>
      </c>
      <c r="GD45" s="168">
        <v>-75.886399999999995</v>
      </c>
      <c r="GE45" s="168">
        <v>15.98</v>
      </c>
      <c r="GF45" s="168">
        <v>89.918000000000006</v>
      </c>
      <c r="GG45" s="168">
        <v>25.1</v>
      </c>
      <c r="GH45" s="168">
        <v>-30.658999999999999</v>
      </c>
      <c r="GI45" s="168">
        <v>-4.1890999999999998</v>
      </c>
      <c r="GJ45" s="168">
        <v>-4.3556999999999997</v>
      </c>
      <c r="GK45" s="168">
        <v>3.0398999999999998</v>
      </c>
      <c r="GL45" s="169"/>
      <c r="GM45" s="169"/>
      <c r="GN45" s="168">
        <v>-8.41</v>
      </c>
      <c r="GO45" s="168">
        <v>-57.0092</v>
      </c>
      <c r="GP45" s="168">
        <v>14.2537</v>
      </c>
      <c r="GQ45" s="168">
        <v>60.128799999999998</v>
      </c>
      <c r="GR45" s="168">
        <v>50.6175</v>
      </c>
      <c r="GS45" s="168">
        <v>51.561</v>
      </c>
      <c r="GT45" s="168">
        <v>-163.9272</v>
      </c>
      <c r="GU45" s="168">
        <v>-36.341299999999997</v>
      </c>
      <c r="GV45" s="168">
        <v>33.603400000000001</v>
      </c>
      <c r="GW45" s="168">
        <v>-87.616600000000005</v>
      </c>
      <c r="GX45" s="168">
        <v>11.577400000000001</v>
      </c>
      <c r="GY45" s="168">
        <v>20.659800000000001</v>
      </c>
      <c r="GZ45" s="168">
        <v>20.275700000000001</v>
      </c>
      <c r="HA45" s="168">
        <v>14.372299999999999</v>
      </c>
      <c r="HB45" s="168">
        <v>154.03530000000001</v>
      </c>
      <c r="HC45" s="168">
        <v>154.5239</v>
      </c>
      <c r="HD45" s="168">
        <v>187.3</v>
      </c>
      <c r="HE45" s="168">
        <v>-187.0239</v>
      </c>
      <c r="HF45" s="168">
        <v>-426.1979</v>
      </c>
      <c r="HG45" s="168">
        <v>425.57569999999998</v>
      </c>
      <c r="HH45" s="168">
        <v>512.19870000000003</v>
      </c>
      <c r="HI45" s="168">
        <v>-147.4228</v>
      </c>
      <c r="HJ45" s="168">
        <v>-144.53440000000001</v>
      </c>
      <c r="HK45" s="168">
        <v>-35.322800000000001</v>
      </c>
      <c r="HL45" s="168">
        <v>-22.151800000000001</v>
      </c>
      <c r="HM45" s="168">
        <v>76.4893</v>
      </c>
      <c r="HN45" s="168">
        <v>78.292100000000005</v>
      </c>
      <c r="HO45" s="169"/>
      <c r="HP45" s="168">
        <v>-89.023899999999998</v>
      </c>
      <c r="HQ45" s="168">
        <v>30.365200000000002</v>
      </c>
      <c r="HR45" s="168">
        <v>30.663599999999999</v>
      </c>
      <c r="HS45" s="168">
        <v>-77.859200000000001</v>
      </c>
      <c r="HT45" s="168">
        <v>-77.475499999999997</v>
      </c>
      <c r="HU45" s="168">
        <v>41.39</v>
      </c>
      <c r="HV45" s="168">
        <v>40.85</v>
      </c>
      <c r="HW45" s="168">
        <v>55.7</v>
      </c>
      <c r="HX45" s="168">
        <v>55.9</v>
      </c>
      <c r="HY45" s="168">
        <v>20.757000000000001</v>
      </c>
      <c r="HZ45" s="168">
        <v>36</v>
      </c>
      <c r="IA45" s="168">
        <v>-404.10070000000002</v>
      </c>
      <c r="IB45" s="168">
        <v>108.39709999999999</v>
      </c>
      <c r="IC45" s="168">
        <v>108.0309</v>
      </c>
      <c r="ID45" s="168">
        <v>15.6</v>
      </c>
      <c r="IE45" s="168">
        <v>25.6</v>
      </c>
      <c r="IF45" s="168">
        <v>-31</v>
      </c>
      <c r="IG45" s="168">
        <v>-31.2</v>
      </c>
      <c r="IH45" s="169"/>
      <c r="II45" s="168">
        <v>1.0125</v>
      </c>
      <c r="IJ45" s="168">
        <v>-498.95760000000001</v>
      </c>
      <c r="IK45" s="168">
        <v>-338.15159999999997</v>
      </c>
      <c r="IL45" s="168">
        <v>449.87630000000001</v>
      </c>
      <c r="IM45" s="168">
        <v>349.06229999999999</v>
      </c>
      <c r="IN45" s="168">
        <v>-16.8249</v>
      </c>
      <c r="IO45" s="168">
        <v>-334.06959999999998</v>
      </c>
      <c r="IP45" s="168">
        <v>337.25709999999998</v>
      </c>
      <c r="IQ45" s="168">
        <v>-252.9718</v>
      </c>
      <c r="IR45" s="168">
        <v>-187.19820000000001</v>
      </c>
      <c r="IS45" s="168">
        <v>-329.85219999999998</v>
      </c>
      <c r="IT45" s="168">
        <v>119.77</v>
      </c>
      <c r="IU45" s="168">
        <v>121.2265</v>
      </c>
      <c r="IV45" s="168">
        <v>254.97229999999999</v>
      </c>
      <c r="IW45" s="168">
        <v>-433.01350000000002</v>
      </c>
      <c r="IX45" s="168">
        <v>190.1704</v>
      </c>
      <c r="IY45" s="168">
        <v>-245.27029999999999</v>
      </c>
      <c r="IZ45" s="168">
        <v>242.84119999999999</v>
      </c>
      <c r="JA45" s="168">
        <v>-8.4636999999999993</v>
      </c>
      <c r="JB45" s="169"/>
      <c r="JC45" s="168">
        <v>27.36</v>
      </c>
      <c r="JD45" s="168">
        <v>-0.72499999999999998</v>
      </c>
      <c r="JE45" s="168">
        <v>-0.73799999999999999</v>
      </c>
      <c r="JF45" s="168">
        <v>-27.12</v>
      </c>
      <c r="JG45" s="168">
        <v>2.64</v>
      </c>
      <c r="JH45" s="169"/>
      <c r="JI45" s="168">
        <v>-3.2212000000000001</v>
      </c>
      <c r="JJ45" s="168">
        <v>-21.065100000000001</v>
      </c>
      <c r="JK45" s="168">
        <v>-14.6197</v>
      </c>
      <c r="JL45" s="168">
        <v>8.9</v>
      </c>
      <c r="JM45" s="168">
        <v>49.570999999999998</v>
      </c>
      <c r="JN45" s="168">
        <v>49.521999999999998</v>
      </c>
      <c r="JO45" s="169"/>
      <c r="JP45" s="169"/>
      <c r="JQ45" s="168">
        <v>51.3902</v>
      </c>
      <c r="JR45" s="168">
        <v>50.081699999999998</v>
      </c>
      <c r="JS45" s="168">
        <v>51.901600000000002</v>
      </c>
      <c r="JT45" s="169"/>
      <c r="JU45" s="168">
        <v>-23.9</v>
      </c>
      <c r="JV45" s="168">
        <v>32.854799999999997</v>
      </c>
      <c r="JW45" s="168">
        <v>10.7</v>
      </c>
      <c r="JX45" s="169"/>
      <c r="JY45" s="168">
        <v>-21.860099999999999</v>
      </c>
      <c r="JZ45" s="168">
        <v>70.328199999999995</v>
      </c>
      <c r="KA45" s="168">
        <v>36.749000000000002</v>
      </c>
      <c r="KB45" s="168">
        <v>-21.6342</v>
      </c>
      <c r="KC45" s="168">
        <v>-68.505399999999995</v>
      </c>
      <c r="KD45" s="168">
        <v>21.413399999999999</v>
      </c>
      <c r="KE45" s="168">
        <v>46.605200000000004</v>
      </c>
      <c r="KF45" s="168">
        <v>14.5</v>
      </c>
      <c r="KG45" s="168">
        <v>-14.6</v>
      </c>
      <c r="KH45" s="168">
        <v>80.641800000000003</v>
      </c>
      <c r="KI45" s="168">
        <v>0</v>
      </c>
    </row>
    <row r="46" spans="1:295" ht="18" customHeight="1" x14ac:dyDescent="0.25">
      <c r="A46" s="163" t="s">
        <v>86</v>
      </c>
      <c r="B46" s="163" t="s">
        <v>846</v>
      </c>
      <c r="C46" s="167">
        <v>0</v>
      </c>
      <c r="D46" s="168">
        <v>22.432400000000001</v>
      </c>
      <c r="E46" s="168">
        <v>-32.6038</v>
      </c>
      <c r="F46" s="168">
        <v>-28.7181</v>
      </c>
      <c r="G46" s="168">
        <v>20.368400000000001</v>
      </c>
      <c r="H46" s="169"/>
      <c r="I46" s="168">
        <v>48.942</v>
      </c>
      <c r="J46" s="168">
        <v>-104.26909999999999</v>
      </c>
      <c r="K46" s="168">
        <v>76.935699999999997</v>
      </c>
      <c r="L46" s="168">
        <v>39.050800000000002</v>
      </c>
      <c r="M46" s="168">
        <v>38.147799999999997</v>
      </c>
      <c r="N46" s="168">
        <v>-22.2</v>
      </c>
      <c r="O46" s="168">
        <v>-89.256</v>
      </c>
      <c r="P46" s="168">
        <v>79.2</v>
      </c>
      <c r="Q46" s="168">
        <v>22.356000000000002</v>
      </c>
      <c r="R46" s="168">
        <v>-77</v>
      </c>
      <c r="S46" s="168">
        <v>14.917199999999999</v>
      </c>
      <c r="T46" s="168">
        <v>54.361199999999997</v>
      </c>
      <c r="U46" s="168">
        <v>18.814599999999999</v>
      </c>
      <c r="V46" s="168">
        <v>19.0886</v>
      </c>
      <c r="W46" s="168">
        <v>31.446300000000001</v>
      </c>
      <c r="X46" s="168">
        <v>12.0763</v>
      </c>
      <c r="Y46" s="168">
        <v>4.5533999999999999</v>
      </c>
      <c r="Z46" s="168">
        <v>2.2279</v>
      </c>
      <c r="AA46" s="169"/>
      <c r="AB46" s="169"/>
      <c r="AC46" s="168">
        <v>-81.260000000000005</v>
      </c>
      <c r="AD46" s="168">
        <v>-81.28</v>
      </c>
      <c r="AE46" s="169"/>
      <c r="AF46" s="168">
        <v>22.2</v>
      </c>
      <c r="AG46" s="168">
        <v>88</v>
      </c>
      <c r="AH46" s="169"/>
      <c r="AI46" s="169"/>
      <c r="AJ46" s="168">
        <v>-77.760000000000005</v>
      </c>
      <c r="AK46" s="168">
        <v>-78.47</v>
      </c>
      <c r="AL46" s="168">
        <v>-38.4</v>
      </c>
      <c r="AM46" s="168">
        <v>79.02</v>
      </c>
      <c r="AN46" s="168">
        <v>79.41</v>
      </c>
      <c r="AO46" s="168">
        <v>25.655200000000001</v>
      </c>
      <c r="AP46" s="168">
        <v>-9.9021000000000008</v>
      </c>
      <c r="AQ46" s="168">
        <v>77.946600000000004</v>
      </c>
      <c r="AR46" s="168">
        <v>80.889200000000002</v>
      </c>
      <c r="AS46" s="168">
        <v>59.115499999999997</v>
      </c>
      <c r="AT46" s="168">
        <v>-65.980900000000005</v>
      </c>
      <c r="AU46" s="168">
        <v>-66.48</v>
      </c>
      <c r="AV46" s="168">
        <v>3.9198</v>
      </c>
      <c r="AW46" s="168">
        <v>3.9731000000000001</v>
      </c>
      <c r="AX46" s="168">
        <v>96.126499999999993</v>
      </c>
      <c r="AY46" s="168">
        <v>97.5899</v>
      </c>
      <c r="AZ46" s="168">
        <v>41.740400000000001</v>
      </c>
      <c r="BA46" s="168">
        <v>42.128399999999999</v>
      </c>
      <c r="BB46" s="167">
        <v>-695.12869999999998</v>
      </c>
      <c r="BC46" s="168">
        <v>-27.893999999999998</v>
      </c>
      <c r="BD46" s="168">
        <v>-1.8</v>
      </c>
      <c r="BE46" s="168">
        <v>-1.7</v>
      </c>
      <c r="BF46" s="168">
        <v>74.537599999999998</v>
      </c>
      <c r="BG46" s="168">
        <v>72.345500000000001</v>
      </c>
      <c r="BH46" s="168">
        <v>-6.0818000000000003</v>
      </c>
      <c r="BI46" s="169"/>
      <c r="BJ46" s="168">
        <v>-93.727099999999993</v>
      </c>
      <c r="BK46" s="168">
        <v>7.5688000000000004</v>
      </c>
      <c r="BL46" s="168">
        <v>9.9809000000000001</v>
      </c>
      <c r="BM46" s="168">
        <v>6.6908000000000003</v>
      </c>
      <c r="BN46" s="168">
        <v>752.83040000000005</v>
      </c>
      <c r="BO46" s="168">
        <v>144.10839999999999</v>
      </c>
      <c r="BP46" s="168">
        <v>145.4512</v>
      </c>
      <c r="BQ46" s="168">
        <v>-670.63670000000002</v>
      </c>
      <c r="BR46" s="168">
        <v>690.83339999999998</v>
      </c>
      <c r="BS46" s="169"/>
      <c r="BT46" s="168">
        <v>-121.9708</v>
      </c>
      <c r="BU46" s="168">
        <v>124.8386</v>
      </c>
      <c r="BV46" s="168">
        <v>111.95059999999999</v>
      </c>
      <c r="BW46" s="168">
        <v>39.82</v>
      </c>
      <c r="BX46" s="168">
        <v>47.81</v>
      </c>
      <c r="BY46" s="168">
        <v>79.48</v>
      </c>
      <c r="BZ46" s="168">
        <v>94.01</v>
      </c>
      <c r="CA46" s="168">
        <v>-4.1485000000000003</v>
      </c>
      <c r="CB46" s="168">
        <v>-3.7465999999999999</v>
      </c>
      <c r="CC46" s="168">
        <v>50.601500000000001</v>
      </c>
      <c r="CD46" s="168">
        <v>51.855499999999999</v>
      </c>
      <c r="CE46" s="168">
        <v>30.595300000000002</v>
      </c>
      <c r="CF46" s="168">
        <v>-243.21440000000001</v>
      </c>
      <c r="CG46" s="168">
        <v>-243.38890000000001</v>
      </c>
      <c r="CH46" s="168">
        <v>16.338699999999999</v>
      </c>
      <c r="CI46" s="169"/>
      <c r="CJ46" s="168">
        <v>12.4756</v>
      </c>
      <c r="CK46" s="168">
        <v>12.846</v>
      </c>
      <c r="CL46" s="168">
        <v>169.3</v>
      </c>
      <c r="CM46" s="168">
        <v>151.1</v>
      </c>
      <c r="CN46" s="168">
        <v>-20.58</v>
      </c>
      <c r="CO46" s="168">
        <v>40.8459</v>
      </c>
      <c r="CP46" s="168">
        <v>38.807499999999997</v>
      </c>
      <c r="CQ46" s="168">
        <v>39.789000000000001</v>
      </c>
      <c r="CR46" s="168">
        <v>-58.577800000000003</v>
      </c>
      <c r="CS46" s="168">
        <v>-58.013100000000001</v>
      </c>
      <c r="CT46" s="168">
        <v>100.8965</v>
      </c>
      <c r="CU46" s="168">
        <v>-106.4713</v>
      </c>
      <c r="CV46" s="168">
        <v>115.8959</v>
      </c>
      <c r="CW46" s="168">
        <v>18.528700000000001</v>
      </c>
      <c r="CX46" s="168">
        <v>83.92</v>
      </c>
      <c r="CY46" s="168">
        <v>44.11</v>
      </c>
      <c r="CZ46" s="168">
        <v>58.8354</v>
      </c>
      <c r="DA46" s="168">
        <v>55.522199999999998</v>
      </c>
      <c r="DB46" s="168">
        <v>-39.041499999999999</v>
      </c>
      <c r="DC46" s="169"/>
      <c r="DD46" s="169"/>
      <c r="DE46" s="169"/>
      <c r="DF46" s="168">
        <v>-131.83860000000001</v>
      </c>
      <c r="DG46" s="169"/>
      <c r="DH46" s="168">
        <v>-21.280899999999999</v>
      </c>
      <c r="DI46" s="168">
        <v>-95.9</v>
      </c>
      <c r="DJ46" s="168">
        <v>-95.4</v>
      </c>
      <c r="DK46" s="168">
        <v>26.139199999999999</v>
      </c>
      <c r="DL46" s="168">
        <v>67.3</v>
      </c>
      <c r="DM46" s="168">
        <v>85.12</v>
      </c>
      <c r="DN46" s="168">
        <v>90.82</v>
      </c>
      <c r="DO46" s="168">
        <v>66.180000000000007</v>
      </c>
      <c r="DP46" s="168">
        <v>-13.74</v>
      </c>
      <c r="DQ46" s="168">
        <v>62.697499999999998</v>
      </c>
      <c r="DR46" s="168">
        <v>129.29990000000001</v>
      </c>
      <c r="DS46" s="168">
        <v>-1.1599999999999999</v>
      </c>
      <c r="DT46" s="168">
        <v>-6.74</v>
      </c>
      <c r="DU46" s="168">
        <v>88.76</v>
      </c>
      <c r="DV46" s="168">
        <v>57.04</v>
      </c>
      <c r="DW46" s="168">
        <v>130.36359999999999</v>
      </c>
      <c r="DX46" s="168">
        <v>127.56359999999999</v>
      </c>
      <c r="DY46" s="168">
        <v>46.251600000000003</v>
      </c>
      <c r="DZ46" s="168">
        <v>44.572699999999998</v>
      </c>
      <c r="EA46" s="168">
        <v>260.84269999999998</v>
      </c>
      <c r="EB46" s="168">
        <v>221.94479999999999</v>
      </c>
      <c r="EC46" s="168">
        <v>213.40289999999999</v>
      </c>
      <c r="ED46" s="168">
        <v>218.48240000000001</v>
      </c>
      <c r="EE46" s="168">
        <v>111.9085</v>
      </c>
      <c r="EF46" s="168">
        <v>86.182500000000005</v>
      </c>
      <c r="EG46" s="168">
        <v>-27.356000000000002</v>
      </c>
      <c r="EH46" s="168">
        <v>685.15560000000005</v>
      </c>
      <c r="EI46" s="168">
        <v>354.53210000000001</v>
      </c>
      <c r="EJ46" s="168">
        <v>5.4554999999999998</v>
      </c>
      <c r="EK46" s="168">
        <v>-4.6887999999999996</v>
      </c>
      <c r="EL46" s="168">
        <v>-7.4646999999999997</v>
      </c>
      <c r="EM46" s="168">
        <v>-31.771000000000001</v>
      </c>
      <c r="EN46" s="168">
        <v>54.421399999999998</v>
      </c>
      <c r="EO46" s="168">
        <v>51.453200000000002</v>
      </c>
      <c r="EP46" s="168">
        <v>23.2</v>
      </c>
      <c r="EQ46" s="168">
        <v>-34.567500000000003</v>
      </c>
      <c r="ER46" s="168">
        <v>-35.462699999999998</v>
      </c>
      <c r="ES46" s="168">
        <v>-48.719299999999997</v>
      </c>
      <c r="ET46" s="169"/>
      <c r="EU46" s="168">
        <v>-3.8</v>
      </c>
      <c r="EV46" s="169"/>
      <c r="EW46" s="168">
        <v>13.1599</v>
      </c>
      <c r="EX46" s="168">
        <v>50.428699999999999</v>
      </c>
      <c r="EY46" s="168">
        <v>-26.3033</v>
      </c>
      <c r="EZ46" s="168">
        <v>-25.6111</v>
      </c>
      <c r="FA46" s="168">
        <v>7.1673</v>
      </c>
      <c r="FB46" s="168">
        <v>-84.357900000000001</v>
      </c>
      <c r="FC46" s="168">
        <v>61.12</v>
      </c>
      <c r="FD46" s="168">
        <v>11.7319</v>
      </c>
      <c r="FE46" s="168">
        <v>11.722</v>
      </c>
      <c r="FF46" s="169"/>
      <c r="FG46" s="168">
        <v>30.82</v>
      </c>
      <c r="FH46" s="168">
        <v>31.810700000000001</v>
      </c>
      <c r="FI46" s="168">
        <v>30.475899999999999</v>
      </c>
      <c r="FJ46" s="168">
        <v>3.3491</v>
      </c>
      <c r="FK46" s="168">
        <v>3.0142000000000002</v>
      </c>
      <c r="FL46" s="168">
        <v>114.7076</v>
      </c>
      <c r="FM46" s="168">
        <v>-44.7149</v>
      </c>
      <c r="FN46" s="168">
        <v>-44.564300000000003</v>
      </c>
      <c r="FO46" s="168">
        <v>79.838899999999995</v>
      </c>
      <c r="FP46" s="168">
        <v>84.268900000000002</v>
      </c>
      <c r="FQ46" s="168">
        <v>31.291399999999999</v>
      </c>
      <c r="FR46" s="168">
        <v>8.0399999999999991</v>
      </c>
      <c r="FS46" s="168">
        <v>8.7653999999999996</v>
      </c>
      <c r="FT46" s="168">
        <v>1.7484</v>
      </c>
      <c r="FU46" s="168">
        <v>-4.8</v>
      </c>
      <c r="FV46" s="168">
        <v>18.32</v>
      </c>
      <c r="FW46" s="168">
        <v>31.579899999999999</v>
      </c>
      <c r="FX46" s="169"/>
      <c r="FY46" s="168">
        <v>0.47</v>
      </c>
      <c r="FZ46" s="168">
        <v>6.9660000000000002</v>
      </c>
      <c r="GA46" s="169"/>
      <c r="GB46" s="168">
        <v>41.31</v>
      </c>
      <c r="GC46" s="168">
        <v>-83.998900000000006</v>
      </c>
      <c r="GD46" s="168">
        <v>-78.353800000000007</v>
      </c>
      <c r="GE46" s="168">
        <v>16.18</v>
      </c>
      <c r="GF46" s="168">
        <v>88.803799999999995</v>
      </c>
      <c r="GG46" s="168">
        <v>25.3</v>
      </c>
      <c r="GH46" s="168">
        <v>-32.122999999999998</v>
      </c>
      <c r="GI46" s="168">
        <v>-4.2809999999999997</v>
      </c>
      <c r="GJ46" s="168">
        <v>-4.5167999999999999</v>
      </c>
      <c r="GK46" s="168">
        <v>3.1556000000000002</v>
      </c>
      <c r="GL46" s="169"/>
      <c r="GM46" s="169"/>
      <c r="GN46" s="168">
        <v>-8.1633999999999993</v>
      </c>
      <c r="GO46" s="168">
        <v>-58.8339</v>
      </c>
      <c r="GP46" s="168">
        <v>14.48</v>
      </c>
      <c r="GQ46" s="168">
        <v>61.775500000000001</v>
      </c>
      <c r="GR46" s="168">
        <v>52.017499999999998</v>
      </c>
      <c r="GS46" s="168">
        <v>53.649299999999997</v>
      </c>
      <c r="GT46" s="168">
        <v>-167.18</v>
      </c>
      <c r="GU46" s="168">
        <v>-36.718800000000002</v>
      </c>
      <c r="GV46" s="168">
        <v>35.392600000000002</v>
      </c>
      <c r="GW46" s="168">
        <v>-88.9148</v>
      </c>
      <c r="GX46" s="168">
        <v>10.366899999999999</v>
      </c>
      <c r="GY46" s="168">
        <v>21.148099999999999</v>
      </c>
      <c r="GZ46" s="168">
        <v>20.729199999999999</v>
      </c>
      <c r="HA46" s="168">
        <v>13.1602</v>
      </c>
      <c r="HB46" s="168">
        <v>152.8914</v>
      </c>
      <c r="HC46" s="168">
        <v>154.34530000000001</v>
      </c>
      <c r="HD46" s="168">
        <v>181</v>
      </c>
      <c r="HE46" s="168">
        <v>-183.01499999999999</v>
      </c>
      <c r="HF46" s="168">
        <v>-418.68860000000001</v>
      </c>
      <c r="HG46" s="168">
        <v>420.98790000000002</v>
      </c>
      <c r="HH46" s="168">
        <v>491.03379999999999</v>
      </c>
      <c r="HI46" s="168">
        <v>-147.8434</v>
      </c>
      <c r="HJ46" s="168">
        <v>-144.4084</v>
      </c>
      <c r="HK46" s="168">
        <v>-35.963000000000001</v>
      </c>
      <c r="HL46" s="168">
        <v>-22.728100000000001</v>
      </c>
      <c r="HM46" s="168">
        <v>79.310500000000005</v>
      </c>
      <c r="HN46" s="168">
        <v>80.374200000000002</v>
      </c>
      <c r="HO46" s="168">
        <v>-80.661100000000005</v>
      </c>
      <c r="HP46" s="169"/>
      <c r="HQ46" s="168">
        <v>31.527000000000001</v>
      </c>
      <c r="HR46" s="168">
        <v>31.905799999999999</v>
      </c>
      <c r="HS46" s="168">
        <v>-76.0702</v>
      </c>
      <c r="HT46" s="168">
        <v>-76.398799999999994</v>
      </c>
      <c r="HU46" s="168">
        <v>48.96</v>
      </c>
      <c r="HV46" s="168">
        <v>48.08</v>
      </c>
      <c r="HW46" s="168">
        <v>49.2</v>
      </c>
      <c r="HX46" s="168">
        <v>49.2</v>
      </c>
      <c r="HY46" s="168">
        <v>20.838200000000001</v>
      </c>
      <c r="HZ46" s="168">
        <v>34.64</v>
      </c>
      <c r="IA46" s="168">
        <v>-397.34359999999998</v>
      </c>
      <c r="IB46" s="168">
        <v>109.7042</v>
      </c>
      <c r="IC46" s="168">
        <v>109.3554</v>
      </c>
      <c r="ID46" s="169"/>
      <c r="IE46" s="168">
        <v>14.2</v>
      </c>
      <c r="IF46" s="168">
        <v>-30.1</v>
      </c>
      <c r="IG46" s="168">
        <v>-30.5</v>
      </c>
      <c r="IH46" s="169"/>
      <c r="II46" s="169"/>
      <c r="IJ46" s="168">
        <v>-486.51249999999999</v>
      </c>
      <c r="IK46" s="168">
        <v>-335.56020000000001</v>
      </c>
      <c r="IL46" s="168">
        <v>467.74329999999998</v>
      </c>
      <c r="IM46" s="168">
        <v>368.16609999999997</v>
      </c>
      <c r="IN46" s="168">
        <v>8.7294999999999998</v>
      </c>
      <c r="IO46" s="168">
        <v>-355.48540000000003</v>
      </c>
      <c r="IP46" s="168">
        <v>356.37950000000001</v>
      </c>
      <c r="IQ46" s="168">
        <v>-219.9589</v>
      </c>
      <c r="IR46" s="168">
        <v>-203.9348</v>
      </c>
      <c r="IS46" s="168">
        <v>-354.04770000000002</v>
      </c>
      <c r="IT46" s="168">
        <v>115.37649999999999</v>
      </c>
      <c r="IU46" s="168">
        <v>113.8125</v>
      </c>
      <c r="IV46" s="168">
        <v>227.3723</v>
      </c>
      <c r="IW46" s="168">
        <v>-451.52019999999999</v>
      </c>
      <c r="IX46" s="168">
        <v>209.53579999999999</v>
      </c>
      <c r="IY46" s="168">
        <v>-241.69659999999999</v>
      </c>
      <c r="IZ46" s="168">
        <v>242.3586</v>
      </c>
      <c r="JA46" s="168">
        <v>-8.3841000000000001</v>
      </c>
      <c r="JB46" s="169"/>
      <c r="JC46" s="168">
        <v>25.28</v>
      </c>
      <c r="JD46" s="168">
        <v>-0.73099999999999998</v>
      </c>
      <c r="JE46" s="168">
        <v>-0.747</v>
      </c>
      <c r="JF46" s="168">
        <v>-24.64</v>
      </c>
      <c r="JG46" s="168">
        <v>0.32</v>
      </c>
      <c r="JH46" s="169"/>
      <c r="JI46" s="168">
        <v>-0.87739999999999996</v>
      </c>
      <c r="JJ46" s="168">
        <v>-19.276700000000002</v>
      </c>
      <c r="JK46" s="168">
        <v>-17.372399999999999</v>
      </c>
      <c r="JL46" s="168">
        <v>8.1</v>
      </c>
      <c r="JM46" s="168">
        <v>48.066000000000003</v>
      </c>
      <c r="JN46" s="168">
        <v>47.567</v>
      </c>
      <c r="JO46" s="169"/>
      <c r="JP46" s="169"/>
      <c r="JQ46" s="168">
        <v>52.360500000000002</v>
      </c>
      <c r="JR46" s="168">
        <v>50.933399999999999</v>
      </c>
      <c r="JS46" s="168">
        <v>50.879800000000003</v>
      </c>
      <c r="JT46" s="169"/>
      <c r="JU46" s="168">
        <v>-14.3</v>
      </c>
      <c r="JV46" s="168">
        <v>32.139099999999999</v>
      </c>
      <c r="JW46" s="168">
        <v>10.83</v>
      </c>
      <c r="JX46" s="169"/>
      <c r="JY46" s="168">
        <v>-24.0381</v>
      </c>
      <c r="JZ46" s="168">
        <v>70.204400000000007</v>
      </c>
      <c r="KA46" s="168">
        <v>36.632599999999996</v>
      </c>
      <c r="KB46" s="168">
        <v>-22.744199999999999</v>
      </c>
      <c r="KC46" s="168">
        <v>-68.498999999999995</v>
      </c>
      <c r="KD46" s="168">
        <v>22.7105</v>
      </c>
      <c r="KE46" s="168">
        <v>45.128100000000003</v>
      </c>
      <c r="KF46" s="168">
        <v>4.7</v>
      </c>
      <c r="KG46" s="168">
        <v>-4.2</v>
      </c>
      <c r="KH46" s="168">
        <v>70.781800000000004</v>
      </c>
      <c r="KI46" s="169"/>
    </row>
    <row r="47" spans="1:295" ht="18" customHeight="1" x14ac:dyDescent="0.25">
      <c r="A47" s="163" t="s">
        <v>86</v>
      </c>
      <c r="B47" s="163" t="s">
        <v>847</v>
      </c>
      <c r="C47" s="167">
        <v>0</v>
      </c>
      <c r="D47" s="169"/>
      <c r="E47" s="169"/>
      <c r="F47" s="168">
        <v>-29.2272</v>
      </c>
      <c r="G47" s="168">
        <v>22.300599999999999</v>
      </c>
      <c r="H47" s="169"/>
      <c r="I47" s="168">
        <v>49.077500000000001</v>
      </c>
      <c r="J47" s="168">
        <v>-106.4406</v>
      </c>
      <c r="K47" s="168">
        <v>77.728399999999993</v>
      </c>
      <c r="L47" s="168">
        <v>39.444800000000001</v>
      </c>
      <c r="M47" s="168">
        <v>38.536000000000001</v>
      </c>
      <c r="N47" s="168">
        <v>-26.64</v>
      </c>
      <c r="O47" s="168">
        <v>-89.046999999999997</v>
      </c>
      <c r="P47" s="168">
        <v>77</v>
      </c>
      <c r="Q47" s="168">
        <v>22.356000000000002</v>
      </c>
      <c r="R47" s="168">
        <v>-77</v>
      </c>
      <c r="S47" s="168">
        <v>14.574299999999999</v>
      </c>
      <c r="T47" s="168">
        <v>54.420999999999999</v>
      </c>
      <c r="U47" s="168">
        <v>18.6069</v>
      </c>
      <c r="V47" s="168">
        <v>18.999600000000001</v>
      </c>
      <c r="W47" s="168">
        <v>31.450299999999999</v>
      </c>
      <c r="X47" s="168">
        <v>11.8529</v>
      </c>
      <c r="Y47" s="168">
        <v>4.4253</v>
      </c>
      <c r="Z47" s="168">
        <v>2.2719</v>
      </c>
      <c r="AA47" s="169"/>
      <c r="AB47" s="169"/>
      <c r="AC47" s="168">
        <v>-82.05</v>
      </c>
      <c r="AD47" s="168">
        <v>-82.17</v>
      </c>
      <c r="AE47" s="169"/>
      <c r="AF47" s="168">
        <v>26.64</v>
      </c>
      <c r="AG47" s="167">
        <v>88</v>
      </c>
      <c r="AH47" s="169"/>
      <c r="AI47" s="169"/>
      <c r="AJ47" s="168">
        <v>-77.819999999999993</v>
      </c>
      <c r="AK47" s="168">
        <v>-78.31</v>
      </c>
      <c r="AL47" s="168">
        <v>-37.08</v>
      </c>
      <c r="AM47" s="168">
        <v>79.77</v>
      </c>
      <c r="AN47" s="168">
        <v>79.849999999999994</v>
      </c>
      <c r="AO47" s="168">
        <v>26.628699999999998</v>
      </c>
      <c r="AP47" s="168">
        <v>-10.376200000000001</v>
      </c>
      <c r="AQ47" s="168">
        <v>77.793599999999998</v>
      </c>
      <c r="AR47" s="168">
        <v>80.433999999999997</v>
      </c>
      <c r="AS47" s="168">
        <v>58.063499999999998</v>
      </c>
      <c r="AT47" s="168">
        <v>-65.563000000000002</v>
      </c>
      <c r="AU47" s="168">
        <v>-65.669300000000007</v>
      </c>
      <c r="AV47" s="168">
        <v>3.7063000000000001</v>
      </c>
      <c r="AW47" s="168">
        <v>3.9214000000000002</v>
      </c>
      <c r="AX47" s="168">
        <v>95.156199999999998</v>
      </c>
      <c r="AY47" s="168">
        <v>97.668599999999998</v>
      </c>
      <c r="AZ47" s="168">
        <v>41.668799999999997</v>
      </c>
      <c r="BA47" s="168">
        <v>42.486499999999999</v>
      </c>
      <c r="BB47" s="167">
        <v>-695.12869999999998</v>
      </c>
      <c r="BC47" s="168">
        <v>-26.186599999999999</v>
      </c>
      <c r="BD47" s="168">
        <v>-2.4</v>
      </c>
      <c r="BE47" s="168">
        <v>-2.4</v>
      </c>
      <c r="BF47" s="168">
        <v>74.021699999999996</v>
      </c>
      <c r="BG47" s="168">
        <v>72.593599999999995</v>
      </c>
      <c r="BH47" s="168">
        <v>-6.1509999999999998</v>
      </c>
      <c r="BI47" s="169"/>
      <c r="BJ47" s="168">
        <v>-92.859300000000005</v>
      </c>
      <c r="BK47" s="168">
        <v>7.39</v>
      </c>
      <c r="BL47" s="168">
        <v>9.8634000000000004</v>
      </c>
      <c r="BM47" s="168">
        <v>6.6147</v>
      </c>
      <c r="BN47" s="168">
        <v>758.87300000000005</v>
      </c>
      <c r="BO47" s="168">
        <v>142.8571</v>
      </c>
      <c r="BP47" s="168">
        <v>142.49090000000001</v>
      </c>
      <c r="BQ47" s="168">
        <v>-656.6431</v>
      </c>
      <c r="BR47" s="168">
        <v>683.76670000000001</v>
      </c>
      <c r="BS47" s="169"/>
      <c r="BT47" s="168">
        <v>-120.7505</v>
      </c>
      <c r="BU47" s="168">
        <v>122.49</v>
      </c>
      <c r="BV47" s="168">
        <v>109.8549</v>
      </c>
      <c r="BW47" s="168">
        <v>40.200000000000003</v>
      </c>
      <c r="BX47" s="168">
        <v>47.77</v>
      </c>
      <c r="BY47" s="169"/>
      <c r="BZ47" s="169"/>
      <c r="CA47" s="168">
        <v>-5.0861999999999998</v>
      </c>
      <c r="CB47" s="168">
        <v>-5.0861999999999998</v>
      </c>
      <c r="CC47" s="168">
        <v>60.464199999999998</v>
      </c>
      <c r="CD47" s="168">
        <v>61.007100000000001</v>
      </c>
      <c r="CE47" s="168">
        <v>29.0564</v>
      </c>
      <c r="CF47" s="168">
        <v>-248.25040000000001</v>
      </c>
      <c r="CG47" s="168">
        <v>-245.1789</v>
      </c>
      <c r="CH47" s="168">
        <v>8.9350000000000005</v>
      </c>
      <c r="CI47" s="168">
        <v>0</v>
      </c>
      <c r="CJ47" s="168">
        <v>12.279299999999999</v>
      </c>
      <c r="CK47" s="168">
        <v>12.705</v>
      </c>
      <c r="CL47" s="168">
        <v>169.2</v>
      </c>
      <c r="CM47" s="168">
        <v>153.30000000000001</v>
      </c>
      <c r="CN47" s="168">
        <v>-20.29</v>
      </c>
      <c r="CO47" s="168">
        <v>39.699399999999997</v>
      </c>
      <c r="CP47" s="168">
        <v>37.4694</v>
      </c>
      <c r="CQ47" s="168">
        <v>39.005899999999997</v>
      </c>
      <c r="CR47" s="168">
        <v>-59.1571</v>
      </c>
      <c r="CS47" s="168">
        <v>-59.049300000000002</v>
      </c>
      <c r="CT47" s="168">
        <v>100.1908</v>
      </c>
      <c r="CU47" s="168">
        <v>-104.6135</v>
      </c>
      <c r="CV47" s="168">
        <v>114.3351</v>
      </c>
      <c r="CW47" s="168">
        <v>18.2501</v>
      </c>
      <c r="CX47" s="168">
        <v>83.23</v>
      </c>
      <c r="CY47" s="168">
        <v>43.95</v>
      </c>
      <c r="CZ47" s="168">
        <v>58.132300000000001</v>
      </c>
      <c r="DA47" s="168">
        <v>55.522199999999998</v>
      </c>
      <c r="DB47" s="168">
        <v>-39.052199999999999</v>
      </c>
      <c r="DC47" s="169"/>
      <c r="DD47" s="169"/>
      <c r="DE47" s="169"/>
      <c r="DF47" s="168">
        <v>-127.1515</v>
      </c>
      <c r="DG47" s="169"/>
      <c r="DH47" s="168">
        <v>-21.403700000000001</v>
      </c>
      <c r="DI47" s="168">
        <v>-94.6</v>
      </c>
      <c r="DJ47" s="168">
        <v>-94.4</v>
      </c>
      <c r="DK47" s="168">
        <v>26.4194</v>
      </c>
      <c r="DL47" s="168">
        <v>65.900000000000006</v>
      </c>
      <c r="DM47" s="168">
        <v>85.24</v>
      </c>
      <c r="DN47" s="168">
        <v>88.94</v>
      </c>
      <c r="DO47" s="168">
        <v>65.45</v>
      </c>
      <c r="DP47" s="168">
        <v>-13.6</v>
      </c>
      <c r="DQ47" s="168">
        <v>62.077500000000001</v>
      </c>
      <c r="DR47" s="168">
        <v>126.2697</v>
      </c>
      <c r="DS47" s="168">
        <v>-1.31</v>
      </c>
      <c r="DT47" s="168">
        <v>-6.45</v>
      </c>
      <c r="DU47" s="168">
        <v>95.18</v>
      </c>
      <c r="DV47" s="168">
        <v>57.51</v>
      </c>
      <c r="DW47" s="168">
        <v>127.4</v>
      </c>
      <c r="DX47" s="168">
        <v>123.4727</v>
      </c>
      <c r="DY47" s="168">
        <v>43.642200000000003</v>
      </c>
      <c r="DZ47" s="168">
        <v>41.781799999999997</v>
      </c>
      <c r="EA47" s="168">
        <v>259.76319999999998</v>
      </c>
      <c r="EB47" s="168">
        <v>221.24529999999999</v>
      </c>
      <c r="EC47" s="168">
        <v>213.20660000000001</v>
      </c>
      <c r="ED47" s="168">
        <v>216.1044</v>
      </c>
      <c r="EE47" s="168">
        <v>115.6241</v>
      </c>
      <c r="EF47" s="168">
        <v>90.415400000000005</v>
      </c>
      <c r="EG47" s="168">
        <v>-27.071999999999999</v>
      </c>
      <c r="EH47" s="168">
        <v>670.60149999999999</v>
      </c>
      <c r="EI47" s="168">
        <v>378.71530000000001</v>
      </c>
      <c r="EJ47" s="168">
        <v>5.4663000000000004</v>
      </c>
      <c r="EK47" s="168">
        <v>-4.5928000000000004</v>
      </c>
      <c r="EL47" s="168">
        <v>-7.1985999999999999</v>
      </c>
      <c r="EM47" s="168">
        <v>-34.266399999999997</v>
      </c>
      <c r="EN47" s="168">
        <v>58.155500000000004</v>
      </c>
      <c r="EO47" s="168">
        <v>54.282600000000002</v>
      </c>
      <c r="EP47" s="168">
        <v>25.5</v>
      </c>
      <c r="EQ47" s="168">
        <v>-35.894199999999998</v>
      </c>
      <c r="ER47" s="168">
        <v>-36.996400000000001</v>
      </c>
      <c r="ES47" s="168">
        <v>-50.864699999999999</v>
      </c>
      <c r="ET47" s="169"/>
      <c r="EU47" s="168">
        <v>-5.26</v>
      </c>
      <c r="EV47" s="169"/>
      <c r="EW47" s="168">
        <v>13.2354</v>
      </c>
      <c r="EX47" s="168">
        <v>56.475999999999999</v>
      </c>
      <c r="EY47" s="168">
        <v>-27.8126</v>
      </c>
      <c r="EZ47" s="168">
        <v>-26.961400000000001</v>
      </c>
      <c r="FA47" s="168">
        <v>7.6449999999999996</v>
      </c>
      <c r="FB47" s="168">
        <v>-87.119100000000003</v>
      </c>
      <c r="FC47" s="168">
        <v>63.983800000000002</v>
      </c>
      <c r="FD47" s="168">
        <v>12.9871</v>
      </c>
      <c r="FE47" s="168">
        <v>13.1568</v>
      </c>
      <c r="FF47" s="169"/>
      <c r="FG47" s="168">
        <v>30.668800000000001</v>
      </c>
      <c r="FH47" s="168">
        <v>31.074000000000002</v>
      </c>
      <c r="FI47" s="168">
        <v>29.9604</v>
      </c>
      <c r="FJ47" s="168">
        <v>3.5165999999999999</v>
      </c>
      <c r="FK47" s="168">
        <v>3.6840000000000002</v>
      </c>
      <c r="FL47" s="168">
        <v>123.58280000000001</v>
      </c>
      <c r="FM47" s="168">
        <v>-40.698500000000003</v>
      </c>
      <c r="FN47" s="168">
        <v>-40.661799999999999</v>
      </c>
      <c r="FO47" s="168">
        <v>78.624300000000005</v>
      </c>
      <c r="FP47" s="168">
        <v>83.362799999999993</v>
      </c>
      <c r="FQ47" s="168">
        <v>32.338700000000003</v>
      </c>
      <c r="FR47" s="168">
        <v>7.27</v>
      </c>
      <c r="FS47" s="168">
        <v>8.9534000000000002</v>
      </c>
      <c r="FT47" s="168">
        <v>1.7130000000000001</v>
      </c>
      <c r="FU47" s="168">
        <v>-5</v>
      </c>
      <c r="FV47" s="168">
        <v>19.21</v>
      </c>
      <c r="FW47" s="168">
        <v>32.1631</v>
      </c>
      <c r="FX47" s="169"/>
      <c r="FY47" s="168">
        <v>0.54</v>
      </c>
      <c r="FZ47" s="168">
        <v>6.8959999999999999</v>
      </c>
      <c r="GA47" s="169"/>
      <c r="GB47" s="168">
        <v>41.78</v>
      </c>
      <c r="GC47" s="168">
        <v>-85.521000000000001</v>
      </c>
      <c r="GD47" s="168">
        <v>-79.355900000000005</v>
      </c>
      <c r="GE47" s="168">
        <v>16.38</v>
      </c>
      <c r="GF47" s="167">
        <v>88.803799999999995</v>
      </c>
      <c r="GG47" s="168">
        <v>24.8</v>
      </c>
      <c r="GH47" s="168">
        <v>-31.5318</v>
      </c>
      <c r="GI47" s="168">
        <v>-4.4943999999999997</v>
      </c>
      <c r="GJ47" s="168">
        <v>-4.6205999999999996</v>
      </c>
      <c r="GK47" s="168">
        <v>3.1774</v>
      </c>
      <c r="GL47" s="169"/>
      <c r="GM47" s="169"/>
      <c r="GN47" s="168">
        <v>-8.2253000000000007</v>
      </c>
      <c r="GO47" s="168">
        <v>-57.884599999999999</v>
      </c>
      <c r="GP47" s="168">
        <v>14.242800000000001</v>
      </c>
      <c r="GQ47" s="168">
        <v>61.844000000000001</v>
      </c>
      <c r="GR47" s="168">
        <v>50.404299999999999</v>
      </c>
      <c r="GS47" s="168">
        <v>52.144300000000001</v>
      </c>
      <c r="GT47" s="168">
        <v>-167.29400000000001</v>
      </c>
      <c r="GU47" s="168">
        <v>-36.2273</v>
      </c>
      <c r="GV47" s="168">
        <v>35.008499999999998</v>
      </c>
      <c r="GW47" s="168">
        <v>-88.454800000000006</v>
      </c>
      <c r="GX47" s="168">
        <v>9.8257999999999992</v>
      </c>
      <c r="GY47" s="168">
        <v>21.363</v>
      </c>
      <c r="GZ47" s="168">
        <v>20.950700000000001</v>
      </c>
      <c r="HA47" s="168">
        <v>12.7003</v>
      </c>
      <c r="HB47" s="168">
        <v>154.05709999999999</v>
      </c>
      <c r="HC47" s="168">
        <v>155.10120000000001</v>
      </c>
      <c r="HD47" s="168">
        <v>176</v>
      </c>
      <c r="HE47" s="168">
        <v>-175.87459999999999</v>
      </c>
      <c r="HF47" s="168">
        <v>-415.98390000000001</v>
      </c>
      <c r="HG47" s="168">
        <v>414.63200000000001</v>
      </c>
      <c r="HH47" s="168">
        <v>529.8768</v>
      </c>
      <c r="HI47" s="168">
        <v>-147.1327</v>
      </c>
      <c r="HJ47" s="168">
        <v>-146.93700000000001</v>
      </c>
      <c r="HK47" s="168">
        <v>-39.337800000000001</v>
      </c>
      <c r="HL47" s="168">
        <v>-25.9925</v>
      </c>
      <c r="HM47" s="168">
        <v>80.362399999999994</v>
      </c>
      <c r="HN47" s="168">
        <v>79.662000000000006</v>
      </c>
      <c r="HO47" s="169"/>
      <c r="HP47" s="168">
        <v>-82.713099999999997</v>
      </c>
      <c r="HQ47" s="168">
        <v>32.383699999999997</v>
      </c>
      <c r="HR47" s="168">
        <v>32.723399999999998</v>
      </c>
      <c r="HS47" s="168">
        <v>-72.940600000000003</v>
      </c>
      <c r="HT47" s="168">
        <v>-72.397800000000004</v>
      </c>
      <c r="HU47" s="168">
        <v>61.21</v>
      </c>
      <c r="HV47" s="168">
        <v>60.32</v>
      </c>
      <c r="HW47" s="168">
        <v>35.1</v>
      </c>
      <c r="HX47" s="168">
        <v>35</v>
      </c>
      <c r="HY47" s="168">
        <v>20.797599999999999</v>
      </c>
      <c r="HZ47" s="168">
        <v>35.76</v>
      </c>
      <c r="IA47" s="168">
        <v>-362.48250000000002</v>
      </c>
      <c r="IB47" s="168">
        <v>107.187</v>
      </c>
      <c r="IC47" s="168">
        <v>106.92140000000001</v>
      </c>
      <c r="ID47" s="168">
        <v>16.2</v>
      </c>
      <c r="IE47" s="168">
        <v>-10.199999999999999</v>
      </c>
      <c r="IF47" s="168">
        <v>-31</v>
      </c>
      <c r="IG47" s="168">
        <v>-31.3</v>
      </c>
      <c r="IH47" s="169"/>
      <c r="II47" s="168">
        <v>0.9577</v>
      </c>
      <c r="IJ47" s="168">
        <v>-521.32860000000005</v>
      </c>
      <c r="IK47" s="168">
        <v>-353.05439999999999</v>
      </c>
      <c r="IL47" s="168">
        <v>477.38959999999997</v>
      </c>
      <c r="IM47" s="168">
        <v>386.23410000000001</v>
      </c>
      <c r="IN47" s="168">
        <v>0.18770000000000001</v>
      </c>
      <c r="IO47" s="168">
        <v>-377.89749999999998</v>
      </c>
      <c r="IP47" s="168">
        <v>377.70499999999998</v>
      </c>
      <c r="IQ47" s="168">
        <v>-163.53559999999999</v>
      </c>
      <c r="IR47" s="168">
        <v>-228.64949999999999</v>
      </c>
      <c r="IS47" s="168">
        <v>-376.57249999999999</v>
      </c>
      <c r="IT47" s="168">
        <v>103.1347</v>
      </c>
      <c r="IU47" s="168">
        <v>101.0759</v>
      </c>
      <c r="IV47" s="168">
        <v>167.55520000000001</v>
      </c>
      <c r="IW47" s="168">
        <v>-461.9391</v>
      </c>
      <c r="IX47" s="168">
        <v>238.34970000000001</v>
      </c>
      <c r="IY47" s="168">
        <v>-226.36429999999999</v>
      </c>
      <c r="IZ47" s="168">
        <v>227.75530000000001</v>
      </c>
      <c r="JA47" s="168">
        <v>-8.6477000000000004</v>
      </c>
      <c r="JB47" s="169"/>
      <c r="JC47" s="168">
        <v>20.239999999999998</v>
      </c>
      <c r="JD47" s="168">
        <v>-0.79500000000000004</v>
      </c>
      <c r="JE47" s="168">
        <v>-0.80100000000000005</v>
      </c>
      <c r="JF47" s="168">
        <v>-20.64</v>
      </c>
      <c r="JG47" s="168">
        <v>-4</v>
      </c>
      <c r="JH47" s="169"/>
      <c r="JI47" s="168">
        <v>4.3075999999999999</v>
      </c>
      <c r="JJ47" s="168">
        <v>-16.463000000000001</v>
      </c>
      <c r="JK47" s="168">
        <v>-26.366099999999999</v>
      </c>
      <c r="JL47" s="168">
        <v>8.4</v>
      </c>
      <c r="JM47" s="168">
        <v>51.570999999999998</v>
      </c>
      <c r="JN47" s="168">
        <v>50.366</v>
      </c>
      <c r="JO47" s="169"/>
      <c r="JP47" s="169"/>
      <c r="JQ47" s="168">
        <v>52.212899999999998</v>
      </c>
      <c r="JR47" s="168">
        <v>51.793500000000002</v>
      </c>
      <c r="JS47" s="168">
        <v>53.190100000000001</v>
      </c>
      <c r="JT47" s="169"/>
      <c r="JU47" s="168">
        <v>11.5</v>
      </c>
      <c r="JV47" s="168">
        <v>32.465600000000002</v>
      </c>
      <c r="JW47" s="168">
        <v>10.78</v>
      </c>
      <c r="JX47" s="169"/>
      <c r="JY47" s="168">
        <v>-27.018799999999999</v>
      </c>
      <c r="JZ47" s="168">
        <v>71.258700000000005</v>
      </c>
      <c r="KA47" s="168">
        <v>39.661099999999998</v>
      </c>
      <c r="KB47" s="168">
        <v>-26.8201</v>
      </c>
      <c r="KC47" s="168">
        <v>-70.654600000000002</v>
      </c>
      <c r="KD47" s="168">
        <v>25.669699999999999</v>
      </c>
      <c r="KE47" s="168">
        <v>44.659399999999998</v>
      </c>
      <c r="KF47" s="168">
        <v>-21.5</v>
      </c>
      <c r="KG47" s="168">
        <v>21.5</v>
      </c>
      <c r="KH47" s="168">
        <v>119.4679</v>
      </c>
      <c r="KI47" s="169"/>
    </row>
    <row r="48" spans="1:295" ht="18" customHeight="1" x14ac:dyDescent="0.25">
      <c r="A48" s="163" t="s">
        <v>86</v>
      </c>
      <c r="B48" s="163" t="s">
        <v>848</v>
      </c>
      <c r="C48" s="170">
        <v>0</v>
      </c>
      <c r="D48" s="171">
        <v>22.715699999999998</v>
      </c>
      <c r="E48" s="171">
        <v>-32.929900000000004</v>
      </c>
      <c r="F48" s="171">
        <v>-29.497499999999999</v>
      </c>
      <c r="G48" s="171">
        <v>21.461200000000002</v>
      </c>
      <c r="H48" s="172"/>
      <c r="I48" s="171">
        <v>48.132899999999999</v>
      </c>
      <c r="J48" s="171">
        <v>-87.969899999999996</v>
      </c>
      <c r="K48" s="171">
        <v>76.921000000000006</v>
      </c>
      <c r="L48" s="171">
        <v>39.010800000000003</v>
      </c>
      <c r="M48" s="171">
        <v>38.142000000000003</v>
      </c>
      <c r="N48" s="171">
        <v>-19.98</v>
      </c>
      <c r="O48" s="171">
        <v>-86.042000000000002</v>
      </c>
      <c r="P48" s="171">
        <v>74.8</v>
      </c>
      <c r="Q48" s="171">
        <v>21.527999999999999</v>
      </c>
      <c r="R48" s="171">
        <v>-74.8</v>
      </c>
      <c r="S48" s="171">
        <v>14.446899999999999</v>
      </c>
      <c r="T48" s="171">
        <v>41.049799999999998</v>
      </c>
      <c r="U48" s="171">
        <v>18.705300000000001</v>
      </c>
      <c r="V48" s="171">
        <v>18.786999999999999</v>
      </c>
      <c r="W48" s="171">
        <v>31.459599999999998</v>
      </c>
      <c r="X48" s="171">
        <v>12.135300000000001</v>
      </c>
      <c r="Y48" s="171">
        <v>5.3304999999999998</v>
      </c>
      <c r="Z48" s="171">
        <v>2.1915</v>
      </c>
      <c r="AA48" s="172"/>
      <c r="AB48" s="172"/>
      <c r="AC48" s="171">
        <v>-78.22</v>
      </c>
      <c r="AD48" s="171">
        <v>-77.790000000000006</v>
      </c>
      <c r="AE48" s="172"/>
      <c r="AF48" s="171">
        <v>19.98</v>
      </c>
      <c r="AG48" s="171">
        <v>83.6</v>
      </c>
      <c r="AH48" s="172"/>
      <c r="AI48" s="172"/>
      <c r="AJ48" s="171">
        <v>-71.930000000000007</v>
      </c>
      <c r="AK48" s="171">
        <v>-71.06</v>
      </c>
      <c r="AL48" s="171">
        <v>-35.49</v>
      </c>
      <c r="AM48" s="171">
        <v>72.900000000000006</v>
      </c>
      <c r="AN48" s="171">
        <v>73.13</v>
      </c>
      <c r="AO48" s="171">
        <v>27.7392</v>
      </c>
      <c r="AP48" s="171">
        <v>-10.541</v>
      </c>
      <c r="AQ48" s="171">
        <v>77.480099999999993</v>
      </c>
      <c r="AR48" s="171">
        <v>80.538600000000002</v>
      </c>
      <c r="AS48" s="171">
        <v>54.1569</v>
      </c>
      <c r="AT48" s="171">
        <v>-60.2926</v>
      </c>
      <c r="AU48" s="171">
        <v>-60.4574</v>
      </c>
      <c r="AV48" s="171">
        <v>6.0449999999999999</v>
      </c>
      <c r="AW48" s="171">
        <v>6.0918000000000001</v>
      </c>
      <c r="AX48" s="171">
        <v>91.107699999999994</v>
      </c>
      <c r="AY48" s="171">
        <v>93.055000000000007</v>
      </c>
      <c r="AZ48" s="171">
        <v>41.186700000000002</v>
      </c>
      <c r="BA48" s="171">
        <v>40.936599999999999</v>
      </c>
      <c r="BB48" s="171">
        <v>-663.16989999999998</v>
      </c>
      <c r="BC48" s="171">
        <v>-26.5565</v>
      </c>
      <c r="BD48" s="171">
        <v>-2.2999999999999998</v>
      </c>
      <c r="BE48" s="171">
        <v>-2.4</v>
      </c>
      <c r="BF48" s="171">
        <v>68.626599999999996</v>
      </c>
      <c r="BG48" s="171">
        <v>66.168199999999999</v>
      </c>
      <c r="BH48" s="171">
        <v>-6.1939000000000002</v>
      </c>
      <c r="BI48" s="172"/>
      <c r="BJ48" s="171">
        <v>-88.150199999999998</v>
      </c>
      <c r="BK48" s="171">
        <v>7.5553999999999997</v>
      </c>
      <c r="BL48" s="171">
        <v>9.6767000000000003</v>
      </c>
      <c r="BM48" s="171">
        <v>6.5747</v>
      </c>
      <c r="BN48" s="171">
        <v>720.11450000000002</v>
      </c>
      <c r="BO48" s="171">
        <v>144.9324</v>
      </c>
      <c r="BP48" s="171">
        <v>144.0778</v>
      </c>
      <c r="BQ48" s="171">
        <v>-642.66740000000004</v>
      </c>
      <c r="BR48" s="171">
        <v>660.2604</v>
      </c>
      <c r="BS48" s="172"/>
      <c r="BT48" s="171">
        <v>-111.71599999999999</v>
      </c>
      <c r="BU48" s="171">
        <v>113.8413</v>
      </c>
      <c r="BV48" s="171">
        <v>112.0005</v>
      </c>
      <c r="BW48" s="171">
        <v>38.39</v>
      </c>
      <c r="BX48" s="171">
        <v>48.27</v>
      </c>
      <c r="BY48" s="171">
        <v>80.31</v>
      </c>
      <c r="BZ48" s="171">
        <v>94.98</v>
      </c>
      <c r="CA48" s="171">
        <v>2.0135000000000001</v>
      </c>
      <c r="CB48" s="171">
        <v>1.6116999999999999</v>
      </c>
      <c r="CC48" s="171">
        <v>67.471699999999998</v>
      </c>
      <c r="CD48" s="171">
        <v>67.991699999999994</v>
      </c>
      <c r="CE48" s="171">
        <v>29.561599999999999</v>
      </c>
      <c r="CF48" s="171">
        <v>-242.37260000000001</v>
      </c>
      <c r="CG48" s="171">
        <v>-241.3134</v>
      </c>
      <c r="CH48" s="171">
        <v>9.1118000000000006</v>
      </c>
      <c r="CI48" s="172"/>
      <c r="CJ48" s="171">
        <v>12.4756</v>
      </c>
      <c r="CK48" s="171">
        <v>12.528</v>
      </c>
      <c r="CL48" s="171">
        <v>166.9</v>
      </c>
      <c r="CM48" s="171">
        <v>150.19999999999999</v>
      </c>
      <c r="CN48" s="171">
        <v>-19.96</v>
      </c>
      <c r="CO48" s="171">
        <v>40.651299999999999</v>
      </c>
      <c r="CP48" s="171">
        <v>38.261400000000002</v>
      </c>
      <c r="CQ48" s="171">
        <v>40.353999999999999</v>
      </c>
      <c r="CR48" s="171">
        <v>-55.518999999999998</v>
      </c>
      <c r="CS48" s="171">
        <v>-56.081000000000003</v>
      </c>
      <c r="CT48" s="171">
        <v>94.471299999999999</v>
      </c>
      <c r="CU48" s="171">
        <v>-101.9295</v>
      </c>
      <c r="CV48" s="171">
        <v>108.6675</v>
      </c>
      <c r="CW48" s="171">
        <v>18.5932</v>
      </c>
      <c r="CX48" s="171">
        <v>80.099999999999994</v>
      </c>
      <c r="CY48" s="171">
        <v>42.4</v>
      </c>
      <c r="CZ48" s="171">
        <v>57.429200000000002</v>
      </c>
      <c r="DA48" s="171">
        <v>54.350299999999997</v>
      </c>
      <c r="DB48" s="171">
        <v>-39.550699999999999</v>
      </c>
      <c r="DC48" s="172"/>
      <c r="DD48" s="172"/>
      <c r="DE48" s="172"/>
      <c r="DF48" s="171">
        <v>-119.3502</v>
      </c>
      <c r="DG48" s="172"/>
      <c r="DH48" s="171">
        <v>-21.474</v>
      </c>
      <c r="DI48" s="171">
        <v>-97.7</v>
      </c>
      <c r="DJ48" s="171">
        <v>-96.2</v>
      </c>
      <c r="DK48" s="171">
        <v>26.798400000000001</v>
      </c>
      <c r="DL48" s="171">
        <v>64.5</v>
      </c>
      <c r="DM48" s="171">
        <v>84.54</v>
      </c>
      <c r="DN48" s="171">
        <v>87.06</v>
      </c>
      <c r="DO48" s="171">
        <v>64.13</v>
      </c>
      <c r="DP48" s="171">
        <v>-13.46</v>
      </c>
      <c r="DQ48" s="171">
        <v>63.332999999999998</v>
      </c>
      <c r="DR48" s="171">
        <v>119.0218</v>
      </c>
      <c r="DS48" s="171">
        <v>-1.68</v>
      </c>
      <c r="DT48" s="171">
        <v>-6.48</v>
      </c>
      <c r="DU48" s="171">
        <v>86.37</v>
      </c>
      <c r="DV48" s="171">
        <v>57.65</v>
      </c>
      <c r="DW48" s="171">
        <v>120.0364</v>
      </c>
      <c r="DX48" s="171">
        <v>117.6</v>
      </c>
      <c r="DY48" s="171">
        <v>43.359499999999997</v>
      </c>
      <c r="DZ48" s="171">
        <v>40.718200000000003</v>
      </c>
      <c r="EA48" s="171">
        <v>253.89769999999999</v>
      </c>
      <c r="EB48" s="171">
        <v>213.96979999999999</v>
      </c>
      <c r="EC48" s="171">
        <v>206.32900000000001</v>
      </c>
      <c r="ED48" s="171">
        <v>208.89150000000001</v>
      </c>
      <c r="EE48" s="171">
        <v>117.1122</v>
      </c>
      <c r="EF48" s="171">
        <v>90.752300000000005</v>
      </c>
      <c r="EG48" s="171">
        <v>-27.099</v>
      </c>
      <c r="EH48" s="171">
        <v>655.03959999999995</v>
      </c>
      <c r="EI48" s="171">
        <v>393.99630000000002</v>
      </c>
      <c r="EJ48" s="171">
        <v>5.3879999999999999</v>
      </c>
      <c r="EK48" s="171">
        <v>-4.673</v>
      </c>
      <c r="EL48" s="171">
        <v>-7.1150000000000002</v>
      </c>
      <c r="EM48" s="171">
        <v>-36.382399999999997</v>
      </c>
      <c r="EN48" s="171">
        <v>56.4358</v>
      </c>
      <c r="EO48" s="171">
        <v>52.9694</v>
      </c>
      <c r="EP48" s="171">
        <v>33.1</v>
      </c>
      <c r="EQ48" s="171">
        <v>-36.527500000000003</v>
      </c>
      <c r="ER48" s="171">
        <v>-37.417099999999998</v>
      </c>
      <c r="ES48" s="171">
        <v>-52.796900000000001</v>
      </c>
      <c r="ET48" s="172"/>
      <c r="EU48" s="171">
        <v>-15.72</v>
      </c>
      <c r="EV48" s="172"/>
      <c r="EW48" s="171">
        <v>13.120900000000001</v>
      </c>
      <c r="EX48" s="171">
        <v>54.787500000000001</v>
      </c>
      <c r="EY48" s="171">
        <v>-30.167899999999999</v>
      </c>
      <c r="EZ48" s="171">
        <v>-29.608899999999998</v>
      </c>
      <c r="FA48" s="171">
        <v>12.154</v>
      </c>
      <c r="FB48" s="171">
        <v>-88.620599999999996</v>
      </c>
      <c r="FC48" s="171">
        <v>64.911600000000007</v>
      </c>
      <c r="FD48" s="171">
        <v>13.4641</v>
      </c>
      <c r="FE48" s="171">
        <v>13.346</v>
      </c>
      <c r="FF48" s="172"/>
      <c r="FG48" s="171">
        <v>29.754200000000001</v>
      </c>
      <c r="FH48" s="171">
        <v>30.1661</v>
      </c>
      <c r="FI48" s="171">
        <v>29.3</v>
      </c>
      <c r="FJ48" s="171">
        <v>-1.3396999999999999</v>
      </c>
      <c r="FK48" s="171">
        <v>-2.1768999999999998</v>
      </c>
      <c r="FL48" s="171">
        <v>121.2384</v>
      </c>
      <c r="FM48" s="171">
        <v>-39.947600000000001</v>
      </c>
      <c r="FN48" s="171">
        <v>-39.865299999999998</v>
      </c>
      <c r="FO48" s="171">
        <v>76.501599999999996</v>
      </c>
      <c r="FP48" s="171">
        <v>82.765699999999995</v>
      </c>
      <c r="FQ48" s="171">
        <v>32.617100000000001</v>
      </c>
      <c r="FR48" s="171">
        <v>7.31</v>
      </c>
      <c r="FS48" s="171">
        <v>9.3537999999999997</v>
      </c>
      <c r="FT48" s="171">
        <v>1.7484</v>
      </c>
      <c r="FU48" s="171">
        <v>-4.96</v>
      </c>
      <c r="FV48" s="171">
        <v>19.39</v>
      </c>
      <c r="FW48" s="171">
        <v>32.346499999999999</v>
      </c>
      <c r="FX48" s="172"/>
      <c r="FY48" s="171">
        <v>0.252</v>
      </c>
      <c r="FZ48" s="171">
        <v>7.4420000000000002</v>
      </c>
      <c r="GA48" s="172"/>
      <c r="GB48" s="171">
        <v>42.64</v>
      </c>
      <c r="GC48" s="171">
        <v>-83.122799999999998</v>
      </c>
      <c r="GD48" s="171">
        <v>-78.581100000000006</v>
      </c>
      <c r="GE48" s="171">
        <v>16.73</v>
      </c>
      <c r="GF48" s="171">
        <v>91.1952</v>
      </c>
      <c r="GG48" s="171">
        <v>28</v>
      </c>
      <c r="GH48" s="171">
        <v>-30.467500000000001</v>
      </c>
      <c r="GI48" s="171">
        <v>-5.0244999999999997</v>
      </c>
      <c r="GJ48" s="171">
        <v>-5.1040999999999999</v>
      </c>
      <c r="GK48" s="171">
        <v>3.0901000000000001</v>
      </c>
      <c r="GL48" s="172"/>
      <c r="GM48" s="172"/>
      <c r="GN48" s="171">
        <v>-9.0311000000000003</v>
      </c>
      <c r="GO48" s="171">
        <v>-56.587800000000001</v>
      </c>
      <c r="GP48" s="171">
        <v>16.463200000000001</v>
      </c>
      <c r="GQ48" s="171">
        <v>59.361600000000003</v>
      </c>
      <c r="GR48" s="171">
        <v>51.836799999999997</v>
      </c>
      <c r="GS48" s="171">
        <v>52.435600000000001</v>
      </c>
      <c r="GT48" s="171">
        <v>-162.72059999999999</v>
      </c>
      <c r="GU48" s="171">
        <v>-35.947499999999998</v>
      </c>
      <c r="GV48" s="171">
        <v>35.0244</v>
      </c>
      <c r="GW48" s="171">
        <v>-88.250799999999998</v>
      </c>
      <c r="GX48" s="171">
        <v>9.8824000000000005</v>
      </c>
      <c r="GY48" s="172"/>
      <c r="GZ48" s="171">
        <v>20.739699999999999</v>
      </c>
      <c r="HA48" s="171">
        <v>12.8378</v>
      </c>
      <c r="HB48" s="171">
        <v>147.9657</v>
      </c>
      <c r="HC48" s="171">
        <v>149.2072</v>
      </c>
      <c r="HD48" s="171">
        <v>151.30000000000001</v>
      </c>
      <c r="HE48" s="171">
        <v>-151.02269999999999</v>
      </c>
      <c r="HF48" s="171">
        <v>-390.7285</v>
      </c>
      <c r="HG48" s="171">
        <v>391.68540000000002</v>
      </c>
      <c r="HH48" s="171">
        <v>515.32600000000002</v>
      </c>
      <c r="HI48" s="171">
        <v>-142.85140000000001</v>
      </c>
      <c r="HJ48" s="171">
        <v>-139.5196</v>
      </c>
      <c r="HK48" s="171">
        <v>-40.127099999999999</v>
      </c>
      <c r="HL48" s="171">
        <v>-26.126100000000001</v>
      </c>
      <c r="HM48" s="171">
        <v>65.9983</v>
      </c>
      <c r="HN48" s="171">
        <v>68.423699999999997</v>
      </c>
      <c r="HO48" s="172"/>
      <c r="HP48" s="172"/>
      <c r="HQ48" s="171">
        <v>34.926099999999998</v>
      </c>
      <c r="HR48" s="171">
        <v>35.218600000000002</v>
      </c>
      <c r="HS48" s="171">
        <v>-71.624700000000004</v>
      </c>
      <c r="HT48" s="171">
        <v>-71.607600000000005</v>
      </c>
      <c r="HU48" s="171">
        <v>60.61</v>
      </c>
      <c r="HV48" s="171">
        <v>59.97</v>
      </c>
      <c r="HW48" s="171">
        <v>33.700000000000003</v>
      </c>
      <c r="HX48" s="171">
        <v>33.9</v>
      </c>
      <c r="HY48" s="171">
        <v>21.002700000000001</v>
      </c>
      <c r="HZ48" s="171">
        <v>34.56</v>
      </c>
      <c r="IA48" s="171">
        <v>-360.14069999999998</v>
      </c>
      <c r="IB48" s="171">
        <v>106.86669999999999</v>
      </c>
      <c r="IC48" s="171">
        <v>105.98050000000001</v>
      </c>
      <c r="ID48" s="172"/>
      <c r="IE48" s="171">
        <v>-13.6</v>
      </c>
      <c r="IF48" s="171">
        <v>-33.6</v>
      </c>
      <c r="IG48" s="171">
        <v>-33.9</v>
      </c>
      <c r="IH48" s="171">
        <v>1.3415999999999999</v>
      </c>
      <c r="II48" s="172"/>
      <c r="IJ48" s="171">
        <v>-505.8503</v>
      </c>
      <c r="IK48" s="171">
        <v>-361.45549999999997</v>
      </c>
      <c r="IL48" s="171">
        <v>465.75240000000002</v>
      </c>
      <c r="IM48" s="171">
        <v>375.19099999999997</v>
      </c>
      <c r="IN48" s="171">
        <v>-9.9463000000000008</v>
      </c>
      <c r="IO48" s="171">
        <v>-367.25639999999999</v>
      </c>
      <c r="IP48" s="171">
        <v>369.80779999999999</v>
      </c>
      <c r="IQ48" s="171">
        <v>-158.85669999999999</v>
      </c>
      <c r="IR48" s="171">
        <v>-230.95150000000001</v>
      </c>
      <c r="IS48" s="171">
        <v>-366.05489999999998</v>
      </c>
      <c r="IT48" s="171">
        <v>95.994</v>
      </c>
      <c r="IU48" s="171">
        <v>98.161199999999994</v>
      </c>
      <c r="IV48" s="171">
        <v>165.0146</v>
      </c>
      <c r="IW48" s="171">
        <v>-442.01580000000001</v>
      </c>
      <c r="IX48" s="171">
        <v>235.6977</v>
      </c>
      <c r="IY48" s="171">
        <v>-215.9033</v>
      </c>
      <c r="IZ48" s="171">
        <v>214.66900000000001</v>
      </c>
      <c r="JA48" s="171">
        <v>-8.6203000000000003</v>
      </c>
      <c r="JB48" s="172"/>
      <c r="JC48" s="171">
        <v>20.56</v>
      </c>
      <c r="JD48" s="171">
        <v>-0.78500000000000003</v>
      </c>
      <c r="JE48" s="171">
        <v>-0.80100000000000005</v>
      </c>
      <c r="JF48" s="171">
        <v>-20.079999999999998</v>
      </c>
      <c r="JG48" s="171">
        <v>-5.36</v>
      </c>
      <c r="JH48" s="172"/>
      <c r="JI48" s="171">
        <v>5.0705999999999998</v>
      </c>
      <c r="JJ48" s="171">
        <v>-17.1374</v>
      </c>
      <c r="JK48" s="171">
        <v>-26.924499999999998</v>
      </c>
      <c r="JL48" s="171">
        <v>9.4</v>
      </c>
      <c r="JM48" s="171">
        <v>53.774999999999999</v>
      </c>
      <c r="JN48" s="171">
        <v>55.444000000000003</v>
      </c>
      <c r="JO48" s="172"/>
      <c r="JP48" s="172"/>
      <c r="JQ48" s="171">
        <v>45.417999999999999</v>
      </c>
      <c r="JR48" s="171">
        <v>42.431199999999997</v>
      </c>
      <c r="JS48" s="171">
        <v>42.0426</v>
      </c>
      <c r="JT48" s="172"/>
      <c r="JU48" s="171">
        <v>13.7</v>
      </c>
      <c r="JV48" s="171">
        <v>32.430100000000003</v>
      </c>
      <c r="JW48" s="171">
        <v>10.52</v>
      </c>
      <c r="JX48" s="172"/>
      <c r="JY48" s="171">
        <v>-27.563400000000001</v>
      </c>
      <c r="JZ48" s="171">
        <v>72.333600000000004</v>
      </c>
      <c r="KA48" s="171">
        <v>39.315399999999997</v>
      </c>
      <c r="KB48" s="171">
        <v>-27.113399999999999</v>
      </c>
      <c r="KC48" s="171">
        <v>-69.775499999999994</v>
      </c>
      <c r="KD48" s="171">
        <v>25.7028</v>
      </c>
      <c r="KE48" s="171">
        <v>44.423099999999998</v>
      </c>
      <c r="KF48" s="171">
        <v>-24.2</v>
      </c>
      <c r="KG48" s="171">
        <v>24</v>
      </c>
      <c r="KH48" s="171">
        <v>125.476</v>
      </c>
      <c r="KI48" s="172"/>
    </row>
    <row r="49" spans="1:295" ht="18" customHeight="1" x14ac:dyDescent="0.25">
      <c r="A49" s="163" t="s">
        <v>86</v>
      </c>
      <c r="B49" s="163" t="s">
        <v>849</v>
      </c>
      <c r="C49" s="164">
        <v>0</v>
      </c>
      <c r="D49" s="165">
        <v>21.977599999999999</v>
      </c>
      <c r="E49" s="165">
        <v>-32.5458</v>
      </c>
      <c r="F49" s="165">
        <v>-29.5946</v>
      </c>
      <c r="G49" s="165">
        <v>20.749300000000002</v>
      </c>
      <c r="H49" s="166"/>
      <c r="I49" s="165">
        <v>46.884799999999998</v>
      </c>
      <c r="J49" s="165">
        <v>-85.6982</v>
      </c>
      <c r="K49" s="165">
        <v>76.055000000000007</v>
      </c>
      <c r="L49" s="165">
        <v>38.5428</v>
      </c>
      <c r="M49" s="165">
        <v>37.676699999999997</v>
      </c>
      <c r="N49" s="165">
        <v>-19.98</v>
      </c>
      <c r="O49" s="165">
        <v>-82.953000000000003</v>
      </c>
      <c r="P49" s="165">
        <v>72.599999999999994</v>
      </c>
      <c r="Q49" s="165">
        <v>20.7</v>
      </c>
      <c r="R49" s="165">
        <v>-72.599999999999994</v>
      </c>
      <c r="S49" s="165">
        <v>15.0092</v>
      </c>
      <c r="T49" s="165">
        <v>39.539000000000001</v>
      </c>
      <c r="U49" s="165">
        <v>18.093</v>
      </c>
      <c r="V49" s="165">
        <v>18.5063</v>
      </c>
      <c r="W49" s="165">
        <v>30.508299999999998</v>
      </c>
      <c r="X49" s="165">
        <v>12.022500000000001</v>
      </c>
      <c r="Y49" s="165">
        <v>4.9894999999999996</v>
      </c>
      <c r="Z49" s="165">
        <v>2.218</v>
      </c>
      <c r="AA49" s="166"/>
      <c r="AB49" s="166"/>
      <c r="AC49" s="165">
        <v>-78.59</v>
      </c>
      <c r="AD49" s="165">
        <v>-78.36</v>
      </c>
      <c r="AE49" s="166"/>
      <c r="AF49" s="165">
        <v>22.2</v>
      </c>
      <c r="AG49" s="165">
        <v>81.400000000000006</v>
      </c>
      <c r="AH49" s="166"/>
      <c r="AI49" s="166"/>
      <c r="AJ49" s="165">
        <v>-74.45</v>
      </c>
      <c r="AK49" s="165">
        <v>-74.97</v>
      </c>
      <c r="AL49" s="165">
        <v>-32.520000000000003</v>
      </c>
      <c r="AM49" s="165">
        <v>75.260000000000005</v>
      </c>
      <c r="AN49" s="165">
        <v>75.95</v>
      </c>
      <c r="AO49" s="165">
        <v>27.027899999999999</v>
      </c>
      <c r="AP49" s="165">
        <v>-9.6963000000000008</v>
      </c>
      <c r="AQ49" s="165">
        <v>77.034800000000004</v>
      </c>
      <c r="AR49" s="165">
        <v>79.952200000000005</v>
      </c>
      <c r="AS49" s="165">
        <v>51.717700000000001</v>
      </c>
      <c r="AT49" s="165">
        <v>-60.3155</v>
      </c>
      <c r="AU49" s="165">
        <v>-61.340899999999998</v>
      </c>
      <c r="AV49" s="165">
        <v>6.9044999999999996</v>
      </c>
      <c r="AW49" s="165">
        <v>6.9707999999999997</v>
      </c>
      <c r="AX49" s="165">
        <v>89.130499999999998</v>
      </c>
      <c r="AY49" s="165">
        <v>90.925299999999993</v>
      </c>
      <c r="AZ49" s="165">
        <v>41.817500000000003</v>
      </c>
      <c r="BA49" s="165">
        <v>41.696199999999997</v>
      </c>
      <c r="BB49" s="165">
        <v>-648.69399999999996</v>
      </c>
      <c r="BC49" s="165">
        <v>-22.1463</v>
      </c>
      <c r="BD49" s="165">
        <v>-2.1</v>
      </c>
      <c r="BE49" s="165">
        <v>-2.1</v>
      </c>
      <c r="BF49" s="165">
        <v>67.947100000000006</v>
      </c>
      <c r="BG49" s="165">
        <v>67.073599999999999</v>
      </c>
      <c r="BH49" s="165">
        <v>-6.4572000000000003</v>
      </c>
      <c r="BI49" s="166"/>
      <c r="BJ49" s="165">
        <v>-83.530100000000004</v>
      </c>
      <c r="BK49" s="165">
        <v>7.9348000000000001</v>
      </c>
      <c r="BL49" s="165">
        <v>9.8010000000000002</v>
      </c>
      <c r="BM49" s="165">
        <v>6.6436000000000002</v>
      </c>
      <c r="BN49" s="165">
        <v>703.29880000000003</v>
      </c>
      <c r="BO49" s="165">
        <v>150.42570000000001</v>
      </c>
      <c r="BP49" s="165">
        <v>150.7003</v>
      </c>
      <c r="BQ49" s="165">
        <v>-658.6309</v>
      </c>
      <c r="BR49" s="165">
        <v>652.60130000000004</v>
      </c>
      <c r="BS49" s="166"/>
      <c r="BT49" s="165">
        <v>-87.042900000000003</v>
      </c>
      <c r="BU49" s="165">
        <v>89.112899999999996</v>
      </c>
      <c r="BV49" s="165">
        <v>113.1482</v>
      </c>
      <c r="BW49" s="165">
        <v>37.99</v>
      </c>
      <c r="BX49" s="165">
        <v>47.15</v>
      </c>
      <c r="BY49" s="166"/>
      <c r="BZ49" s="166"/>
      <c r="CA49" s="165">
        <v>-11.248200000000001</v>
      </c>
      <c r="CB49" s="165">
        <v>-11.1142</v>
      </c>
      <c r="CC49" s="165">
        <v>59.6663</v>
      </c>
      <c r="CD49" s="165">
        <v>60.781300000000002</v>
      </c>
      <c r="CE49" s="165">
        <v>35.294699999999999</v>
      </c>
      <c r="CF49" s="165">
        <v>-233.29239999999999</v>
      </c>
      <c r="CG49" s="165">
        <v>-231.18680000000001</v>
      </c>
      <c r="CH49" s="165">
        <v>7.9198000000000004</v>
      </c>
      <c r="CI49" s="165">
        <v>0</v>
      </c>
      <c r="CJ49" s="165">
        <v>12.4756</v>
      </c>
      <c r="CK49" s="165">
        <v>12.521000000000001</v>
      </c>
      <c r="CL49" s="165">
        <v>162.19999999999999</v>
      </c>
      <c r="CM49" s="165">
        <v>146.4</v>
      </c>
      <c r="CN49" s="165">
        <v>-20.28</v>
      </c>
      <c r="CO49" s="165">
        <v>43.546599999999998</v>
      </c>
      <c r="CP49" s="165">
        <v>41.512900000000002</v>
      </c>
      <c r="CQ49" s="165">
        <v>42.468800000000002</v>
      </c>
      <c r="CR49" s="165">
        <v>-48.579799999999999</v>
      </c>
      <c r="CS49" s="165">
        <v>-48.347200000000001</v>
      </c>
      <c r="CT49" s="165">
        <v>90.515299999999996</v>
      </c>
      <c r="CU49" s="165">
        <v>-105.1983</v>
      </c>
      <c r="CV49" s="165">
        <v>104.19450000000001</v>
      </c>
      <c r="CW49" s="165">
        <v>18.604700000000001</v>
      </c>
      <c r="CX49" s="165">
        <v>79.89</v>
      </c>
      <c r="CY49" s="165">
        <v>42.1</v>
      </c>
      <c r="CZ49" s="165">
        <v>56.0229</v>
      </c>
      <c r="DA49" s="165">
        <v>53.178400000000003</v>
      </c>
      <c r="DB49" s="165">
        <v>-38.79</v>
      </c>
      <c r="DC49" s="166"/>
      <c r="DD49" s="166"/>
      <c r="DE49" s="166"/>
      <c r="DF49" s="165">
        <v>-129.35589999999999</v>
      </c>
      <c r="DG49" s="166"/>
      <c r="DH49" s="165">
        <v>-21.224299999999999</v>
      </c>
      <c r="DI49" s="165">
        <v>-98.7</v>
      </c>
      <c r="DJ49" s="165">
        <v>-99.1</v>
      </c>
      <c r="DK49" s="165">
        <v>27.122499999999999</v>
      </c>
      <c r="DL49" s="165">
        <v>62.4</v>
      </c>
      <c r="DM49" s="165">
        <v>81.040000000000006</v>
      </c>
      <c r="DN49" s="165">
        <v>84.34</v>
      </c>
      <c r="DO49" s="165">
        <v>62.16</v>
      </c>
      <c r="DP49" s="165">
        <v>-12.44</v>
      </c>
      <c r="DQ49" s="165">
        <v>62.155000000000001</v>
      </c>
      <c r="DR49" s="165">
        <v>127.8523</v>
      </c>
      <c r="DS49" s="165">
        <v>-1.9</v>
      </c>
      <c r="DT49" s="165">
        <v>-6.64</v>
      </c>
      <c r="DU49" s="165">
        <v>86.31</v>
      </c>
      <c r="DV49" s="165">
        <v>57.61</v>
      </c>
      <c r="DW49" s="165">
        <v>129.01820000000001</v>
      </c>
      <c r="DX49" s="165">
        <v>126.25449999999999</v>
      </c>
      <c r="DY49" s="165">
        <v>40.475099999999998</v>
      </c>
      <c r="DZ49" s="165">
        <v>39.309100000000001</v>
      </c>
      <c r="EA49" s="165">
        <v>256.44979999999998</v>
      </c>
      <c r="EB49" s="165">
        <v>214.89160000000001</v>
      </c>
      <c r="EC49" s="165">
        <v>208.2054</v>
      </c>
      <c r="ED49" s="165">
        <v>211.346</v>
      </c>
      <c r="EE49" s="165">
        <v>120.2792</v>
      </c>
      <c r="EF49" s="165">
        <v>93.947100000000006</v>
      </c>
      <c r="EG49" s="165">
        <v>-26.832999999999998</v>
      </c>
      <c r="EH49" s="165">
        <v>667.09349999999995</v>
      </c>
      <c r="EI49" s="165">
        <v>386.43819999999999</v>
      </c>
      <c r="EJ49" s="165">
        <v>5.1604000000000001</v>
      </c>
      <c r="EK49" s="165">
        <v>-4.7220000000000004</v>
      </c>
      <c r="EL49" s="165">
        <v>-7.1197999999999997</v>
      </c>
      <c r="EM49" s="165">
        <v>-39.634700000000002</v>
      </c>
      <c r="EN49" s="165">
        <v>63.061700000000002</v>
      </c>
      <c r="EO49" s="165">
        <v>58.973199999999999</v>
      </c>
      <c r="EP49" s="165">
        <v>32.9</v>
      </c>
      <c r="EQ49" s="165">
        <v>-39.081200000000003</v>
      </c>
      <c r="ER49" s="165">
        <v>-39.994100000000003</v>
      </c>
      <c r="ES49" s="165">
        <v>-56.855699999999999</v>
      </c>
      <c r="ET49" s="166"/>
      <c r="EU49" s="165">
        <v>-15.48</v>
      </c>
      <c r="EV49" s="166"/>
      <c r="EW49" s="165">
        <v>12.595700000000001</v>
      </c>
      <c r="EX49" s="165">
        <v>69.141400000000004</v>
      </c>
      <c r="EY49" s="165">
        <v>-30.577300000000001</v>
      </c>
      <c r="EZ49" s="165">
        <v>-29.986699999999999</v>
      </c>
      <c r="FA49" s="165">
        <v>11.917299999999999</v>
      </c>
      <c r="FB49" s="165">
        <v>-92.025300000000001</v>
      </c>
      <c r="FC49" s="165">
        <v>67.130099999999999</v>
      </c>
      <c r="FD49" s="165">
        <v>13.6396</v>
      </c>
      <c r="FE49" s="165">
        <v>13.022</v>
      </c>
      <c r="FF49" s="166"/>
      <c r="FG49" s="165">
        <v>32.012599999999999</v>
      </c>
      <c r="FH49" s="165">
        <v>31.857199999999999</v>
      </c>
      <c r="FI49" s="165">
        <v>31.2729</v>
      </c>
      <c r="FJ49" s="165">
        <v>9.8798999999999992</v>
      </c>
      <c r="FK49" s="165">
        <v>10.5497</v>
      </c>
      <c r="FL49" s="165">
        <v>93.775499999999994</v>
      </c>
      <c r="FM49" s="165">
        <v>-39.1768</v>
      </c>
      <c r="FN49" s="165">
        <v>-38.429200000000002</v>
      </c>
      <c r="FO49" s="165">
        <v>52.618299999999998</v>
      </c>
      <c r="FP49" s="165">
        <v>53.1676</v>
      </c>
      <c r="FQ49" s="165">
        <v>39.670400000000001</v>
      </c>
      <c r="FR49" s="165">
        <v>-0.97</v>
      </c>
      <c r="FS49" s="165">
        <v>5.5647000000000002</v>
      </c>
      <c r="FT49" s="165">
        <v>1.7008000000000001</v>
      </c>
      <c r="FU49" s="165">
        <v>-2.58</v>
      </c>
      <c r="FV49" s="165">
        <v>20.92</v>
      </c>
      <c r="FW49" s="165">
        <v>38.097299999999997</v>
      </c>
      <c r="FX49" s="166"/>
      <c r="FY49" s="165">
        <v>8.9999999999999993E-3</v>
      </c>
      <c r="FZ49" s="165">
        <v>7.5419999999999998</v>
      </c>
      <c r="GA49" s="166"/>
      <c r="GB49" s="165">
        <v>45.78</v>
      </c>
      <c r="GC49" s="165">
        <v>-53.588099999999997</v>
      </c>
      <c r="GD49" s="165">
        <v>-52.730600000000003</v>
      </c>
      <c r="GE49" s="165">
        <v>16.09</v>
      </c>
      <c r="GF49" s="165">
        <v>95.539500000000004</v>
      </c>
      <c r="GG49" s="165">
        <v>28.7</v>
      </c>
      <c r="GH49" s="165">
        <v>-30.4664</v>
      </c>
      <c r="GI49" s="165">
        <v>-4.4775999999999998</v>
      </c>
      <c r="GJ49" s="165">
        <v>-4.5683999999999996</v>
      </c>
      <c r="GK49" s="165">
        <v>3.0424000000000002</v>
      </c>
      <c r="GL49" s="166"/>
      <c r="GM49" s="166"/>
      <c r="GN49" s="165">
        <v>-8.9155999999999995</v>
      </c>
      <c r="GO49" s="165">
        <v>-55.7744</v>
      </c>
      <c r="GP49" s="165">
        <v>16.007000000000001</v>
      </c>
      <c r="GQ49" s="165">
        <v>58.563899999999997</v>
      </c>
      <c r="GR49" s="165">
        <v>53.218800000000002</v>
      </c>
      <c r="GS49" s="165">
        <v>53.3523</v>
      </c>
      <c r="GT49" s="165">
        <v>-172.5608</v>
      </c>
      <c r="GU49" s="165">
        <v>-34.783999999999999</v>
      </c>
      <c r="GV49" s="165">
        <v>34.004199999999997</v>
      </c>
      <c r="GW49" s="165">
        <v>-84.551500000000004</v>
      </c>
      <c r="GX49" s="165">
        <v>9.6536000000000008</v>
      </c>
      <c r="GY49" s="165">
        <v>20.894200000000001</v>
      </c>
      <c r="GZ49" s="165">
        <v>20.212399999999999</v>
      </c>
      <c r="HA49" s="165">
        <v>12.277900000000001</v>
      </c>
      <c r="HB49" s="165">
        <v>149.2698</v>
      </c>
      <c r="HC49" s="165">
        <v>149.42349999999999</v>
      </c>
      <c r="HD49" s="165">
        <v>157.6</v>
      </c>
      <c r="HE49" s="165">
        <v>-157.84209999999999</v>
      </c>
      <c r="HF49" s="165">
        <v>-399.28539999999998</v>
      </c>
      <c r="HG49" s="165">
        <v>400.02319999999997</v>
      </c>
      <c r="HH49" s="165">
        <v>512.73710000000005</v>
      </c>
      <c r="HI49" s="165">
        <v>-142.86709999999999</v>
      </c>
      <c r="HJ49" s="165">
        <v>-141.12880000000001</v>
      </c>
      <c r="HK49" s="165">
        <v>-40.7864</v>
      </c>
      <c r="HL49" s="165">
        <v>-28.007400000000001</v>
      </c>
      <c r="HM49" s="165">
        <v>80.710599999999999</v>
      </c>
      <c r="HN49" s="165">
        <v>79.640199999999993</v>
      </c>
      <c r="HO49" s="165">
        <v>-91.598100000000002</v>
      </c>
      <c r="HP49" s="166"/>
      <c r="HQ49" s="165">
        <v>33.766500000000001</v>
      </c>
      <c r="HR49" s="165">
        <v>34.030900000000003</v>
      </c>
      <c r="HS49" s="165">
        <v>-70.181600000000003</v>
      </c>
      <c r="HT49" s="165">
        <v>-69.715999999999994</v>
      </c>
      <c r="HU49" s="165">
        <v>52.88</v>
      </c>
      <c r="HV49" s="165">
        <v>52.25</v>
      </c>
      <c r="HW49" s="165">
        <v>30.3</v>
      </c>
      <c r="HX49" s="165">
        <v>30.4</v>
      </c>
      <c r="HY49" s="165">
        <v>21.021899999999999</v>
      </c>
      <c r="HZ49" s="165">
        <v>34.799999999999997</v>
      </c>
      <c r="IA49" s="165">
        <v>-360.77409999999998</v>
      </c>
      <c r="IB49" s="165">
        <v>107.31740000000001</v>
      </c>
      <c r="IC49" s="165">
        <v>107.0504</v>
      </c>
      <c r="ID49" s="165">
        <v>14.5</v>
      </c>
      <c r="IE49" s="165">
        <v>-15.9</v>
      </c>
      <c r="IF49" s="165">
        <v>-32.700000000000003</v>
      </c>
      <c r="IG49" s="165">
        <v>-33.1</v>
      </c>
      <c r="IH49" s="165">
        <v>1.2554000000000001</v>
      </c>
      <c r="II49" s="165">
        <v>1.0901000000000001</v>
      </c>
      <c r="IJ49" s="165">
        <v>-504.18340000000001</v>
      </c>
      <c r="IK49" s="165">
        <v>-359.35579999999999</v>
      </c>
      <c r="IL49" s="165">
        <v>447.5086</v>
      </c>
      <c r="IM49" s="165">
        <v>366.26170000000002</v>
      </c>
      <c r="IN49" s="165">
        <v>-17.820900000000002</v>
      </c>
      <c r="IO49" s="165">
        <v>-355.35120000000001</v>
      </c>
      <c r="IP49" s="165">
        <v>355.01139999999998</v>
      </c>
      <c r="IQ49" s="165">
        <v>-163.8442</v>
      </c>
      <c r="IR49" s="165">
        <v>-220.8518</v>
      </c>
      <c r="IS49" s="165">
        <v>-352.69589999999999</v>
      </c>
      <c r="IT49" s="165">
        <v>91.839699999999993</v>
      </c>
      <c r="IU49" s="165">
        <v>89.610900000000001</v>
      </c>
      <c r="IV49" s="165">
        <v>165.4204</v>
      </c>
      <c r="IW49" s="165">
        <v>-434.18</v>
      </c>
      <c r="IX49" s="165">
        <v>228.5249</v>
      </c>
      <c r="IY49" s="165">
        <v>-209.49590000000001</v>
      </c>
      <c r="IZ49" s="165">
        <v>209.23050000000001</v>
      </c>
      <c r="JA49" s="165">
        <v>-8.9389000000000003</v>
      </c>
      <c r="JB49" s="166"/>
      <c r="JC49" s="165">
        <v>20.88</v>
      </c>
      <c r="JD49" s="165">
        <v>-0.71299999999999997</v>
      </c>
      <c r="JE49" s="165">
        <v>-0.73299999999999998</v>
      </c>
      <c r="JF49" s="165">
        <v>-20.56</v>
      </c>
      <c r="JG49" s="165">
        <v>-6.56</v>
      </c>
      <c r="JH49" s="166"/>
      <c r="JI49" s="165">
        <v>6.9169</v>
      </c>
      <c r="JJ49" s="165">
        <v>-16.084499999999998</v>
      </c>
      <c r="JK49" s="165">
        <v>-27.6265</v>
      </c>
      <c r="JL49" s="165">
        <v>7.6</v>
      </c>
      <c r="JM49" s="165">
        <v>49.948</v>
      </c>
      <c r="JN49" s="165">
        <v>49.521000000000001</v>
      </c>
      <c r="JO49" s="166"/>
      <c r="JP49" s="166"/>
      <c r="JQ49" s="165">
        <v>52.701999999999998</v>
      </c>
      <c r="JR49" s="165">
        <v>52.149099999999997</v>
      </c>
      <c r="JS49" s="165">
        <v>53.457000000000001</v>
      </c>
      <c r="JT49" s="166"/>
      <c r="JU49" s="165">
        <v>16.600000000000001</v>
      </c>
      <c r="JV49" s="165">
        <v>32.855400000000003</v>
      </c>
      <c r="JW49" s="165">
        <v>10.35</v>
      </c>
      <c r="JX49" s="166"/>
      <c r="JY49" s="165">
        <v>-29.5092</v>
      </c>
      <c r="JZ49" s="165">
        <v>71.110299999999995</v>
      </c>
      <c r="KA49" s="165">
        <v>41.158499999999997</v>
      </c>
      <c r="KB49" s="165">
        <v>-29.526800000000001</v>
      </c>
      <c r="KC49" s="165">
        <v>-70.242699999999999</v>
      </c>
      <c r="KD49" s="165">
        <v>27.759799999999998</v>
      </c>
      <c r="KE49" s="165">
        <v>41.842100000000002</v>
      </c>
      <c r="KF49" s="165">
        <v>-27.2</v>
      </c>
      <c r="KG49" s="165">
        <v>27.3</v>
      </c>
      <c r="KH49" s="165">
        <v>113.1824</v>
      </c>
      <c r="KI49" s="166"/>
    </row>
    <row r="50" spans="1:295" ht="18" customHeight="1" x14ac:dyDescent="0.25">
      <c r="A50" s="163" t="s">
        <v>86</v>
      </c>
      <c r="B50" s="163" t="s">
        <v>850</v>
      </c>
      <c r="C50" s="167">
        <v>0</v>
      </c>
      <c r="D50" s="168">
        <v>21.687000000000001</v>
      </c>
      <c r="E50" s="168">
        <v>-31.8111</v>
      </c>
      <c r="F50" s="168">
        <v>-30.240400000000001</v>
      </c>
      <c r="G50" s="168">
        <v>22.0352</v>
      </c>
      <c r="H50" s="169"/>
      <c r="I50" s="168">
        <v>45.367600000000003</v>
      </c>
      <c r="J50" s="168">
        <v>-81.039400000000001</v>
      </c>
      <c r="K50" s="168">
        <v>74.950599999999994</v>
      </c>
      <c r="L50" s="168">
        <v>38.092799999999997</v>
      </c>
      <c r="M50" s="168">
        <v>36.873699999999999</v>
      </c>
      <c r="N50" s="168">
        <v>-15.54</v>
      </c>
      <c r="O50" s="168">
        <v>-79.233000000000004</v>
      </c>
      <c r="P50" s="168">
        <v>70.400000000000006</v>
      </c>
      <c r="Q50" s="168">
        <v>19.872</v>
      </c>
      <c r="R50" s="168">
        <v>-68.2</v>
      </c>
      <c r="S50" s="168">
        <v>14.6149</v>
      </c>
      <c r="T50" s="168">
        <v>37.495600000000003</v>
      </c>
      <c r="U50" s="168">
        <v>17.5886</v>
      </c>
      <c r="V50" s="168">
        <v>17.5139</v>
      </c>
      <c r="W50" s="168">
        <v>29.155999999999999</v>
      </c>
      <c r="X50" s="168">
        <v>11.7842</v>
      </c>
      <c r="Y50" s="168">
        <v>4.7747999999999999</v>
      </c>
      <c r="Z50" s="168">
        <v>2.2263999999999999</v>
      </c>
      <c r="AA50" s="169"/>
      <c r="AB50" s="169"/>
      <c r="AC50" s="168">
        <v>-72.45</v>
      </c>
      <c r="AD50" s="168">
        <v>-72.2</v>
      </c>
      <c r="AE50" s="169"/>
      <c r="AF50" s="168">
        <v>13.32</v>
      </c>
      <c r="AG50" s="168">
        <v>77</v>
      </c>
      <c r="AH50" s="169"/>
      <c r="AI50" s="169"/>
      <c r="AJ50" s="168">
        <v>-66.83</v>
      </c>
      <c r="AK50" s="168">
        <v>-66.599999999999994</v>
      </c>
      <c r="AL50" s="168">
        <v>-35.840000000000003</v>
      </c>
      <c r="AM50" s="168">
        <v>67.069999999999993</v>
      </c>
      <c r="AN50" s="168">
        <v>67.25</v>
      </c>
      <c r="AO50" s="168">
        <v>26.8278</v>
      </c>
      <c r="AP50" s="168">
        <v>-9.0801999999999996</v>
      </c>
      <c r="AQ50" s="168">
        <v>75.339100000000002</v>
      </c>
      <c r="AR50" s="168">
        <v>78.422300000000007</v>
      </c>
      <c r="AS50" s="168">
        <v>49.622500000000002</v>
      </c>
      <c r="AT50" s="168">
        <v>-57.509599999999999</v>
      </c>
      <c r="AU50" s="168">
        <v>-57.8003</v>
      </c>
      <c r="AV50" s="168">
        <v>6.1599000000000004</v>
      </c>
      <c r="AW50" s="168">
        <v>6.0983999999999998</v>
      </c>
      <c r="AX50" s="168">
        <v>86.614500000000007</v>
      </c>
      <c r="AY50" s="168">
        <v>88.057199999999995</v>
      </c>
      <c r="AZ50" s="168">
        <v>40.938499999999998</v>
      </c>
      <c r="BA50" s="168">
        <v>41.884500000000003</v>
      </c>
      <c r="BB50" s="168">
        <v>-637.71889999999996</v>
      </c>
      <c r="BC50" s="168">
        <v>-22.949100000000001</v>
      </c>
      <c r="BD50" s="168">
        <v>-2.8</v>
      </c>
      <c r="BE50" s="168">
        <v>-2.8</v>
      </c>
      <c r="BF50" s="168">
        <v>65.127799999999993</v>
      </c>
      <c r="BG50" s="168">
        <v>63.4514</v>
      </c>
      <c r="BH50" s="168">
        <v>-5.9097999999999997</v>
      </c>
      <c r="BI50" s="169"/>
      <c r="BJ50" s="168">
        <v>-86.041300000000007</v>
      </c>
      <c r="BK50" s="168">
        <v>7.6113999999999997</v>
      </c>
      <c r="BL50" s="168">
        <v>9.1969999999999992</v>
      </c>
      <c r="BM50" s="168">
        <v>6.1654</v>
      </c>
      <c r="BN50" s="168">
        <v>688.74149999999997</v>
      </c>
      <c r="BO50" s="168">
        <v>144.71870000000001</v>
      </c>
      <c r="BP50" s="168">
        <v>143.3759</v>
      </c>
      <c r="BQ50" s="168">
        <v>-634.47130000000004</v>
      </c>
      <c r="BR50" s="168">
        <v>644.58510000000001</v>
      </c>
      <c r="BS50" s="169"/>
      <c r="BT50" s="168">
        <v>-119.1078</v>
      </c>
      <c r="BU50" s="168">
        <v>121.9443</v>
      </c>
      <c r="BV50" s="169"/>
      <c r="BW50" s="168">
        <v>38.020000000000003</v>
      </c>
      <c r="BX50" s="168">
        <v>46.65</v>
      </c>
      <c r="BY50" s="168">
        <v>79.48</v>
      </c>
      <c r="BZ50" s="169"/>
      <c r="CA50" s="168">
        <v>-0.3977</v>
      </c>
      <c r="CB50" s="168">
        <v>0.27210000000000001</v>
      </c>
      <c r="CC50" s="168">
        <v>48.847200000000001</v>
      </c>
      <c r="CD50" s="168">
        <v>49.440600000000003</v>
      </c>
      <c r="CE50" s="168">
        <v>34.3827</v>
      </c>
      <c r="CF50" s="168">
        <v>-229.1063</v>
      </c>
      <c r="CG50" s="168">
        <v>-229.2389</v>
      </c>
      <c r="CH50" s="168">
        <v>8.6435999999999993</v>
      </c>
      <c r="CI50" s="169"/>
      <c r="CJ50" s="168">
        <v>13.4313</v>
      </c>
      <c r="CK50" s="168">
        <v>12.534000000000001</v>
      </c>
      <c r="CL50" s="168">
        <v>159.30000000000001</v>
      </c>
      <c r="CM50" s="168">
        <v>142.5</v>
      </c>
      <c r="CN50" s="168">
        <v>-19.82</v>
      </c>
      <c r="CO50" s="168">
        <v>43.116599999999998</v>
      </c>
      <c r="CP50" s="168">
        <v>40.583199999999998</v>
      </c>
      <c r="CQ50" s="168">
        <v>41.5747</v>
      </c>
      <c r="CR50" s="168">
        <v>-50.221699999999998</v>
      </c>
      <c r="CS50" s="168">
        <v>-50.297499999999999</v>
      </c>
      <c r="CT50" s="168">
        <v>90.4208</v>
      </c>
      <c r="CU50" s="168">
        <v>-102.89709999999999</v>
      </c>
      <c r="CV50" s="168">
        <v>103.43510000000001</v>
      </c>
      <c r="CW50" s="168">
        <v>18.5139</v>
      </c>
      <c r="CX50" s="168">
        <v>75.84</v>
      </c>
      <c r="CY50" s="168">
        <v>40.57</v>
      </c>
      <c r="CZ50" s="168">
        <v>54.616700000000002</v>
      </c>
      <c r="DA50" s="168">
        <v>52.006500000000003</v>
      </c>
      <c r="DB50" s="168">
        <v>-38.885100000000001</v>
      </c>
      <c r="DC50" s="169"/>
      <c r="DD50" s="169"/>
      <c r="DE50" s="169"/>
      <c r="DF50" s="168">
        <v>-108.9182</v>
      </c>
      <c r="DG50" s="169"/>
      <c r="DH50" s="168">
        <v>-21.257100000000001</v>
      </c>
      <c r="DI50" s="168">
        <v>-94.3</v>
      </c>
      <c r="DJ50" s="168">
        <v>-94.5</v>
      </c>
      <c r="DK50" s="168">
        <v>26.562200000000001</v>
      </c>
      <c r="DL50" s="168">
        <v>60</v>
      </c>
      <c r="DM50" s="168">
        <v>80.02</v>
      </c>
      <c r="DN50" s="168">
        <v>81.5</v>
      </c>
      <c r="DO50" s="168">
        <v>59.62</v>
      </c>
      <c r="DP50" s="168">
        <v>-12.42</v>
      </c>
      <c r="DQ50" s="168">
        <v>62.558</v>
      </c>
      <c r="DR50" s="168">
        <v>108.50620000000001</v>
      </c>
      <c r="DS50" s="168">
        <v>-0.54</v>
      </c>
      <c r="DT50" s="168">
        <v>-6.52</v>
      </c>
      <c r="DU50" s="168">
        <v>87.05</v>
      </c>
      <c r="DV50" s="168">
        <v>56.38</v>
      </c>
      <c r="DW50" s="168">
        <v>109.3455</v>
      </c>
      <c r="DX50" s="168">
        <v>106.8364</v>
      </c>
      <c r="DY50" s="168">
        <v>43.433900000000001</v>
      </c>
      <c r="DZ50" s="168">
        <v>42.363599999999998</v>
      </c>
      <c r="EA50" s="168">
        <v>244.4161</v>
      </c>
      <c r="EB50" s="168">
        <v>202.6842</v>
      </c>
      <c r="EC50" s="168">
        <v>196.52719999999999</v>
      </c>
      <c r="ED50" s="168">
        <v>197.74520000000001</v>
      </c>
      <c r="EE50" s="168">
        <v>117.60380000000001</v>
      </c>
      <c r="EF50" s="168">
        <v>93.196600000000004</v>
      </c>
      <c r="EG50" s="168">
        <v>-27.495999999999999</v>
      </c>
      <c r="EH50" s="168">
        <v>650.43960000000004</v>
      </c>
      <c r="EI50" s="168">
        <v>389.7604</v>
      </c>
      <c r="EJ50" s="168">
        <v>5.8559999999999999</v>
      </c>
      <c r="EK50" s="168">
        <v>-5.2645999999999997</v>
      </c>
      <c r="EL50" s="168">
        <v>-7.6943000000000001</v>
      </c>
      <c r="EM50" s="168">
        <v>-36.517800000000001</v>
      </c>
      <c r="EN50" s="168">
        <v>63.107399999999998</v>
      </c>
      <c r="EO50" s="168">
        <v>58.855600000000003</v>
      </c>
      <c r="EP50" s="168">
        <v>34</v>
      </c>
      <c r="EQ50" s="168">
        <v>-41.685400000000001</v>
      </c>
      <c r="ER50" s="168">
        <v>-42.608600000000003</v>
      </c>
      <c r="ES50" s="168">
        <v>-54.262300000000003</v>
      </c>
      <c r="ET50" s="169"/>
      <c r="EU50" s="168">
        <v>-15.9</v>
      </c>
      <c r="EV50" s="169"/>
      <c r="EW50" s="168">
        <v>11.999499999999999</v>
      </c>
      <c r="EX50" s="168">
        <v>68.872699999999995</v>
      </c>
      <c r="EY50" s="168">
        <v>-30.451000000000001</v>
      </c>
      <c r="EZ50" s="168">
        <v>-29.585599999999999</v>
      </c>
      <c r="FA50" s="168">
        <v>12.876300000000001</v>
      </c>
      <c r="FB50" s="168">
        <v>-89.913600000000002</v>
      </c>
      <c r="FC50" s="168">
        <v>65.469499999999996</v>
      </c>
      <c r="FD50" s="168">
        <v>13.402699999999999</v>
      </c>
      <c r="FE50" s="168">
        <v>13.4346</v>
      </c>
      <c r="FF50" s="169"/>
      <c r="FG50" s="168">
        <v>32.664000000000001</v>
      </c>
      <c r="FH50" s="168">
        <v>33.091000000000001</v>
      </c>
      <c r="FI50" s="168">
        <v>31.584499999999998</v>
      </c>
      <c r="FJ50" s="168">
        <v>-0.33489999999999998</v>
      </c>
      <c r="FK50" s="168">
        <v>-1.1721999999999999</v>
      </c>
      <c r="FL50" s="168">
        <v>123.4153</v>
      </c>
      <c r="FM50" s="168">
        <v>-40.882599999999996</v>
      </c>
      <c r="FN50" s="168">
        <v>-40.862699999999997</v>
      </c>
      <c r="FO50" s="168">
        <v>71.857500000000002</v>
      </c>
      <c r="FP50" s="168">
        <v>76.0364</v>
      </c>
      <c r="FQ50" s="168">
        <v>41.208500000000001</v>
      </c>
      <c r="FR50" s="168">
        <v>2.02</v>
      </c>
      <c r="FS50" s="168">
        <v>5.5279999999999996</v>
      </c>
      <c r="FT50" s="168">
        <v>1.6434</v>
      </c>
      <c r="FU50" s="168">
        <v>-2.5499999999999998</v>
      </c>
      <c r="FV50" s="168">
        <v>20.55</v>
      </c>
      <c r="FW50" s="168">
        <v>41.635599999999997</v>
      </c>
      <c r="FX50" s="169"/>
      <c r="FY50" s="168">
        <v>-8.2000000000000003E-2</v>
      </c>
      <c r="FZ50" s="168">
        <v>7.59</v>
      </c>
      <c r="GA50" s="169"/>
      <c r="GB50" s="168">
        <v>44.29</v>
      </c>
      <c r="GC50" s="168">
        <v>-76.989999999999995</v>
      </c>
      <c r="GD50" s="168">
        <v>-73.127700000000004</v>
      </c>
      <c r="GE50" s="168">
        <v>16.84</v>
      </c>
      <c r="GF50" s="168">
        <v>93.411000000000001</v>
      </c>
      <c r="GG50" s="168">
        <v>29.5</v>
      </c>
      <c r="GH50" s="168">
        <v>-27.976199999999999</v>
      </c>
      <c r="GI50" s="168">
        <v>-4.6614000000000004</v>
      </c>
      <c r="GJ50" s="168">
        <v>-4.8289</v>
      </c>
      <c r="GK50" s="168">
        <v>2.9135</v>
      </c>
      <c r="GL50" s="169"/>
      <c r="GM50" s="169"/>
      <c r="GN50" s="168">
        <v>-9.3529</v>
      </c>
      <c r="GO50" s="168">
        <v>-52.073900000000002</v>
      </c>
      <c r="GP50" s="168">
        <v>16.789000000000001</v>
      </c>
      <c r="GQ50" s="168">
        <v>54.915199999999999</v>
      </c>
      <c r="GR50" s="168">
        <v>51.898899999999998</v>
      </c>
      <c r="GS50" s="168">
        <v>52.607599999999998</v>
      </c>
      <c r="GT50" s="168">
        <v>-158.17789999999999</v>
      </c>
      <c r="GU50" s="168">
        <v>-33.995100000000001</v>
      </c>
      <c r="GV50" s="168">
        <v>32.795000000000002</v>
      </c>
      <c r="GW50" s="168">
        <v>-83.600700000000003</v>
      </c>
      <c r="GX50" s="168">
        <v>9.6282999999999994</v>
      </c>
      <c r="GY50" s="168">
        <v>20.239899999999999</v>
      </c>
      <c r="GZ50" s="168">
        <v>19.642800000000001</v>
      </c>
      <c r="HA50" s="168">
        <v>11.948600000000001</v>
      </c>
      <c r="HB50" s="168">
        <v>147.02850000000001</v>
      </c>
      <c r="HC50" s="168">
        <v>146.53550000000001</v>
      </c>
      <c r="HD50" s="168">
        <v>171</v>
      </c>
      <c r="HE50" s="168">
        <v>-171.44919999999999</v>
      </c>
      <c r="HF50" s="168">
        <v>-410.88339999999999</v>
      </c>
      <c r="HG50" s="168">
        <v>411.74950000000001</v>
      </c>
      <c r="HH50" s="168">
        <v>507.06470000000002</v>
      </c>
      <c r="HI50" s="168">
        <v>-140.84970000000001</v>
      </c>
      <c r="HJ50" s="168">
        <v>-138.96369999999999</v>
      </c>
      <c r="HK50" s="168">
        <v>-41.979599999999998</v>
      </c>
      <c r="HL50" s="168">
        <v>-30.8812</v>
      </c>
      <c r="HM50" s="168">
        <v>81.655000000000001</v>
      </c>
      <c r="HN50" s="168">
        <v>80.825999999999993</v>
      </c>
      <c r="HO50" s="168">
        <v>-79.765900000000002</v>
      </c>
      <c r="HP50" s="168">
        <v>-81.4983</v>
      </c>
      <c r="HQ50" s="168">
        <v>34.678100000000001</v>
      </c>
      <c r="HR50" s="168">
        <v>34.965800000000002</v>
      </c>
      <c r="HS50" s="168">
        <v>-64.174499999999995</v>
      </c>
      <c r="HT50" s="168">
        <v>-63.968000000000004</v>
      </c>
      <c r="HU50" s="168">
        <v>51.24</v>
      </c>
      <c r="HV50" s="168">
        <v>51.52</v>
      </c>
      <c r="HW50" s="168">
        <v>29.3</v>
      </c>
      <c r="HX50" s="168">
        <v>29.8</v>
      </c>
      <c r="HY50" s="168">
        <v>20.9407</v>
      </c>
      <c r="HZ50" s="168">
        <v>29.2</v>
      </c>
      <c r="IA50" s="168">
        <v>-350.85919999999999</v>
      </c>
      <c r="IB50" s="168">
        <v>108.9413</v>
      </c>
      <c r="IC50" s="168">
        <v>109.2222</v>
      </c>
      <c r="ID50" s="168">
        <v>7.1</v>
      </c>
      <c r="IE50" s="168">
        <v>-18.100000000000001</v>
      </c>
      <c r="IF50" s="168">
        <v>-33.5</v>
      </c>
      <c r="IG50" s="168">
        <v>-33.9</v>
      </c>
      <c r="IH50" s="169"/>
      <c r="II50" s="169"/>
      <c r="IJ50" s="168">
        <v>-497.45549999999997</v>
      </c>
      <c r="IK50" s="168">
        <v>-360.25540000000001</v>
      </c>
      <c r="IL50" s="168">
        <v>428.70049999999998</v>
      </c>
      <c r="IM50" s="168">
        <v>353.5668</v>
      </c>
      <c r="IN50" s="168">
        <v>-28.3492</v>
      </c>
      <c r="IO50" s="168">
        <v>-343.16460000000001</v>
      </c>
      <c r="IP50" s="168">
        <v>342.73450000000003</v>
      </c>
      <c r="IQ50" s="168">
        <v>-159.58709999999999</v>
      </c>
      <c r="IR50" s="168">
        <v>-215.82910000000001</v>
      </c>
      <c r="IS50" s="168">
        <v>-340.5025</v>
      </c>
      <c r="IT50" s="168">
        <v>85.892700000000005</v>
      </c>
      <c r="IU50" s="168">
        <v>87.404499999999999</v>
      </c>
      <c r="IV50" s="168">
        <v>162.89670000000001</v>
      </c>
      <c r="IW50" s="168">
        <v>-413.43079999999998</v>
      </c>
      <c r="IX50" s="168">
        <v>222.9786</v>
      </c>
      <c r="IY50" s="168">
        <v>-196.6079</v>
      </c>
      <c r="IZ50" s="168">
        <v>199.98910000000001</v>
      </c>
      <c r="JA50" s="168">
        <v>-11.5756</v>
      </c>
      <c r="JB50" s="169"/>
      <c r="JC50" s="168">
        <v>21.04</v>
      </c>
      <c r="JD50" s="168">
        <v>-0.53600000000000003</v>
      </c>
      <c r="JE50" s="168">
        <v>-0.54500000000000004</v>
      </c>
      <c r="JF50" s="168">
        <v>-20.48</v>
      </c>
      <c r="JG50" s="168">
        <v>-6.56</v>
      </c>
      <c r="JH50" s="169"/>
      <c r="JI50" s="168">
        <v>6.5933999999999999</v>
      </c>
      <c r="JJ50" s="168">
        <v>-17.0489</v>
      </c>
      <c r="JK50" s="168">
        <v>-28.065899999999999</v>
      </c>
      <c r="JL50" s="168">
        <v>9.8000000000000007</v>
      </c>
      <c r="JM50" s="168">
        <v>49.162999999999997</v>
      </c>
      <c r="JN50" s="168">
        <v>48.756</v>
      </c>
      <c r="JO50" s="169"/>
      <c r="JP50" s="169"/>
      <c r="JQ50" s="168">
        <v>53.680700000000002</v>
      </c>
      <c r="JR50" s="168">
        <v>53.068899999999999</v>
      </c>
      <c r="JS50" s="168">
        <v>53.392000000000003</v>
      </c>
      <c r="JT50" s="169"/>
      <c r="JU50" s="168">
        <v>19.5</v>
      </c>
      <c r="JV50" s="168">
        <v>32.858800000000002</v>
      </c>
      <c r="JW50" s="168">
        <v>9.75</v>
      </c>
      <c r="JX50" s="169"/>
      <c r="JY50" s="168">
        <v>-31.837900000000001</v>
      </c>
      <c r="JZ50" s="168">
        <v>71.385599999999997</v>
      </c>
      <c r="KA50" s="168">
        <v>42.1126</v>
      </c>
      <c r="KB50" s="168">
        <v>-31.8916</v>
      </c>
      <c r="KC50" s="168">
        <v>-70.070099999999996</v>
      </c>
      <c r="KD50" s="168">
        <v>29.8141</v>
      </c>
      <c r="KE50" s="168">
        <v>39.8277</v>
      </c>
      <c r="KF50" s="168">
        <v>-29.2</v>
      </c>
      <c r="KG50" s="168">
        <v>29.3</v>
      </c>
      <c r="KH50" s="168">
        <v>97.408799999999999</v>
      </c>
      <c r="KI50" s="169"/>
    </row>
    <row r="51" spans="1:295" ht="18" customHeight="1" x14ac:dyDescent="0.25">
      <c r="A51" s="163" t="s">
        <v>86</v>
      </c>
      <c r="B51" s="163" t="s">
        <v>851</v>
      </c>
      <c r="C51" s="167">
        <v>0</v>
      </c>
      <c r="D51" s="168">
        <v>21.223500000000001</v>
      </c>
      <c r="E51" s="168">
        <v>-31.090699999999998</v>
      </c>
      <c r="F51" s="168">
        <v>-30.601199999999999</v>
      </c>
      <c r="G51" s="168">
        <v>19.1065</v>
      </c>
      <c r="H51" s="169"/>
      <c r="I51" s="168">
        <v>43.732599999999998</v>
      </c>
      <c r="J51" s="168">
        <v>-73.967200000000005</v>
      </c>
      <c r="K51" s="168">
        <v>74.015900000000002</v>
      </c>
      <c r="L51" s="168">
        <v>37.380899999999997</v>
      </c>
      <c r="M51" s="168">
        <v>36.523800000000001</v>
      </c>
      <c r="N51" s="168">
        <v>-13.32</v>
      </c>
      <c r="O51" s="168">
        <v>-74.712000000000003</v>
      </c>
      <c r="P51" s="168">
        <v>66</v>
      </c>
      <c r="Q51" s="168">
        <v>18.216000000000001</v>
      </c>
      <c r="R51" s="168">
        <v>-66</v>
      </c>
      <c r="S51" s="169"/>
      <c r="T51" s="168">
        <v>32.231999999999999</v>
      </c>
      <c r="U51" s="168">
        <v>16.876000000000001</v>
      </c>
      <c r="V51" s="168">
        <v>17.396000000000001</v>
      </c>
      <c r="W51" s="168">
        <v>28.6662</v>
      </c>
      <c r="X51" s="168">
        <v>12.058</v>
      </c>
      <c r="Y51" s="168">
        <v>4.8916000000000004</v>
      </c>
      <c r="Z51" s="168">
        <v>2.2719</v>
      </c>
      <c r="AA51" s="169"/>
      <c r="AB51" s="169"/>
      <c r="AC51" s="168">
        <v>-70.099999999999994</v>
      </c>
      <c r="AD51" s="168">
        <v>-70.040000000000006</v>
      </c>
      <c r="AE51" s="169"/>
      <c r="AF51" s="168">
        <v>15.54</v>
      </c>
      <c r="AG51" s="168">
        <v>72.599999999999994</v>
      </c>
      <c r="AH51" s="169"/>
      <c r="AI51" s="169"/>
      <c r="AJ51" s="168">
        <v>-62.7</v>
      </c>
      <c r="AK51" s="168">
        <v>-63.17</v>
      </c>
      <c r="AL51" s="168">
        <v>-35.78</v>
      </c>
      <c r="AM51" s="168">
        <v>63.6</v>
      </c>
      <c r="AN51" s="168">
        <v>63.91</v>
      </c>
      <c r="AO51" s="168">
        <v>25.7241</v>
      </c>
      <c r="AP51" s="168">
        <v>-8.2540999999999993</v>
      </c>
      <c r="AQ51" s="168">
        <v>74.069900000000004</v>
      </c>
      <c r="AR51" s="168">
        <v>77.034700000000001</v>
      </c>
      <c r="AS51" s="168">
        <v>47.732900000000001</v>
      </c>
      <c r="AT51" s="168">
        <v>-51.666400000000003</v>
      </c>
      <c r="AU51" s="168">
        <v>-52.1629</v>
      </c>
      <c r="AV51" s="168">
        <v>6.6197999999999997</v>
      </c>
      <c r="AW51" s="168">
        <v>6.7952000000000004</v>
      </c>
      <c r="AX51" s="168">
        <v>83.238399999999999</v>
      </c>
      <c r="AY51" s="168">
        <v>84.154399999999995</v>
      </c>
      <c r="AZ51" s="168">
        <v>38.922600000000003</v>
      </c>
      <c r="BA51" s="168">
        <v>40.119100000000003</v>
      </c>
      <c r="BB51" s="168">
        <v>-614.08849999999995</v>
      </c>
      <c r="BC51" s="168">
        <v>-18.754200000000001</v>
      </c>
      <c r="BD51" s="168">
        <v>-4.2</v>
      </c>
      <c r="BE51" s="168">
        <v>-4.2</v>
      </c>
      <c r="BF51" s="168">
        <v>58.938099999999999</v>
      </c>
      <c r="BG51" s="168">
        <v>57.852699999999999</v>
      </c>
      <c r="BH51" s="168">
        <v>-5.8815</v>
      </c>
      <c r="BI51" s="169"/>
      <c r="BJ51" s="168">
        <v>-77.933300000000003</v>
      </c>
      <c r="BK51" s="168">
        <v>7.7889999999999997</v>
      </c>
      <c r="BL51" s="168">
        <v>8.3567999999999998</v>
      </c>
      <c r="BM51" s="168">
        <v>5.6321000000000003</v>
      </c>
      <c r="BN51" s="168">
        <v>666.95129999999995</v>
      </c>
      <c r="BO51" s="168">
        <v>152.71459999999999</v>
      </c>
      <c r="BP51" s="168">
        <v>152.7756</v>
      </c>
      <c r="BQ51" s="168">
        <v>-640.82839999999999</v>
      </c>
      <c r="BR51" s="168">
        <v>629.21109999999999</v>
      </c>
      <c r="BS51" s="169"/>
      <c r="BT51" s="168">
        <v>-90.412800000000004</v>
      </c>
      <c r="BU51" s="168">
        <v>92.587199999999996</v>
      </c>
      <c r="BV51" s="169"/>
      <c r="BW51" s="168">
        <v>38.799999999999997</v>
      </c>
      <c r="BX51" s="168">
        <v>43.58</v>
      </c>
      <c r="BY51" s="168">
        <v>78.66</v>
      </c>
      <c r="BZ51" s="168">
        <v>100.39</v>
      </c>
      <c r="CA51" s="168">
        <v>-0.79959999999999998</v>
      </c>
      <c r="CB51" s="168">
        <v>4.1999999999999997E-3</v>
      </c>
      <c r="CC51" s="168">
        <v>60.613300000000002</v>
      </c>
      <c r="CD51" s="168">
        <v>61.631</v>
      </c>
      <c r="CE51" s="168">
        <v>33.353400000000001</v>
      </c>
      <c r="CF51" s="168">
        <v>-229.8613</v>
      </c>
      <c r="CG51" s="168">
        <v>-228.6618</v>
      </c>
      <c r="CH51" s="168">
        <v>7.6787000000000001</v>
      </c>
      <c r="CI51" s="169"/>
      <c r="CJ51" s="168">
        <v>20.146899999999999</v>
      </c>
      <c r="CK51" s="168">
        <v>27.85</v>
      </c>
      <c r="CL51" s="168">
        <v>154.19999999999999</v>
      </c>
      <c r="CM51" s="168">
        <v>140</v>
      </c>
      <c r="CN51" s="168">
        <v>-19.899999999999999</v>
      </c>
      <c r="CO51" s="168">
        <v>42.807699999999997</v>
      </c>
      <c r="CP51" s="168">
        <v>40.298000000000002</v>
      </c>
      <c r="CQ51" s="168">
        <v>41.664700000000003</v>
      </c>
      <c r="CR51" s="168">
        <v>-47.2453</v>
      </c>
      <c r="CS51" s="168">
        <v>-46.6753</v>
      </c>
      <c r="CT51" s="168">
        <v>96.071299999999994</v>
      </c>
      <c r="CU51" s="168">
        <v>-110.9226</v>
      </c>
      <c r="CV51" s="168">
        <v>107.59480000000001</v>
      </c>
      <c r="CW51" s="168">
        <v>17.810300000000002</v>
      </c>
      <c r="CX51" s="168">
        <v>76.95</v>
      </c>
      <c r="CY51" s="168">
        <v>41.32</v>
      </c>
      <c r="CZ51" s="168">
        <v>52.507300000000001</v>
      </c>
      <c r="DA51" s="168">
        <v>50.248699999999999</v>
      </c>
      <c r="DB51" s="168">
        <v>-37.836500000000001</v>
      </c>
      <c r="DC51" s="169"/>
      <c r="DD51" s="169"/>
      <c r="DE51" s="169"/>
      <c r="DF51" s="168">
        <v>-113.63290000000001</v>
      </c>
      <c r="DG51" s="169"/>
      <c r="DH51" s="168">
        <v>-20.8108</v>
      </c>
      <c r="DI51" s="168">
        <v>-96.7</v>
      </c>
      <c r="DJ51" s="168">
        <v>-96</v>
      </c>
      <c r="DK51" s="169"/>
      <c r="DL51" s="168">
        <v>56.9</v>
      </c>
      <c r="DM51" s="168">
        <v>77.319999999999993</v>
      </c>
      <c r="DN51" s="168">
        <v>77.34</v>
      </c>
      <c r="DO51" s="168">
        <v>56.56</v>
      </c>
      <c r="DP51" s="168">
        <v>-11.86</v>
      </c>
      <c r="DQ51" s="168">
        <v>65.099999999999994</v>
      </c>
      <c r="DR51" s="168">
        <v>111.0338</v>
      </c>
      <c r="DS51" s="168">
        <v>-1.8</v>
      </c>
      <c r="DT51" s="168">
        <v>-6.66</v>
      </c>
      <c r="DU51" s="168">
        <v>86.99</v>
      </c>
      <c r="DV51" s="168">
        <v>55.64</v>
      </c>
      <c r="DW51" s="168">
        <v>113</v>
      </c>
      <c r="DX51" s="168">
        <v>110.1818</v>
      </c>
      <c r="DY51" s="168">
        <v>41.8705</v>
      </c>
      <c r="DZ51" s="168">
        <v>40.163600000000002</v>
      </c>
      <c r="EA51" s="168">
        <v>244.2809</v>
      </c>
      <c r="EB51" s="168">
        <v>201.1086</v>
      </c>
      <c r="EC51" s="168">
        <v>192.59989999999999</v>
      </c>
      <c r="ED51" s="168">
        <v>195.18940000000001</v>
      </c>
      <c r="EE51" s="168">
        <v>117.027</v>
      </c>
      <c r="EF51" s="168">
        <v>90.718100000000007</v>
      </c>
      <c r="EG51" s="168">
        <v>-27.495999999999999</v>
      </c>
      <c r="EH51" s="168">
        <v>650.91240000000005</v>
      </c>
      <c r="EI51" s="168">
        <v>386.12240000000003</v>
      </c>
      <c r="EJ51" s="168">
        <v>5.7923999999999998</v>
      </c>
      <c r="EK51" s="168">
        <v>-5.3958000000000004</v>
      </c>
      <c r="EL51" s="168">
        <v>-7.9071999999999996</v>
      </c>
      <c r="EM51" s="168">
        <v>-37.047800000000002</v>
      </c>
      <c r="EN51" s="168">
        <v>58.915300000000002</v>
      </c>
      <c r="EO51" s="168">
        <v>54.975299999999997</v>
      </c>
      <c r="EP51" s="168">
        <v>35.9</v>
      </c>
      <c r="EQ51" s="168">
        <v>-39.568600000000004</v>
      </c>
      <c r="ER51" s="168">
        <v>-40.649799999999999</v>
      </c>
      <c r="ES51" s="168">
        <v>-54.592100000000002</v>
      </c>
      <c r="ET51" s="169"/>
      <c r="EU51" s="168">
        <v>-15.81</v>
      </c>
      <c r="EV51" s="169"/>
      <c r="EW51" s="168">
        <v>11.363099999999999</v>
      </c>
      <c r="EX51" s="168">
        <v>65.272300000000001</v>
      </c>
      <c r="EY51" s="168">
        <v>-29.621400000000001</v>
      </c>
      <c r="EZ51" s="168">
        <v>-29.015699999999999</v>
      </c>
      <c r="FA51" s="168">
        <v>10.412100000000001</v>
      </c>
      <c r="FB51" s="168">
        <v>-88.945700000000002</v>
      </c>
      <c r="FC51" s="168">
        <v>65.329700000000003</v>
      </c>
      <c r="FD51" s="168">
        <v>13.3254</v>
      </c>
      <c r="FE51" s="168">
        <v>13.1852</v>
      </c>
      <c r="FF51" s="169"/>
      <c r="FG51" s="168">
        <v>32.491999999999997</v>
      </c>
      <c r="FH51" s="168">
        <v>32.879399999999997</v>
      </c>
      <c r="FI51" s="168">
        <v>31.929400000000001</v>
      </c>
      <c r="FJ51" s="168">
        <v>0</v>
      </c>
      <c r="FK51" s="168">
        <v>0.66979999999999995</v>
      </c>
      <c r="FL51" s="168">
        <v>105.33</v>
      </c>
      <c r="FM51" s="168">
        <v>-39.469700000000003</v>
      </c>
      <c r="FN51" s="168">
        <v>-39.588500000000003</v>
      </c>
      <c r="FO51" s="168">
        <v>66.742099999999994</v>
      </c>
      <c r="FP51" s="168">
        <v>73.647800000000004</v>
      </c>
      <c r="FQ51" s="168">
        <v>29.841200000000001</v>
      </c>
      <c r="FR51" s="168">
        <v>5.97</v>
      </c>
      <c r="FS51" s="168">
        <v>10.179</v>
      </c>
      <c r="FT51" s="168">
        <v>1.5616000000000001</v>
      </c>
      <c r="FU51" s="168">
        <v>-5.88</v>
      </c>
      <c r="FV51" s="168">
        <v>20.53</v>
      </c>
      <c r="FW51" s="168">
        <v>29.961300000000001</v>
      </c>
      <c r="FX51" s="168">
        <v>6.79</v>
      </c>
      <c r="FY51" s="168">
        <v>-0.51700000000000002</v>
      </c>
      <c r="FZ51" s="168">
        <v>7.4340000000000002</v>
      </c>
      <c r="GA51" s="168">
        <v>0</v>
      </c>
      <c r="GB51" s="168">
        <v>42.71</v>
      </c>
      <c r="GC51" s="168">
        <v>-73.270600000000002</v>
      </c>
      <c r="GD51" s="168">
        <v>-67.064099999999996</v>
      </c>
      <c r="GE51" s="168">
        <v>16.66</v>
      </c>
      <c r="GF51" s="168">
        <v>90.941900000000004</v>
      </c>
      <c r="GG51" s="168">
        <v>27.8</v>
      </c>
      <c r="GH51" s="168">
        <v>-27.412600000000001</v>
      </c>
      <c r="GI51" s="168">
        <v>-3.7940999999999998</v>
      </c>
      <c r="GJ51" s="168">
        <v>-3.9340999999999999</v>
      </c>
      <c r="GK51" s="168">
        <v>2.8144999999999998</v>
      </c>
      <c r="GL51" s="169"/>
      <c r="GM51" s="169"/>
      <c r="GN51" s="168">
        <v>-9.6198999999999995</v>
      </c>
      <c r="GO51" s="168">
        <v>-50.285400000000003</v>
      </c>
      <c r="GP51" s="168">
        <v>16.166799999999999</v>
      </c>
      <c r="GQ51" s="168">
        <v>52.546500000000002</v>
      </c>
      <c r="GR51" s="168">
        <v>55.165599999999998</v>
      </c>
      <c r="GS51" s="168">
        <v>57.182499999999997</v>
      </c>
      <c r="GT51" s="168">
        <v>-156.06020000000001</v>
      </c>
      <c r="GU51" s="168">
        <v>-32.494300000000003</v>
      </c>
      <c r="GV51" s="168">
        <v>30.868300000000001</v>
      </c>
      <c r="GW51" s="168">
        <v>-78.213899999999995</v>
      </c>
      <c r="GX51" s="168">
        <v>9.4883000000000006</v>
      </c>
      <c r="GY51" s="168">
        <v>18.803100000000001</v>
      </c>
      <c r="GZ51" s="168">
        <v>18.324400000000001</v>
      </c>
      <c r="HA51" s="168">
        <v>11.940300000000001</v>
      </c>
      <c r="HB51" s="168">
        <v>145.04509999999999</v>
      </c>
      <c r="HC51" s="168">
        <v>144.87469999999999</v>
      </c>
      <c r="HD51" s="168">
        <v>130.30000000000001</v>
      </c>
      <c r="HE51" s="168">
        <v>-129.22919999999999</v>
      </c>
      <c r="HF51" s="168">
        <v>-365.02949999999998</v>
      </c>
      <c r="HG51" s="168">
        <v>364.20800000000003</v>
      </c>
      <c r="HH51" s="168">
        <v>484.9006</v>
      </c>
      <c r="HI51" s="168">
        <v>-138.9522</v>
      </c>
      <c r="HJ51" s="168">
        <v>-136.268</v>
      </c>
      <c r="HK51" s="168">
        <v>-43.659100000000002</v>
      </c>
      <c r="HL51" s="168">
        <v>-32.285200000000003</v>
      </c>
      <c r="HM51" s="168">
        <v>84.909899999999993</v>
      </c>
      <c r="HN51" s="168">
        <v>84.720600000000005</v>
      </c>
      <c r="HO51" s="169"/>
      <c r="HP51" s="169"/>
      <c r="HQ51" s="168">
        <v>33.091299999999997</v>
      </c>
      <c r="HR51" s="168">
        <v>33.283499999999997</v>
      </c>
      <c r="HS51" s="168">
        <v>-62.350700000000003</v>
      </c>
      <c r="HT51" s="168">
        <v>-62.314300000000003</v>
      </c>
      <c r="HU51" s="168">
        <v>53.45</v>
      </c>
      <c r="HV51" s="168">
        <v>52.84</v>
      </c>
      <c r="HW51" s="168">
        <v>28.3</v>
      </c>
      <c r="HX51" s="168">
        <v>28.2</v>
      </c>
      <c r="HY51" s="168">
        <v>20.797599999999999</v>
      </c>
      <c r="HZ51" s="168">
        <v>27.68</v>
      </c>
      <c r="IA51" s="168">
        <v>-346.51130000000001</v>
      </c>
      <c r="IB51" s="168">
        <v>106.0057</v>
      </c>
      <c r="IC51" s="168">
        <v>105.7469</v>
      </c>
      <c r="ID51" s="168">
        <v>6.5</v>
      </c>
      <c r="IE51" s="168">
        <v>-18.5</v>
      </c>
      <c r="IF51" s="168">
        <v>-32.799999999999997</v>
      </c>
      <c r="IG51" s="168">
        <v>-32.200000000000003</v>
      </c>
      <c r="IH51" s="168">
        <v>1.3821000000000001</v>
      </c>
      <c r="II51" s="168">
        <v>1.0024</v>
      </c>
      <c r="IJ51" s="168">
        <v>-475.01979999999998</v>
      </c>
      <c r="IK51" s="168">
        <v>-363.07729999999998</v>
      </c>
      <c r="IL51" s="168">
        <v>427.24799999999999</v>
      </c>
      <c r="IM51" s="168">
        <v>350.52659999999997</v>
      </c>
      <c r="IN51" s="168">
        <v>-21.971299999999999</v>
      </c>
      <c r="IO51" s="168">
        <v>-339.55410000000001</v>
      </c>
      <c r="IP51" s="168">
        <v>344.1884</v>
      </c>
      <c r="IQ51" s="168">
        <v>-156.34739999999999</v>
      </c>
      <c r="IR51" s="168">
        <v>-210.4539</v>
      </c>
      <c r="IS51" s="168">
        <v>-332.81299999999999</v>
      </c>
      <c r="IT51" s="168">
        <v>88.018500000000003</v>
      </c>
      <c r="IU51" s="168">
        <v>85.996399999999994</v>
      </c>
      <c r="IV51" s="168">
        <v>157.7533</v>
      </c>
      <c r="IW51" s="168">
        <v>-414.52289999999999</v>
      </c>
      <c r="IX51" s="168">
        <v>217.49160000000001</v>
      </c>
      <c r="IY51" s="168">
        <v>-201.09809999999999</v>
      </c>
      <c r="IZ51" s="168">
        <v>200.21799999999999</v>
      </c>
      <c r="JA51" s="168">
        <v>-11.995900000000001</v>
      </c>
      <c r="JB51" s="169"/>
      <c r="JC51" s="168">
        <v>20.32</v>
      </c>
      <c r="JD51" s="168">
        <v>-0.27400000000000002</v>
      </c>
      <c r="JE51" s="168">
        <v>-0.29299999999999998</v>
      </c>
      <c r="JF51" s="168">
        <v>-20.399999999999999</v>
      </c>
      <c r="JG51" s="168">
        <v>-7.12</v>
      </c>
      <c r="JH51" s="169"/>
      <c r="JI51" s="168">
        <v>7.5883000000000003</v>
      </c>
      <c r="JJ51" s="168">
        <v>-16.9909</v>
      </c>
      <c r="JK51" s="168">
        <v>-28.828900000000001</v>
      </c>
      <c r="JL51" s="168">
        <v>9.9</v>
      </c>
      <c r="JM51" s="168">
        <v>50.11</v>
      </c>
      <c r="JN51" s="168">
        <v>49.387999999999998</v>
      </c>
      <c r="JO51" s="168">
        <v>2.8542000000000001</v>
      </c>
      <c r="JP51" s="168">
        <v>3.4556</v>
      </c>
      <c r="JQ51" s="168">
        <v>55.337000000000003</v>
      </c>
      <c r="JR51" s="168">
        <v>55.160600000000002</v>
      </c>
      <c r="JS51" s="168">
        <v>55.218800000000002</v>
      </c>
      <c r="JT51" s="169"/>
      <c r="JU51" s="168">
        <v>21.5</v>
      </c>
      <c r="JV51" s="168">
        <v>34.402200000000001</v>
      </c>
      <c r="JW51" s="168">
        <v>9.4</v>
      </c>
      <c r="JX51" s="169"/>
      <c r="JY51" s="168">
        <v>-33.242899999999999</v>
      </c>
      <c r="JZ51" s="168">
        <v>71.692300000000003</v>
      </c>
      <c r="KA51" s="168">
        <v>44.171300000000002</v>
      </c>
      <c r="KB51" s="168">
        <v>-32.959800000000001</v>
      </c>
      <c r="KC51" s="168">
        <v>-70.964699999999993</v>
      </c>
      <c r="KD51" s="168">
        <v>31.574200000000001</v>
      </c>
      <c r="KE51" s="168">
        <v>38.032499999999999</v>
      </c>
      <c r="KF51" s="168">
        <v>-31.8</v>
      </c>
      <c r="KG51" s="168">
        <v>31.7</v>
      </c>
      <c r="KH51" s="168">
        <v>121.3075</v>
      </c>
      <c r="KI51" s="169"/>
    </row>
    <row r="52" spans="1:295" ht="18" customHeight="1" x14ac:dyDescent="0.25">
      <c r="A52" s="163" t="s">
        <v>86</v>
      </c>
      <c r="B52" s="163" t="s">
        <v>852</v>
      </c>
      <c r="C52" s="167">
        <v>0</v>
      </c>
      <c r="D52" s="168">
        <v>20.199200000000001</v>
      </c>
      <c r="E52" s="168">
        <v>-30.185600000000001</v>
      </c>
      <c r="F52" s="168">
        <v>-31.0886</v>
      </c>
      <c r="G52" s="168">
        <v>18.428999999999998</v>
      </c>
      <c r="H52" s="169"/>
      <c r="I52" s="168">
        <v>41.473700000000001</v>
      </c>
      <c r="J52" s="168">
        <v>-74.035300000000007</v>
      </c>
      <c r="K52" s="168">
        <v>71.345200000000006</v>
      </c>
      <c r="L52" s="168">
        <v>35.804900000000004</v>
      </c>
      <c r="M52" s="168">
        <v>35.017099999999999</v>
      </c>
      <c r="N52" s="168">
        <v>-2.2200000000000002</v>
      </c>
      <c r="O52" s="168">
        <v>-68.707999999999998</v>
      </c>
      <c r="P52" s="168">
        <v>61.6</v>
      </c>
      <c r="Q52" s="168">
        <v>16.559999999999999</v>
      </c>
      <c r="R52" s="168">
        <v>-59.4</v>
      </c>
      <c r="S52" s="168">
        <v>14.717700000000001</v>
      </c>
      <c r="T52" s="168">
        <v>32.763599999999997</v>
      </c>
      <c r="U52" s="168">
        <v>16.225300000000001</v>
      </c>
      <c r="V52" s="168">
        <v>16.2104</v>
      </c>
      <c r="W52" s="168">
        <v>26.761700000000001</v>
      </c>
      <c r="X52" s="168">
        <v>12.1144</v>
      </c>
      <c r="Y52" s="168">
        <v>4.7294</v>
      </c>
      <c r="Z52" s="168">
        <v>2.3260000000000001</v>
      </c>
      <c r="AA52" s="169"/>
      <c r="AB52" s="169"/>
      <c r="AC52" s="168">
        <v>-60.45</v>
      </c>
      <c r="AD52" s="168">
        <v>-60.46</v>
      </c>
      <c r="AE52" s="169"/>
      <c r="AF52" s="168">
        <v>4.4400000000000004</v>
      </c>
      <c r="AG52" s="168">
        <v>66</v>
      </c>
      <c r="AH52" s="169"/>
      <c r="AI52" s="169"/>
      <c r="AJ52" s="168">
        <v>-53.37</v>
      </c>
      <c r="AK52" s="168">
        <v>-54.03</v>
      </c>
      <c r="AL52" s="168">
        <v>-35.26</v>
      </c>
      <c r="AM52" s="168">
        <v>54.17</v>
      </c>
      <c r="AN52" s="168">
        <v>54.56</v>
      </c>
      <c r="AO52" s="168">
        <v>24.674700000000001</v>
      </c>
      <c r="AP52" s="168">
        <v>-7.3606999999999996</v>
      </c>
      <c r="AQ52" s="168">
        <v>70.787000000000006</v>
      </c>
      <c r="AR52" s="168">
        <v>73.733599999999996</v>
      </c>
      <c r="AS52" s="168">
        <v>42.707599999999999</v>
      </c>
      <c r="AT52" s="168">
        <v>-48.599200000000003</v>
      </c>
      <c r="AU52" s="168">
        <v>-49.408000000000001</v>
      </c>
      <c r="AV52" s="168">
        <v>27.204799999999999</v>
      </c>
      <c r="AW52" s="168">
        <v>24.060300000000002</v>
      </c>
      <c r="AX52" s="168">
        <v>76.340100000000007</v>
      </c>
      <c r="AY52" s="168">
        <v>76.746700000000004</v>
      </c>
      <c r="AZ52" s="168">
        <v>54.165300000000002</v>
      </c>
      <c r="BA52" s="168">
        <v>51.800800000000002</v>
      </c>
      <c r="BB52" s="168">
        <v>-623.66499999999996</v>
      </c>
      <c r="BC52" s="168">
        <v>-12.238099999999999</v>
      </c>
      <c r="BD52" s="168">
        <v>-6.9</v>
      </c>
      <c r="BE52" s="168">
        <v>-6.9</v>
      </c>
      <c r="BF52" s="168">
        <v>55.8309</v>
      </c>
      <c r="BG52" s="168">
        <v>53.661200000000001</v>
      </c>
      <c r="BH52" s="168">
        <v>-5.4668000000000001</v>
      </c>
      <c r="BI52" s="169"/>
      <c r="BJ52" s="168">
        <v>-89.314400000000006</v>
      </c>
      <c r="BK52" s="168">
        <v>6.5303000000000004</v>
      </c>
      <c r="BL52" s="168">
        <v>7.8894000000000002</v>
      </c>
      <c r="BM52" s="168">
        <v>5.5579999999999998</v>
      </c>
      <c r="BN52" s="168">
        <v>676.04579999999999</v>
      </c>
      <c r="BO52" s="168">
        <v>151.28020000000001</v>
      </c>
      <c r="BP52" s="168">
        <v>151.70750000000001</v>
      </c>
      <c r="BQ52" s="168">
        <v>-649.80430000000001</v>
      </c>
      <c r="BR52" s="168">
        <v>626.60029999999995</v>
      </c>
      <c r="BS52" s="169"/>
      <c r="BT52" s="168">
        <v>-90.1678</v>
      </c>
      <c r="BU52" s="168">
        <v>93.184100000000001</v>
      </c>
      <c r="BV52" s="168">
        <v>109.1164</v>
      </c>
      <c r="BW52" s="168">
        <v>38.450000000000003</v>
      </c>
      <c r="BX52" s="168">
        <v>42.41</v>
      </c>
      <c r="BY52" s="168">
        <v>76.290000000000006</v>
      </c>
      <c r="BZ52" s="168">
        <v>99.37</v>
      </c>
      <c r="CA52" s="168">
        <v>12.864100000000001</v>
      </c>
      <c r="CB52" s="168">
        <v>12.997999999999999</v>
      </c>
      <c r="CC52" s="168">
        <v>47.914499999999997</v>
      </c>
      <c r="CD52" s="168">
        <v>47.859099999999998</v>
      </c>
      <c r="CE52" s="168">
        <v>36.7637</v>
      </c>
      <c r="CF52" s="168">
        <v>-219.51820000000001</v>
      </c>
      <c r="CG52" s="168">
        <v>-218.17789999999999</v>
      </c>
      <c r="CH52" s="168">
        <v>6.9480000000000004</v>
      </c>
      <c r="CI52" s="169"/>
      <c r="CJ52" s="168">
        <v>20.906199999999998</v>
      </c>
      <c r="CK52" s="168">
        <v>27.552</v>
      </c>
      <c r="CL52" s="168">
        <v>150.80000000000001</v>
      </c>
      <c r="CM52" s="168">
        <v>135.6</v>
      </c>
      <c r="CN52" s="168">
        <v>-19.149999999999999</v>
      </c>
      <c r="CO52" s="168">
        <v>43.118600000000001</v>
      </c>
      <c r="CP52" s="168">
        <v>41.145899999999997</v>
      </c>
      <c r="CQ52" s="168">
        <v>42.061599999999999</v>
      </c>
      <c r="CR52" s="168">
        <v>-49.827599999999997</v>
      </c>
      <c r="CS52" s="168">
        <v>-49.196899999999999</v>
      </c>
      <c r="CT52" s="168">
        <v>101.587</v>
      </c>
      <c r="CU52" s="168">
        <v>-114.25660000000001</v>
      </c>
      <c r="CV52" s="168">
        <v>117.3344</v>
      </c>
      <c r="CW52" s="168">
        <v>17.2334</v>
      </c>
      <c r="CX52" s="168">
        <v>70.099999999999994</v>
      </c>
      <c r="CY52" s="168">
        <v>38.08</v>
      </c>
      <c r="CZ52" s="168">
        <v>50.3979</v>
      </c>
      <c r="DA52" s="168">
        <v>47.905000000000001</v>
      </c>
      <c r="DB52" s="168">
        <v>-36.584400000000002</v>
      </c>
      <c r="DC52" s="169"/>
      <c r="DD52" s="169"/>
      <c r="DE52" s="169"/>
      <c r="DF52" s="168">
        <v>-108.7376</v>
      </c>
      <c r="DG52" s="169"/>
      <c r="DH52" s="168">
        <v>-20.134399999999999</v>
      </c>
      <c r="DI52" s="168">
        <v>-92.3</v>
      </c>
      <c r="DJ52" s="168">
        <v>-92.6</v>
      </c>
      <c r="DK52" s="168">
        <v>25.732700000000001</v>
      </c>
      <c r="DL52" s="168">
        <v>53.7</v>
      </c>
      <c r="DM52" s="168">
        <v>73.8</v>
      </c>
      <c r="DN52" s="168">
        <v>72.22</v>
      </c>
      <c r="DO52" s="168">
        <v>53.15</v>
      </c>
      <c r="DP52" s="168">
        <v>-11.47</v>
      </c>
      <c r="DQ52" s="168">
        <v>65.875</v>
      </c>
      <c r="DR52" s="168">
        <v>106.7811</v>
      </c>
      <c r="DS52" s="168">
        <v>-1.4</v>
      </c>
      <c r="DT52" s="168">
        <v>-6.52</v>
      </c>
      <c r="DU52" s="168">
        <v>80.209999999999994</v>
      </c>
      <c r="DV52" s="168">
        <v>52.58</v>
      </c>
      <c r="DW52" s="168">
        <v>107.9273</v>
      </c>
      <c r="DX52" s="168">
        <v>106.0545</v>
      </c>
      <c r="DY52" s="168">
        <v>52.903700000000001</v>
      </c>
      <c r="DZ52" s="168">
        <v>51.690899999999999</v>
      </c>
      <c r="EA52" s="168">
        <v>240.93219999999999</v>
      </c>
      <c r="EB52" s="168">
        <v>199.9607</v>
      </c>
      <c r="EC52" s="168">
        <v>190.99850000000001</v>
      </c>
      <c r="ED52" s="168">
        <v>193.84219999999999</v>
      </c>
      <c r="EE52" s="168">
        <v>116.7636</v>
      </c>
      <c r="EF52" s="168">
        <v>90.546499999999995</v>
      </c>
      <c r="EG52" s="168">
        <v>-27.419</v>
      </c>
      <c r="EH52" s="168">
        <v>660.19889999999998</v>
      </c>
      <c r="EI52" s="168">
        <v>367.3408</v>
      </c>
      <c r="EJ52" s="168">
        <v>9.0657999999999994</v>
      </c>
      <c r="EK52" s="168">
        <v>-10.322800000000001</v>
      </c>
      <c r="EL52" s="168">
        <v>-12.691599999999999</v>
      </c>
      <c r="EM52" s="168">
        <v>-38.031100000000002</v>
      </c>
      <c r="EN52" s="168">
        <v>52.735799999999998</v>
      </c>
      <c r="EO52" s="168">
        <v>49.203299999999999</v>
      </c>
      <c r="EP52" s="168">
        <v>38</v>
      </c>
      <c r="EQ52" s="168">
        <v>-40.533499999999997</v>
      </c>
      <c r="ER52" s="168">
        <v>-41.570500000000003</v>
      </c>
      <c r="ES52" s="168">
        <v>-54.311700000000002</v>
      </c>
      <c r="ET52" s="169"/>
      <c r="EU52" s="168">
        <v>-16.87</v>
      </c>
      <c r="EV52" s="169"/>
      <c r="EW52" s="168">
        <v>10.656700000000001</v>
      </c>
      <c r="EX52" s="168">
        <v>55.426900000000003</v>
      </c>
      <c r="EY52" s="168">
        <v>-28.631</v>
      </c>
      <c r="EZ52" s="168">
        <v>-27.555</v>
      </c>
      <c r="FA52" s="168">
        <v>8.0642999999999994</v>
      </c>
      <c r="FB52" s="168">
        <v>-89.606099999999998</v>
      </c>
      <c r="FC52" s="168">
        <v>64.633799999999994</v>
      </c>
      <c r="FD52" s="168">
        <v>13.340400000000001</v>
      </c>
      <c r="FE52" s="168">
        <v>12.997</v>
      </c>
      <c r="FF52" s="169"/>
      <c r="FG52" s="168">
        <v>33.3748</v>
      </c>
      <c r="FH52" s="168">
        <v>32.438499999999998</v>
      </c>
      <c r="FI52" s="168">
        <v>31.468599999999999</v>
      </c>
      <c r="FJ52" s="168">
        <v>-15.573399999999999</v>
      </c>
      <c r="FK52" s="168">
        <v>-14.903600000000001</v>
      </c>
      <c r="FL52" s="168">
        <v>158.0788</v>
      </c>
      <c r="FM52" s="168">
        <v>-51.861899999999999</v>
      </c>
      <c r="FN52" s="168">
        <v>-51.321599999999997</v>
      </c>
      <c r="FO52" s="168">
        <v>107.40009999999999</v>
      </c>
      <c r="FP52" s="168">
        <v>116.7471</v>
      </c>
      <c r="FQ52" s="168">
        <v>36.740699999999997</v>
      </c>
      <c r="FR52" s="168">
        <v>11.82</v>
      </c>
      <c r="FS52" s="168">
        <v>10.1717</v>
      </c>
      <c r="FT52" s="168">
        <v>1.4798</v>
      </c>
      <c r="FU52" s="168">
        <v>-5.87</v>
      </c>
      <c r="FV52" s="168">
        <v>21.41</v>
      </c>
      <c r="FW52" s="168">
        <v>37.0197</v>
      </c>
      <c r="FX52" s="169"/>
      <c r="FY52" s="168">
        <v>-0.84099999999999997</v>
      </c>
      <c r="FZ52" s="168">
        <v>8.07</v>
      </c>
      <c r="GA52" s="169"/>
      <c r="GB52" s="168">
        <v>39.79</v>
      </c>
      <c r="GC52" s="168">
        <v>-116.69240000000001</v>
      </c>
      <c r="GD52" s="168">
        <v>-107.7187</v>
      </c>
      <c r="GE52" s="168">
        <v>16.86</v>
      </c>
      <c r="GF52" s="168">
        <v>80.804199999999994</v>
      </c>
      <c r="GG52" s="168">
        <v>30.4</v>
      </c>
      <c r="GH52" s="168">
        <v>-24.5867</v>
      </c>
      <c r="GI52" s="168">
        <v>-3.8997000000000002</v>
      </c>
      <c r="GJ52" s="168">
        <v>-3.9901</v>
      </c>
      <c r="GK52" s="168">
        <v>2.6040000000000001</v>
      </c>
      <c r="GL52" s="169"/>
      <c r="GM52" s="169"/>
      <c r="GN52" s="168">
        <v>-9.1409000000000002</v>
      </c>
      <c r="GO52" s="168">
        <v>-45.073999999999998</v>
      </c>
      <c r="GP52" s="168">
        <v>15.426</v>
      </c>
      <c r="GQ52" s="168">
        <v>46.961599999999997</v>
      </c>
      <c r="GR52" s="168">
        <v>55.815600000000003</v>
      </c>
      <c r="GS52" s="168">
        <v>57.001899999999999</v>
      </c>
      <c r="GT52" s="168">
        <v>-134.73750000000001</v>
      </c>
      <c r="GU52" s="168">
        <v>-30.702200000000001</v>
      </c>
      <c r="GV52" s="168">
        <v>28.698399999999999</v>
      </c>
      <c r="GW52" s="168">
        <v>-74.006399999999999</v>
      </c>
      <c r="GX52" s="168">
        <v>10.828799999999999</v>
      </c>
      <c r="GY52" s="168">
        <v>17.250299999999999</v>
      </c>
      <c r="GZ52" s="168">
        <v>16.8795</v>
      </c>
      <c r="HA52" s="168">
        <v>12.8809</v>
      </c>
      <c r="HB52" s="168">
        <v>139.2903</v>
      </c>
      <c r="HC52" s="168">
        <v>140.0386</v>
      </c>
      <c r="HD52" s="168">
        <v>132.4</v>
      </c>
      <c r="HE52" s="168">
        <v>-133.27940000000001</v>
      </c>
      <c r="HF52" s="168">
        <v>-359.64980000000003</v>
      </c>
      <c r="HG52" s="168">
        <v>355.53579999999999</v>
      </c>
      <c r="HH52" s="168">
        <v>462.79660000000001</v>
      </c>
      <c r="HI52" s="168">
        <v>-133.3965</v>
      </c>
      <c r="HJ52" s="168">
        <v>-131.68950000000001</v>
      </c>
      <c r="HK52" s="168">
        <v>-47.450099999999999</v>
      </c>
      <c r="HL52" s="168">
        <v>-37.345100000000002</v>
      </c>
      <c r="HM52" s="168">
        <v>83.499300000000005</v>
      </c>
      <c r="HN52" s="168">
        <v>80.154600000000002</v>
      </c>
      <c r="HO52" s="169"/>
      <c r="HP52" s="169"/>
      <c r="HQ52" s="168">
        <v>30.847999999999999</v>
      </c>
      <c r="HR52" s="168">
        <v>31.217300000000002</v>
      </c>
      <c r="HS52" s="168">
        <v>-59.001100000000001</v>
      </c>
      <c r="HT52" s="168">
        <v>-58.7986</v>
      </c>
      <c r="HU52" s="168">
        <v>61.18</v>
      </c>
      <c r="HV52" s="168">
        <v>60.66</v>
      </c>
      <c r="HW52" s="168">
        <v>25.4</v>
      </c>
      <c r="HX52" s="168">
        <v>25.5</v>
      </c>
      <c r="HY52" s="168">
        <v>20.776199999999999</v>
      </c>
      <c r="HZ52" s="168">
        <v>26.72</v>
      </c>
      <c r="IA52" s="168">
        <v>-332.36219999999997</v>
      </c>
      <c r="IB52" s="168">
        <v>99.693200000000004</v>
      </c>
      <c r="IC52" s="168">
        <v>99.487499999999997</v>
      </c>
      <c r="ID52" s="168">
        <v>7.1</v>
      </c>
      <c r="IE52" s="168">
        <v>-22.9</v>
      </c>
      <c r="IF52" s="168">
        <v>-30.1</v>
      </c>
      <c r="IG52" s="168">
        <v>-30.6</v>
      </c>
      <c r="IH52" s="169"/>
      <c r="II52" s="168">
        <v>1.1576</v>
      </c>
      <c r="IJ52" s="168">
        <v>-456.8965</v>
      </c>
      <c r="IK52" s="168">
        <v>-346.09989999999999</v>
      </c>
      <c r="IL52" s="168">
        <v>423.24540000000002</v>
      </c>
      <c r="IM52" s="168">
        <v>346.42329999999998</v>
      </c>
      <c r="IN52" s="168">
        <v>-8.5698000000000008</v>
      </c>
      <c r="IO52" s="168">
        <v>-339.52159999999998</v>
      </c>
      <c r="IP52" s="168">
        <v>340.1361</v>
      </c>
      <c r="IQ52" s="168">
        <v>-146.5675</v>
      </c>
      <c r="IR52" s="168">
        <v>-208.5909</v>
      </c>
      <c r="IS52" s="168">
        <v>-332.72539999999998</v>
      </c>
      <c r="IT52" s="168">
        <v>94.019599999999997</v>
      </c>
      <c r="IU52" s="168">
        <v>89.311400000000006</v>
      </c>
      <c r="IV52" s="168">
        <v>147.06960000000001</v>
      </c>
      <c r="IW52" s="168">
        <v>-405.56959999999998</v>
      </c>
      <c r="IX52" s="168">
        <v>218.29640000000001</v>
      </c>
      <c r="IY52" s="168">
        <v>-196.8621</v>
      </c>
      <c r="IZ52" s="168">
        <v>202.4025</v>
      </c>
      <c r="JA52" s="168">
        <v>-11.311999999999999</v>
      </c>
      <c r="JB52" s="169"/>
      <c r="JC52" s="168">
        <v>20.16</v>
      </c>
      <c r="JD52" s="168">
        <v>1.9E-2</v>
      </c>
      <c r="JE52" s="168">
        <v>0.01</v>
      </c>
      <c r="JF52" s="168">
        <v>-20.239999999999998</v>
      </c>
      <c r="JG52" s="168">
        <v>-9.6</v>
      </c>
      <c r="JH52" s="169"/>
      <c r="JI52" s="168">
        <v>9.3491999999999997</v>
      </c>
      <c r="JJ52" s="168">
        <v>-19.014299999999999</v>
      </c>
      <c r="JK52" s="168">
        <v>-30.321200000000001</v>
      </c>
      <c r="JL52" s="168">
        <v>11.9</v>
      </c>
      <c r="JM52" s="168">
        <v>50.027000000000001</v>
      </c>
      <c r="JN52" s="168">
        <v>49.927999999999997</v>
      </c>
      <c r="JO52" s="168">
        <v>0</v>
      </c>
      <c r="JP52" s="168">
        <v>0</v>
      </c>
      <c r="JQ52" s="168">
        <v>53.978499999999997</v>
      </c>
      <c r="JR52" s="168">
        <v>53.842500000000001</v>
      </c>
      <c r="JS52" s="168">
        <v>54.362299999999998</v>
      </c>
      <c r="JT52" s="169"/>
      <c r="JU52" s="168">
        <v>25.4</v>
      </c>
      <c r="JV52" s="168">
        <v>35.6053</v>
      </c>
      <c r="JW52" s="168">
        <v>8.8000000000000007</v>
      </c>
      <c r="JX52" s="169"/>
      <c r="JY52" s="168">
        <v>-38.615499999999997</v>
      </c>
      <c r="JZ52" s="168">
        <v>73.116100000000003</v>
      </c>
      <c r="KA52" s="168">
        <v>48.068199999999997</v>
      </c>
      <c r="KB52" s="168">
        <v>-38.723599999999998</v>
      </c>
      <c r="KC52" s="168">
        <v>-71.819000000000003</v>
      </c>
      <c r="KD52" s="168">
        <v>37.087499999999999</v>
      </c>
      <c r="KE52" s="168">
        <v>34.4176</v>
      </c>
      <c r="KF52" s="168">
        <v>-35.700000000000003</v>
      </c>
      <c r="KG52" s="168">
        <v>36.1</v>
      </c>
      <c r="KH52" s="168">
        <v>105.60420000000001</v>
      </c>
      <c r="KI52" s="169"/>
    </row>
    <row r="53" spans="1:295" ht="18" customHeight="1" x14ac:dyDescent="0.25">
      <c r="A53" s="163" t="s">
        <v>86</v>
      </c>
      <c r="B53" s="163" t="s">
        <v>853</v>
      </c>
      <c r="C53" s="167">
        <v>0</v>
      </c>
      <c r="D53" s="168">
        <v>19.476700000000001</v>
      </c>
      <c r="E53" s="168">
        <v>-29.102599999999999</v>
      </c>
      <c r="F53" s="168">
        <v>-31.3583</v>
      </c>
      <c r="G53" s="168">
        <v>15.272</v>
      </c>
      <c r="H53" s="169"/>
      <c r="I53" s="168">
        <v>38.407899999999998</v>
      </c>
      <c r="J53" s="168">
        <v>-67.982799999999997</v>
      </c>
      <c r="K53" s="168">
        <v>65.852099999999993</v>
      </c>
      <c r="L53" s="168">
        <v>33.249000000000002</v>
      </c>
      <c r="M53" s="168">
        <v>32.281799999999997</v>
      </c>
      <c r="N53" s="168">
        <v>0</v>
      </c>
      <c r="O53" s="168">
        <v>-63.095999999999997</v>
      </c>
      <c r="P53" s="168">
        <v>55</v>
      </c>
      <c r="Q53" s="168">
        <v>15.731999999999999</v>
      </c>
      <c r="R53" s="168">
        <v>-55</v>
      </c>
      <c r="S53" s="168">
        <v>14.8759</v>
      </c>
      <c r="T53" s="168">
        <v>31.474</v>
      </c>
      <c r="U53" s="168">
        <v>14.741899999999999</v>
      </c>
      <c r="V53" s="168">
        <v>14.9878</v>
      </c>
      <c r="W53" s="168">
        <v>24.859300000000001</v>
      </c>
      <c r="X53" s="168">
        <v>11.8782</v>
      </c>
      <c r="Y53" s="168">
        <v>5.1196999999999999</v>
      </c>
      <c r="Z53" s="168">
        <v>2.3243999999999998</v>
      </c>
      <c r="AA53" s="169"/>
      <c r="AB53" s="169"/>
      <c r="AC53" s="168">
        <v>-56.28</v>
      </c>
      <c r="AD53" s="168">
        <v>-56.15</v>
      </c>
      <c r="AE53" s="169"/>
      <c r="AF53" s="168">
        <v>0</v>
      </c>
      <c r="AG53" s="168">
        <v>61.6</v>
      </c>
      <c r="AH53" s="169"/>
      <c r="AI53" s="169"/>
      <c r="AJ53" s="168">
        <v>-49.37</v>
      </c>
      <c r="AK53" s="168">
        <v>-49.1</v>
      </c>
      <c r="AL53" s="168">
        <v>-33.020000000000003</v>
      </c>
      <c r="AM53" s="168">
        <v>49.78</v>
      </c>
      <c r="AN53" s="168">
        <v>50.01</v>
      </c>
      <c r="AO53" s="168">
        <v>22.792100000000001</v>
      </c>
      <c r="AP53" s="168">
        <v>-6.3164999999999996</v>
      </c>
      <c r="AQ53" s="168">
        <v>68.712800000000001</v>
      </c>
      <c r="AR53" s="168">
        <v>71.310199999999995</v>
      </c>
      <c r="AS53" s="168">
        <v>42.784700000000001</v>
      </c>
      <c r="AT53" s="168">
        <v>-49.3977</v>
      </c>
      <c r="AU53" s="168">
        <v>-49.7545</v>
      </c>
      <c r="AV53" s="168">
        <v>28.338699999999999</v>
      </c>
      <c r="AW53" s="168">
        <v>28.8598</v>
      </c>
      <c r="AX53" s="168">
        <v>73.428200000000004</v>
      </c>
      <c r="AY53" s="168">
        <v>74.153499999999994</v>
      </c>
      <c r="AZ53" s="168">
        <v>56.504100000000001</v>
      </c>
      <c r="BA53" s="168">
        <v>58.147500000000001</v>
      </c>
      <c r="BB53" s="168">
        <v>-600.09130000000005</v>
      </c>
      <c r="BC53" s="168">
        <v>-13.612500000000001</v>
      </c>
      <c r="BD53" s="168">
        <v>-6.5</v>
      </c>
      <c r="BE53" s="168">
        <v>-6.4</v>
      </c>
      <c r="BF53" s="168">
        <v>56.642099999999999</v>
      </c>
      <c r="BG53" s="168">
        <v>55.402299999999997</v>
      </c>
      <c r="BH53" s="168">
        <v>-5.0835999999999997</v>
      </c>
      <c r="BI53" s="169"/>
      <c r="BJ53" s="168">
        <v>-89.672799999999995</v>
      </c>
      <c r="BK53" s="168">
        <v>5.7298999999999998</v>
      </c>
      <c r="BL53" s="168">
        <v>7.3305999999999996</v>
      </c>
      <c r="BM53" s="168">
        <v>5.0891999999999999</v>
      </c>
      <c r="BN53" s="168">
        <v>648.5181</v>
      </c>
      <c r="BO53" s="168">
        <v>147.7706</v>
      </c>
      <c r="BP53" s="168">
        <v>148.381</v>
      </c>
      <c r="BQ53" s="168">
        <v>-641.25040000000001</v>
      </c>
      <c r="BR53" s="168">
        <v>585.51880000000006</v>
      </c>
      <c r="BS53" s="169"/>
      <c r="BT53" s="168">
        <v>-86.888599999999997</v>
      </c>
      <c r="BU53" s="168">
        <v>89.1601</v>
      </c>
      <c r="BV53" s="168">
        <v>104.72539999999999</v>
      </c>
      <c r="BW53" s="168">
        <v>35.68</v>
      </c>
      <c r="BX53" s="168">
        <v>39.72</v>
      </c>
      <c r="BY53" s="168">
        <v>73.22</v>
      </c>
      <c r="BZ53" s="168">
        <v>96.24</v>
      </c>
      <c r="CA53" s="168">
        <v>14.4716</v>
      </c>
      <c r="CB53" s="168">
        <v>14.4716</v>
      </c>
      <c r="CC53" s="168">
        <v>49.067799999999998</v>
      </c>
      <c r="CD53" s="168">
        <v>48.709499999999998</v>
      </c>
      <c r="CE53" s="168">
        <v>40.0702</v>
      </c>
      <c r="CF53" s="168">
        <v>-183.90649999999999</v>
      </c>
      <c r="CG53" s="168">
        <v>-182.79499999999999</v>
      </c>
      <c r="CH53" s="168">
        <v>7.6760000000000002</v>
      </c>
      <c r="CI53" s="169"/>
      <c r="CJ53" s="169"/>
      <c r="CK53" s="168">
        <v>28.108000000000001</v>
      </c>
      <c r="CL53" s="168">
        <v>139.9</v>
      </c>
      <c r="CM53" s="168">
        <v>124.8</v>
      </c>
      <c r="CN53" s="168">
        <v>-18.79</v>
      </c>
      <c r="CO53" s="168">
        <v>51.407600000000002</v>
      </c>
      <c r="CP53" s="168">
        <v>49.743699999999997</v>
      </c>
      <c r="CQ53" s="168">
        <v>49.743400000000001</v>
      </c>
      <c r="CR53" s="168">
        <v>-38.500799999999998</v>
      </c>
      <c r="CS53" s="168">
        <v>-37.511000000000003</v>
      </c>
      <c r="CT53" s="168">
        <v>90.569500000000005</v>
      </c>
      <c r="CU53" s="168">
        <v>-109.8382</v>
      </c>
      <c r="CV53" s="168">
        <v>101.41070000000001</v>
      </c>
      <c r="CW53" s="168">
        <v>16.016100000000002</v>
      </c>
      <c r="CX53" s="168">
        <v>64.27</v>
      </c>
      <c r="CY53" s="168">
        <v>34.92</v>
      </c>
      <c r="CZ53" s="168">
        <v>47.5854</v>
      </c>
      <c r="DA53" s="168">
        <v>45.561199999999999</v>
      </c>
      <c r="DB53" s="168">
        <v>-35.3748</v>
      </c>
      <c r="DC53" s="169"/>
      <c r="DD53" s="169"/>
      <c r="DE53" s="169"/>
      <c r="DF53" s="168">
        <v>-94.302800000000005</v>
      </c>
      <c r="DG53" s="169"/>
      <c r="DH53" s="168">
        <v>-19.280999999999999</v>
      </c>
      <c r="DI53" s="168">
        <v>-91.3</v>
      </c>
      <c r="DJ53" s="168">
        <v>-91.4</v>
      </c>
      <c r="DK53" s="168">
        <v>25.469100000000001</v>
      </c>
      <c r="DL53" s="168">
        <v>49.7</v>
      </c>
      <c r="DM53" s="168">
        <v>67.040000000000006</v>
      </c>
      <c r="DN53" s="168">
        <v>67.58</v>
      </c>
      <c r="DO53" s="168">
        <v>49.38</v>
      </c>
      <c r="DP53" s="168">
        <v>-9.9600000000000009</v>
      </c>
      <c r="DQ53" s="168">
        <v>66.742999999999995</v>
      </c>
      <c r="DR53" s="168">
        <v>94.437899999999999</v>
      </c>
      <c r="DS53" s="168">
        <v>-38.71</v>
      </c>
      <c r="DT53" s="168">
        <v>-16.829999999999998</v>
      </c>
      <c r="DU53" s="168">
        <v>119.7</v>
      </c>
      <c r="DV53" s="168">
        <v>49.86</v>
      </c>
      <c r="DW53" s="168">
        <v>94.690899999999999</v>
      </c>
      <c r="DX53" s="168">
        <v>92.690899999999999</v>
      </c>
      <c r="DY53" s="168">
        <v>50.215299999999999</v>
      </c>
      <c r="DZ53" s="168">
        <v>47.736400000000003</v>
      </c>
      <c r="EA53" s="168">
        <v>233.25720000000001</v>
      </c>
      <c r="EB53" s="168">
        <v>193.20869999999999</v>
      </c>
      <c r="EC53" s="168">
        <v>186.1628</v>
      </c>
      <c r="ED53" s="168">
        <v>188.0898</v>
      </c>
      <c r="EE53" s="168">
        <v>133.3544</v>
      </c>
      <c r="EF53" s="168">
        <v>113.9516</v>
      </c>
      <c r="EG53" s="168">
        <v>-26.004000000000001</v>
      </c>
      <c r="EH53" s="168">
        <v>655.14</v>
      </c>
      <c r="EI53" s="168">
        <v>373.35539999999997</v>
      </c>
      <c r="EJ53" s="168">
        <v>10.0962</v>
      </c>
      <c r="EK53" s="168">
        <v>-11.428699999999999</v>
      </c>
      <c r="EL53" s="168">
        <v>-12.418799999999999</v>
      </c>
      <c r="EM53" s="168">
        <v>-59.677999999999997</v>
      </c>
      <c r="EN53" s="168">
        <v>38.8887</v>
      </c>
      <c r="EO53" s="168">
        <v>33.805500000000002</v>
      </c>
      <c r="EP53" s="168">
        <v>146.69999999999999</v>
      </c>
      <c r="EQ53" s="168">
        <v>-59.400700000000001</v>
      </c>
      <c r="ER53" s="168">
        <v>-60.652500000000003</v>
      </c>
      <c r="ES53" s="168">
        <v>-78.447400000000002</v>
      </c>
      <c r="ET53" s="169"/>
      <c r="EU53" s="168">
        <v>-16.91</v>
      </c>
      <c r="EV53" s="168">
        <v>100.2</v>
      </c>
      <c r="EW53" s="168">
        <v>9.7518999999999991</v>
      </c>
      <c r="EX53" s="168">
        <v>25.9434</v>
      </c>
      <c r="EY53" s="168">
        <v>-28.103200000000001</v>
      </c>
      <c r="EZ53" s="168">
        <v>-27.1112</v>
      </c>
      <c r="FA53" s="168">
        <v>10.7575</v>
      </c>
      <c r="FB53" s="168">
        <v>-112.5487</v>
      </c>
      <c r="FC53" s="168">
        <v>85.916899999999998</v>
      </c>
      <c r="FD53" s="168">
        <v>13.3774</v>
      </c>
      <c r="FE53" s="168">
        <v>13.003299999999999</v>
      </c>
      <c r="FF53" s="169"/>
      <c r="FG53" s="168">
        <v>34.133699999999997</v>
      </c>
      <c r="FH53" s="168">
        <v>34.115499999999997</v>
      </c>
      <c r="FI53" s="168">
        <v>33.0518</v>
      </c>
      <c r="FJ53" s="168">
        <v>-14.401199999999999</v>
      </c>
      <c r="FK53" s="168">
        <v>-14.2338</v>
      </c>
      <c r="FL53" s="168">
        <v>147.8639</v>
      </c>
      <c r="FM53" s="168">
        <v>-46.751399999999997</v>
      </c>
      <c r="FN53" s="168">
        <v>-46.772500000000001</v>
      </c>
      <c r="FO53" s="168">
        <v>99.128299999999996</v>
      </c>
      <c r="FP53" s="168">
        <v>106.83199999999999</v>
      </c>
      <c r="FQ53" s="168">
        <v>34.316299999999998</v>
      </c>
      <c r="FR53" s="168">
        <v>10.68</v>
      </c>
      <c r="FS53" s="168">
        <v>10.179</v>
      </c>
      <c r="FT53" s="168">
        <v>1.3149999999999999</v>
      </c>
      <c r="FU53" s="168">
        <v>-5.89</v>
      </c>
      <c r="FV53" s="168">
        <v>21.17</v>
      </c>
      <c r="FW53" s="168">
        <v>35.095599999999997</v>
      </c>
      <c r="FX53" s="169"/>
      <c r="FY53" s="168">
        <v>-1.4870000000000001</v>
      </c>
      <c r="FZ53" s="168">
        <v>11.007999999999999</v>
      </c>
      <c r="GA53" s="169"/>
      <c r="GB53" s="168">
        <v>39.520000000000003</v>
      </c>
      <c r="GC53" s="168">
        <v>-107.6853</v>
      </c>
      <c r="GD53" s="168">
        <v>-97.900800000000004</v>
      </c>
      <c r="GE53" s="168">
        <v>16.190000000000001</v>
      </c>
      <c r="GF53" s="168">
        <v>83.012500000000003</v>
      </c>
      <c r="GG53" s="168">
        <v>29.2</v>
      </c>
      <c r="GH53" s="168">
        <v>-22.058599999999998</v>
      </c>
      <c r="GI53" s="168">
        <v>-3.9908999999999999</v>
      </c>
      <c r="GJ53" s="168">
        <v>-4.3287000000000004</v>
      </c>
      <c r="GK53" s="168">
        <v>2.4033000000000002</v>
      </c>
      <c r="GL53" s="169"/>
      <c r="GM53" s="169"/>
      <c r="GN53" s="168">
        <v>-8.2325999999999997</v>
      </c>
      <c r="GO53" s="168">
        <v>-39.8352</v>
      </c>
      <c r="GP53" s="168">
        <v>17.253699999999998</v>
      </c>
      <c r="GQ53" s="168">
        <v>41.230400000000003</v>
      </c>
      <c r="GR53" s="168">
        <v>57.775399999999998</v>
      </c>
      <c r="GS53" s="168">
        <v>54.822299999999998</v>
      </c>
      <c r="GT53" s="168">
        <v>-127.4308</v>
      </c>
      <c r="GU53" s="168">
        <v>-28.478300000000001</v>
      </c>
      <c r="GV53" s="168">
        <v>27.347300000000001</v>
      </c>
      <c r="GW53" s="168">
        <v>-69.5535</v>
      </c>
      <c r="GX53" s="168">
        <v>11.389699999999999</v>
      </c>
      <c r="GY53" s="168">
        <v>15.209199999999999</v>
      </c>
      <c r="GZ53" s="168">
        <v>14.705399999999999</v>
      </c>
      <c r="HA53" s="168">
        <v>13.152900000000001</v>
      </c>
      <c r="HB53" s="168">
        <v>131.0206</v>
      </c>
      <c r="HC53" s="168">
        <v>132.89019999999999</v>
      </c>
      <c r="HD53" s="168">
        <v>150.9</v>
      </c>
      <c r="HE53" s="168">
        <v>-150.8228</v>
      </c>
      <c r="HF53" s="168">
        <v>-376.31939999999997</v>
      </c>
      <c r="HG53" s="168">
        <v>376.02010000000001</v>
      </c>
      <c r="HH53" s="168">
        <v>437.87509999999997</v>
      </c>
      <c r="HI53" s="168">
        <v>-126.64790000000001</v>
      </c>
      <c r="HJ53" s="168">
        <v>-125.27419999999999</v>
      </c>
      <c r="HK53" s="168">
        <v>-51.887500000000003</v>
      </c>
      <c r="HL53" s="168">
        <v>-43.238199999999999</v>
      </c>
      <c r="HM53" s="168">
        <v>81.540599999999998</v>
      </c>
      <c r="HN53" s="168">
        <v>79.274600000000007</v>
      </c>
      <c r="HO53" s="169"/>
      <c r="HP53" s="168">
        <v>-77.883799999999994</v>
      </c>
      <c r="HQ53" s="168">
        <v>28.959199999999999</v>
      </c>
      <c r="HR53" s="168">
        <v>29.1831</v>
      </c>
      <c r="HS53" s="168">
        <v>-52.7926</v>
      </c>
      <c r="HT53" s="168">
        <v>-52.490499999999997</v>
      </c>
      <c r="HU53" s="168">
        <v>66.66</v>
      </c>
      <c r="HV53" s="168">
        <v>66.040000000000006</v>
      </c>
      <c r="HW53" s="168">
        <v>23.1</v>
      </c>
      <c r="HX53" s="168">
        <v>23.1</v>
      </c>
      <c r="HY53" s="168">
        <v>20.776199999999999</v>
      </c>
      <c r="HZ53" s="168">
        <v>25.04</v>
      </c>
      <c r="IA53" s="168">
        <v>-314.96559999999999</v>
      </c>
      <c r="IB53" s="168">
        <v>93.610500000000002</v>
      </c>
      <c r="IC53" s="168">
        <v>93.376800000000003</v>
      </c>
      <c r="ID53" s="168">
        <v>7.1</v>
      </c>
      <c r="IE53" s="168">
        <v>-26.2</v>
      </c>
      <c r="IF53" s="168">
        <v>-28.4</v>
      </c>
      <c r="IG53" s="168">
        <v>-28.7</v>
      </c>
      <c r="IH53" s="169"/>
      <c r="II53" s="168">
        <v>1.0233000000000001</v>
      </c>
      <c r="IJ53" s="168">
        <v>-418.85969999999998</v>
      </c>
      <c r="IK53" s="168">
        <v>-346.3698</v>
      </c>
      <c r="IL53" s="168">
        <v>400.09359999999998</v>
      </c>
      <c r="IM53" s="168">
        <v>329.65</v>
      </c>
      <c r="IN53" s="168">
        <v>-14.0876</v>
      </c>
      <c r="IO53" s="168">
        <v>-322.26260000000002</v>
      </c>
      <c r="IP53" s="168">
        <v>320.0564</v>
      </c>
      <c r="IQ53" s="168">
        <v>-131.38720000000001</v>
      </c>
      <c r="IR53" s="168">
        <v>-201.57329999999999</v>
      </c>
      <c r="IS53" s="168">
        <v>-318.3168</v>
      </c>
      <c r="IT53" s="168">
        <v>88.765699999999995</v>
      </c>
      <c r="IU53" s="168">
        <v>91.254900000000006</v>
      </c>
      <c r="IV53" s="168">
        <v>132.06559999999999</v>
      </c>
      <c r="IW53" s="168">
        <v>-390.70909999999998</v>
      </c>
      <c r="IX53" s="168">
        <v>205.16329999999999</v>
      </c>
      <c r="IY53" s="168">
        <v>-189.26060000000001</v>
      </c>
      <c r="IZ53" s="168">
        <v>188.4179</v>
      </c>
      <c r="JA53" s="168">
        <v>-11.2323</v>
      </c>
      <c r="JB53" s="169"/>
      <c r="JC53" s="168">
        <v>18.96</v>
      </c>
      <c r="JD53" s="168">
        <v>0.35699999999999998</v>
      </c>
      <c r="JE53" s="168">
        <v>0.35</v>
      </c>
      <c r="JF53" s="168">
        <v>-19.68</v>
      </c>
      <c r="JG53" s="168">
        <v>-9.44</v>
      </c>
      <c r="JH53" s="169"/>
      <c r="JI53" s="168">
        <v>10.460100000000001</v>
      </c>
      <c r="JJ53" s="168">
        <v>-21.065100000000001</v>
      </c>
      <c r="JK53" s="168">
        <v>-31.612100000000002</v>
      </c>
      <c r="JL53" s="168">
        <v>14.8</v>
      </c>
      <c r="JM53" s="168">
        <v>48.722000000000001</v>
      </c>
      <c r="JN53" s="168">
        <v>48.11</v>
      </c>
      <c r="JO53" s="169"/>
      <c r="JP53" s="169"/>
      <c r="JQ53" s="168">
        <v>52.451099999999997</v>
      </c>
      <c r="JR53" s="168">
        <v>53.000599999999999</v>
      </c>
      <c r="JS53" s="168">
        <v>52.975200000000001</v>
      </c>
      <c r="JT53" s="169"/>
      <c r="JU53" s="168">
        <v>29.8</v>
      </c>
      <c r="JV53" s="168">
        <v>36.8187</v>
      </c>
      <c r="JW53" s="168">
        <v>5.42</v>
      </c>
      <c r="JX53" s="169"/>
      <c r="JY53" s="168">
        <v>-44.667200000000001</v>
      </c>
      <c r="JZ53" s="168">
        <v>75.487300000000005</v>
      </c>
      <c r="KA53" s="168">
        <v>54.030999999999999</v>
      </c>
      <c r="KB53" s="168">
        <v>-44.947699999999998</v>
      </c>
      <c r="KC53" s="168">
        <v>-73.059100000000001</v>
      </c>
      <c r="KD53" s="168">
        <v>43.4649</v>
      </c>
      <c r="KE53" s="168">
        <v>29.993300000000001</v>
      </c>
      <c r="KF53" s="168">
        <v>-41.8</v>
      </c>
      <c r="KG53" s="168">
        <v>39.5</v>
      </c>
      <c r="KH53" s="168">
        <v>61.672699999999999</v>
      </c>
      <c r="KI53" s="169"/>
    </row>
    <row r="54" spans="1:295" ht="18" customHeight="1" x14ac:dyDescent="0.25">
      <c r="A54" s="163" t="s">
        <v>86</v>
      </c>
      <c r="B54" s="163" t="s">
        <v>854</v>
      </c>
      <c r="C54" s="167">
        <v>0</v>
      </c>
      <c r="D54" s="168">
        <v>18.991299999999999</v>
      </c>
      <c r="E54" s="168">
        <v>-28.030799999999999</v>
      </c>
      <c r="F54" s="168">
        <v>-32.011200000000002</v>
      </c>
      <c r="G54" s="168">
        <v>15.6904</v>
      </c>
      <c r="H54" s="169"/>
      <c r="I54" s="168">
        <v>35.978700000000003</v>
      </c>
      <c r="J54" s="168">
        <v>-80.369200000000006</v>
      </c>
      <c r="K54" s="168">
        <v>62.825000000000003</v>
      </c>
      <c r="L54" s="168">
        <v>31.899000000000001</v>
      </c>
      <c r="M54" s="168">
        <v>30.793600000000001</v>
      </c>
      <c r="N54" s="168">
        <v>-15.54</v>
      </c>
      <c r="O54" s="168">
        <v>-65.516000000000005</v>
      </c>
      <c r="P54" s="168">
        <v>59.4</v>
      </c>
      <c r="Q54" s="168">
        <v>22.356000000000002</v>
      </c>
      <c r="R54" s="168">
        <v>-59.4</v>
      </c>
      <c r="S54" s="168">
        <v>14.727</v>
      </c>
      <c r="T54" s="168">
        <v>38.651600000000002</v>
      </c>
      <c r="U54" s="168">
        <v>13.8607</v>
      </c>
      <c r="V54" s="168">
        <v>13.824999999999999</v>
      </c>
      <c r="W54" s="168">
        <v>23.2851</v>
      </c>
      <c r="X54" s="168">
        <v>11.6311</v>
      </c>
      <c r="Y54" s="168">
        <v>4.5991999999999997</v>
      </c>
      <c r="Z54" s="168">
        <v>2.2494000000000001</v>
      </c>
      <c r="AA54" s="169"/>
      <c r="AB54" s="169"/>
      <c r="AC54" s="168">
        <v>-61.1</v>
      </c>
      <c r="AD54" s="168">
        <v>-61.53</v>
      </c>
      <c r="AE54" s="169"/>
      <c r="AF54" s="168">
        <v>15.54</v>
      </c>
      <c r="AG54" s="168">
        <v>63.8</v>
      </c>
      <c r="AH54" s="169"/>
      <c r="AI54" s="169"/>
      <c r="AJ54" s="168">
        <v>-49.68</v>
      </c>
      <c r="AK54" s="168">
        <v>-49.41</v>
      </c>
      <c r="AL54" s="168">
        <v>-44.53</v>
      </c>
      <c r="AM54" s="168">
        <v>49.62</v>
      </c>
      <c r="AN54" s="168">
        <v>50.61</v>
      </c>
      <c r="AO54" s="168">
        <v>21.285900000000002</v>
      </c>
      <c r="AP54" s="168">
        <v>-5.6959</v>
      </c>
      <c r="AQ54" s="168">
        <v>65.525599999999997</v>
      </c>
      <c r="AR54" s="168">
        <v>68.108599999999996</v>
      </c>
      <c r="AS54" s="168">
        <v>45.3035</v>
      </c>
      <c r="AT54" s="168">
        <v>-44.546300000000002</v>
      </c>
      <c r="AU54" s="168">
        <v>-45.080500000000001</v>
      </c>
      <c r="AV54" s="168">
        <v>6.9688999999999997</v>
      </c>
      <c r="AW54" s="168">
        <v>7.1547000000000001</v>
      </c>
      <c r="AX54" s="168">
        <v>77.736699999999999</v>
      </c>
      <c r="AY54" s="168">
        <v>78.337299999999999</v>
      </c>
      <c r="AZ54" s="168">
        <v>35.682299999999998</v>
      </c>
      <c r="BA54" s="168">
        <v>34.956899999999997</v>
      </c>
      <c r="BB54" s="168">
        <v>-599.54629999999997</v>
      </c>
      <c r="BC54" s="168">
        <v>-13.240500000000001</v>
      </c>
      <c r="BD54" s="168">
        <v>-6.2</v>
      </c>
      <c r="BE54" s="168">
        <v>-6.2</v>
      </c>
      <c r="BF54" s="168">
        <v>51.616399999999999</v>
      </c>
      <c r="BG54" s="168">
        <v>50.049700000000001</v>
      </c>
      <c r="BH54" s="168">
        <v>-4.7344999999999997</v>
      </c>
      <c r="BI54" s="169"/>
      <c r="BJ54" s="168">
        <v>-83.0518</v>
      </c>
      <c r="BK54" s="168">
        <v>4.9218000000000002</v>
      </c>
      <c r="BL54" s="168">
        <v>6.5233999999999996</v>
      </c>
      <c r="BM54" s="168">
        <v>4.4518000000000004</v>
      </c>
      <c r="BN54" s="168">
        <v>648.33500000000004</v>
      </c>
      <c r="BO54" s="168">
        <v>144.87129999999999</v>
      </c>
      <c r="BP54" s="168">
        <v>144.96289999999999</v>
      </c>
      <c r="BQ54" s="168">
        <v>-625.31489999999997</v>
      </c>
      <c r="BR54" s="168">
        <v>580.58920000000001</v>
      </c>
      <c r="BS54" s="169"/>
      <c r="BT54" s="168">
        <v>-108.7056</v>
      </c>
      <c r="BU54" s="168">
        <v>111.43219999999999</v>
      </c>
      <c r="BV54" s="168">
        <v>97.160899999999998</v>
      </c>
      <c r="BW54" s="168">
        <v>34.86</v>
      </c>
      <c r="BX54" s="168">
        <v>37.89</v>
      </c>
      <c r="BY54" s="168">
        <v>68.69</v>
      </c>
      <c r="BZ54" s="168">
        <v>92.34</v>
      </c>
      <c r="CA54" s="168">
        <v>29.474799999999998</v>
      </c>
      <c r="CB54" s="168">
        <v>29.742699999999999</v>
      </c>
      <c r="CC54" s="168">
        <v>33.409700000000001</v>
      </c>
      <c r="CD54" s="168">
        <v>33.275700000000001</v>
      </c>
      <c r="CE54" s="168">
        <v>39.586100000000002</v>
      </c>
      <c r="CF54" s="168">
        <v>-182.23670000000001</v>
      </c>
      <c r="CG54" s="168">
        <v>-182.15369999999999</v>
      </c>
      <c r="CH54" s="168">
        <v>8.2103999999999999</v>
      </c>
      <c r="CI54" s="169"/>
      <c r="CJ54" s="169"/>
      <c r="CK54" s="169"/>
      <c r="CL54" s="168">
        <v>134.9</v>
      </c>
      <c r="CM54" s="168">
        <v>122.5</v>
      </c>
      <c r="CN54" s="168">
        <v>-17.89</v>
      </c>
      <c r="CO54" s="168">
        <v>46.484499999999997</v>
      </c>
      <c r="CP54" s="168">
        <v>44.450200000000002</v>
      </c>
      <c r="CQ54" s="168">
        <v>45.249299999999998</v>
      </c>
      <c r="CR54" s="168">
        <v>-51.597000000000001</v>
      </c>
      <c r="CS54" s="168">
        <v>-51.294699999999999</v>
      </c>
      <c r="CT54" s="168">
        <v>93.477500000000006</v>
      </c>
      <c r="CU54" s="168">
        <v>-97.300799999999995</v>
      </c>
      <c r="CV54" s="168">
        <v>105.3745</v>
      </c>
      <c r="CW54" s="168">
        <v>15.089499999999999</v>
      </c>
      <c r="CX54" s="168">
        <v>74.430000000000007</v>
      </c>
      <c r="CY54" s="168">
        <v>38.57</v>
      </c>
      <c r="CZ54" s="168">
        <v>45.7104</v>
      </c>
      <c r="DA54" s="168">
        <v>43.363999999999997</v>
      </c>
      <c r="DB54" s="168">
        <v>-33.889200000000002</v>
      </c>
      <c r="DC54" s="169"/>
      <c r="DD54" s="169"/>
      <c r="DE54" s="169"/>
      <c r="DF54" s="168">
        <v>-97.961100000000002</v>
      </c>
      <c r="DG54" s="169"/>
      <c r="DH54" s="168">
        <v>-18.6371</v>
      </c>
      <c r="DI54" s="168">
        <v>-81.2</v>
      </c>
      <c r="DJ54" s="168">
        <v>-79.599999999999994</v>
      </c>
      <c r="DK54" s="168">
        <v>21.305199999999999</v>
      </c>
      <c r="DL54" s="168">
        <v>45.9</v>
      </c>
      <c r="DM54" s="168">
        <v>63.48</v>
      </c>
      <c r="DN54" s="168">
        <v>62.78</v>
      </c>
      <c r="DO54" s="168">
        <v>45.94</v>
      </c>
      <c r="DP54" s="168">
        <v>-9.3699999999999992</v>
      </c>
      <c r="DQ54" s="168">
        <v>62.883499999999998</v>
      </c>
      <c r="DR54" s="168">
        <v>98.293099999999995</v>
      </c>
      <c r="DS54" s="168">
        <v>-39.69</v>
      </c>
      <c r="DT54" s="168">
        <v>-17.39</v>
      </c>
      <c r="DU54" s="168">
        <v>115.99</v>
      </c>
      <c r="DV54" s="168">
        <v>46.16</v>
      </c>
      <c r="DW54" s="168">
        <v>98.127300000000005</v>
      </c>
      <c r="DX54" s="168">
        <v>96.2727</v>
      </c>
      <c r="DY54" s="168">
        <v>63.592199999999998</v>
      </c>
      <c r="DZ54" s="168">
        <v>61.209099999999999</v>
      </c>
      <c r="EA54" s="168">
        <v>236.8912</v>
      </c>
      <c r="EB54" s="168">
        <v>195.39920000000001</v>
      </c>
      <c r="EC54" s="168">
        <v>189.66730000000001</v>
      </c>
      <c r="ED54" s="168">
        <v>190.3887</v>
      </c>
      <c r="EE54" s="168">
        <v>143.62950000000001</v>
      </c>
      <c r="EF54" s="168">
        <v>119.657</v>
      </c>
      <c r="EG54" s="168">
        <v>-24.692</v>
      </c>
      <c r="EH54" s="168">
        <v>634.38210000000004</v>
      </c>
      <c r="EI54" s="168">
        <v>434.97390000000001</v>
      </c>
      <c r="EJ54" s="168">
        <v>9.8039000000000005</v>
      </c>
      <c r="EK54" s="168">
        <v>-11.097</v>
      </c>
      <c r="EL54" s="168">
        <v>-12.7546</v>
      </c>
      <c r="EM54" s="168">
        <v>-64.336799999999997</v>
      </c>
      <c r="EN54" s="168">
        <v>32.123399999999997</v>
      </c>
      <c r="EO54" s="168">
        <v>29.680499999999999</v>
      </c>
      <c r="EP54" s="168">
        <v>161.69999999999999</v>
      </c>
      <c r="EQ54" s="168">
        <v>-50.895299999999999</v>
      </c>
      <c r="ER54" s="168">
        <v>-49.954099999999997</v>
      </c>
      <c r="ES54" s="168">
        <v>-82.936300000000003</v>
      </c>
      <c r="ET54" s="168">
        <v>14.48</v>
      </c>
      <c r="EU54" s="168">
        <v>-24.59</v>
      </c>
      <c r="EV54" s="168">
        <v>87.6</v>
      </c>
      <c r="EW54" s="168">
        <v>8.6339000000000006</v>
      </c>
      <c r="EX54" s="168">
        <v>26.3858</v>
      </c>
      <c r="EY54" s="168">
        <v>-34.582599999999999</v>
      </c>
      <c r="EZ54" s="168">
        <v>-33.977600000000002</v>
      </c>
      <c r="FA54" s="168">
        <v>10.172499999999999</v>
      </c>
      <c r="FB54" s="168">
        <v>-118.5127</v>
      </c>
      <c r="FC54" s="168">
        <v>92.5501</v>
      </c>
      <c r="FD54" s="168">
        <v>19.220800000000001</v>
      </c>
      <c r="FE54" s="168">
        <v>19.1815</v>
      </c>
      <c r="FF54" s="169"/>
      <c r="FG54" s="168">
        <v>32.353200000000001</v>
      </c>
      <c r="FH54" s="168">
        <v>32.946100000000001</v>
      </c>
      <c r="FI54" s="168">
        <v>31.2849</v>
      </c>
      <c r="FJ54" s="168">
        <v>-27.797799999999999</v>
      </c>
      <c r="FK54" s="168">
        <v>-29.974699999999999</v>
      </c>
      <c r="FL54" s="168">
        <v>138.4864</v>
      </c>
      <c r="FM54" s="168">
        <v>-60.724499999999999</v>
      </c>
      <c r="FN54" s="168">
        <v>-60.251399999999997</v>
      </c>
      <c r="FO54" s="168">
        <v>92.375600000000006</v>
      </c>
      <c r="FP54" s="168">
        <v>98.198499999999996</v>
      </c>
      <c r="FQ54" s="168">
        <v>35.209899999999998</v>
      </c>
      <c r="FR54" s="168">
        <v>8.94</v>
      </c>
      <c r="FS54" s="168">
        <v>8.9534000000000002</v>
      </c>
      <c r="FT54" s="168">
        <v>1.1856</v>
      </c>
      <c r="FU54" s="168">
        <v>-4.8099999999999996</v>
      </c>
      <c r="FV54" s="168">
        <v>20.440000000000001</v>
      </c>
      <c r="FW54" s="168">
        <v>35.614600000000003</v>
      </c>
      <c r="FX54" s="169"/>
      <c r="FY54" s="168">
        <v>-1.891</v>
      </c>
      <c r="FZ54" s="168">
        <v>10.539</v>
      </c>
      <c r="GA54" s="169"/>
      <c r="GB54" s="168">
        <v>39.15</v>
      </c>
      <c r="GC54" s="168">
        <v>-98.661100000000005</v>
      </c>
      <c r="GD54" s="168">
        <v>-91.889600000000002</v>
      </c>
      <c r="GE54" s="168">
        <v>15.9</v>
      </c>
      <c r="GF54" s="168">
        <v>78.3459</v>
      </c>
      <c r="GG54" s="168">
        <v>29.7</v>
      </c>
      <c r="GH54" s="168">
        <v>-21.7744</v>
      </c>
      <c r="GI54" s="168">
        <v>-3.3473999999999999</v>
      </c>
      <c r="GJ54" s="168">
        <v>-3.5512999999999999</v>
      </c>
      <c r="GK54" s="168">
        <v>2.1680000000000001</v>
      </c>
      <c r="GL54" s="169"/>
      <c r="GM54" s="169"/>
      <c r="GN54" s="168">
        <v>-7.9725999999999999</v>
      </c>
      <c r="GO54" s="168">
        <v>-36.921300000000002</v>
      </c>
      <c r="GP54" s="168">
        <v>17.543900000000001</v>
      </c>
      <c r="GQ54" s="168">
        <v>38.498199999999997</v>
      </c>
      <c r="GR54" s="168">
        <v>52.4253</v>
      </c>
      <c r="GS54" s="168">
        <v>54.786700000000003</v>
      </c>
      <c r="GT54" s="168">
        <v>-121.4619</v>
      </c>
      <c r="GU54" s="168">
        <v>-26.130700000000001</v>
      </c>
      <c r="GV54" s="168">
        <v>25.817599999999999</v>
      </c>
      <c r="GW54" s="168">
        <v>-63.7943</v>
      </c>
      <c r="GX54" s="168">
        <v>11.593</v>
      </c>
      <c r="GY54" s="168">
        <v>13.606400000000001</v>
      </c>
      <c r="GZ54" s="168">
        <v>13.2288</v>
      </c>
      <c r="HA54" s="168">
        <v>13.256</v>
      </c>
      <c r="HB54" s="168">
        <v>130.80600000000001</v>
      </c>
      <c r="HC54" s="168">
        <v>130.44300000000001</v>
      </c>
      <c r="HD54" s="168">
        <v>77.900000000000006</v>
      </c>
      <c r="HE54" s="168">
        <v>-77.697000000000003</v>
      </c>
      <c r="HF54" s="168">
        <v>-312.90519999999998</v>
      </c>
      <c r="HG54" s="168">
        <v>311.44420000000002</v>
      </c>
      <c r="HH54" s="168">
        <v>397.01749999999998</v>
      </c>
      <c r="HI54" s="168">
        <v>-126.1105</v>
      </c>
      <c r="HJ54" s="168">
        <v>-122.8428</v>
      </c>
      <c r="HK54" s="168">
        <v>-55.4161</v>
      </c>
      <c r="HL54" s="168">
        <v>-48.124000000000002</v>
      </c>
      <c r="HM54" s="168">
        <v>78.358000000000004</v>
      </c>
      <c r="HN54" s="168">
        <v>78.052199999999999</v>
      </c>
      <c r="HO54" s="169"/>
      <c r="HP54" s="169"/>
      <c r="HQ54" s="168">
        <v>27.7364</v>
      </c>
      <c r="HR54" s="168">
        <v>27.718599999999999</v>
      </c>
      <c r="HS54" s="168">
        <v>-67.936400000000006</v>
      </c>
      <c r="HT54" s="168">
        <v>-67.014099999999999</v>
      </c>
      <c r="HU54" s="168">
        <v>63.7</v>
      </c>
      <c r="HV54" s="168">
        <v>63.59</v>
      </c>
      <c r="HW54" s="168">
        <v>21.6</v>
      </c>
      <c r="HX54" s="168">
        <v>21.2</v>
      </c>
      <c r="HY54" s="169"/>
      <c r="HZ54" s="168">
        <v>23.52</v>
      </c>
      <c r="IA54" s="168">
        <v>-309.9787</v>
      </c>
      <c r="IB54" s="168">
        <v>91.032499999999999</v>
      </c>
      <c r="IC54" s="168">
        <v>90.816000000000003</v>
      </c>
      <c r="ID54" s="168">
        <v>7.1</v>
      </c>
      <c r="IE54" s="168">
        <v>-27.9</v>
      </c>
      <c r="IF54" s="168">
        <v>-26.7</v>
      </c>
      <c r="IG54" s="168">
        <v>-27</v>
      </c>
      <c r="IH54" s="168">
        <v>1.3773</v>
      </c>
      <c r="II54" s="168">
        <v>1.167</v>
      </c>
      <c r="IJ54" s="168">
        <v>-399.88400000000001</v>
      </c>
      <c r="IK54" s="168">
        <v>-409.95760000000001</v>
      </c>
      <c r="IL54" s="168">
        <v>414.95859999999999</v>
      </c>
      <c r="IM54" s="168">
        <v>330.73390000000001</v>
      </c>
      <c r="IN54" s="168">
        <v>-17.037199999999999</v>
      </c>
      <c r="IO54" s="168">
        <v>-330.31029999999998</v>
      </c>
      <c r="IP54" s="168">
        <v>327.55579999999998</v>
      </c>
      <c r="IQ54" s="168">
        <v>-132.3366</v>
      </c>
      <c r="IR54" s="168">
        <v>-198.63229999999999</v>
      </c>
      <c r="IS54" s="168">
        <v>-323.12479999999999</v>
      </c>
      <c r="IT54" s="168">
        <v>92.735500000000002</v>
      </c>
      <c r="IU54" s="168">
        <v>93.081999999999994</v>
      </c>
      <c r="IV54" s="168">
        <v>132.43860000000001</v>
      </c>
      <c r="IW54" s="168">
        <v>-394.02589999999998</v>
      </c>
      <c r="IX54" s="168">
        <v>207.035</v>
      </c>
      <c r="IY54" s="168">
        <v>-194.77789999999999</v>
      </c>
      <c r="IZ54" s="168">
        <v>196.3896</v>
      </c>
      <c r="JA54" s="168">
        <v>-11.6004</v>
      </c>
      <c r="JB54" s="169"/>
      <c r="JC54" s="168">
        <v>13.84</v>
      </c>
      <c r="JD54" s="168">
        <v>0.622</v>
      </c>
      <c r="JE54" s="168">
        <v>0.61299999999999999</v>
      </c>
      <c r="JF54" s="168">
        <v>-14</v>
      </c>
      <c r="JG54" s="168">
        <v>-14.24</v>
      </c>
      <c r="JH54" s="169"/>
      <c r="JI54" s="168">
        <v>15.147600000000001</v>
      </c>
      <c r="JJ54" s="168">
        <v>-24.7547</v>
      </c>
      <c r="JK54" s="168">
        <v>-32.811500000000002</v>
      </c>
      <c r="JL54" s="168">
        <v>15</v>
      </c>
      <c r="JM54" s="168">
        <v>49.847000000000001</v>
      </c>
      <c r="JN54" s="168">
        <v>50.225000000000001</v>
      </c>
      <c r="JO54" s="169"/>
      <c r="JP54" s="169"/>
      <c r="JQ54" s="168">
        <v>49.715699999999998</v>
      </c>
      <c r="JR54" s="168">
        <v>50.305500000000002</v>
      </c>
      <c r="JS54" s="168">
        <v>50.720300000000002</v>
      </c>
      <c r="JT54" s="169"/>
      <c r="JU54" s="168">
        <v>31.8</v>
      </c>
      <c r="JV54" s="168">
        <v>37.682899999999997</v>
      </c>
      <c r="JW54" s="168">
        <v>5.01</v>
      </c>
      <c r="JX54" s="169"/>
      <c r="JY54" s="168">
        <v>-49.183300000000003</v>
      </c>
      <c r="JZ54" s="168">
        <v>75.891800000000003</v>
      </c>
      <c r="KA54" s="168">
        <v>55.508600000000001</v>
      </c>
      <c r="KB54" s="168">
        <v>-47.869199999999999</v>
      </c>
      <c r="KC54" s="168">
        <v>-74.945599999999999</v>
      </c>
      <c r="KD54" s="168">
        <v>46.744999999999997</v>
      </c>
      <c r="KE54" s="168">
        <v>28.143999999999998</v>
      </c>
      <c r="KF54" s="168">
        <v>-41.7</v>
      </c>
      <c r="KG54" s="168">
        <v>41.5</v>
      </c>
      <c r="KH54" s="168">
        <v>83.729900000000001</v>
      </c>
      <c r="KI54" s="169"/>
    </row>
    <row r="55" spans="1:295" ht="18" customHeight="1" x14ac:dyDescent="0.25">
      <c r="A55" s="163" t="s">
        <v>86</v>
      </c>
      <c r="B55" s="163" t="s">
        <v>855</v>
      </c>
      <c r="C55" s="167">
        <v>0</v>
      </c>
      <c r="D55" s="168">
        <v>17.7272</v>
      </c>
      <c r="E55" s="168">
        <v>-26.260200000000001</v>
      </c>
      <c r="F55" s="168">
        <v>-32.2468</v>
      </c>
      <c r="G55" s="168">
        <v>14.570399999999999</v>
      </c>
      <c r="H55" s="169"/>
      <c r="I55" s="168">
        <v>33.005800000000001</v>
      </c>
      <c r="J55" s="168">
        <v>-71.238600000000005</v>
      </c>
      <c r="K55" s="168">
        <v>59.027000000000001</v>
      </c>
      <c r="L55" s="168">
        <v>30.173100000000002</v>
      </c>
      <c r="M55" s="168">
        <v>29.119599999999998</v>
      </c>
      <c r="N55" s="168">
        <v>-15.54</v>
      </c>
      <c r="O55" s="168">
        <v>-61.106999999999999</v>
      </c>
      <c r="P55" s="168">
        <v>55</v>
      </c>
      <c r="Q55" s="168">
        <v>20.7</v>
      </c>
      <c r="R55" s="168">
        <v>-55</v>
      </c>
      <c r="S55" s="168">
        <v>14.5275</v>
      </c>
      <c r="T55" s="168">
        <v>32.279000000000003</v>
      </c>
      <c r="U55" s="168">
        <v>13.5358</v>
      </c>
      <c r="V55" s="168">
        <v>13.642300000000001</v>
      </c>
      <c r="W55" s="168">
        <v>23.284500000000001</v>
      </c>
      <c r="X55" s="168">
        <v>14.377000000000001</v>
      </c>
      <c r="Y55" s="168">
        <v>4.6614000000000004</v>
      </c>
      <c r="Z55" s="168">
        <v>2.2467999999999999</v>
      </c>
      <c r="AA55" s="169"/>
      <c r="AB55" s="169"/>
      <c r="AC55" s="168">
        <v>-59.34</v>
      </c>
      <c r="AD55" s="168">
        <v>-59.3</v>
      </c>
      <c r="AE55" s="169"/>
      <c r="AF55" s="168">
        <v>15.54</v>
      </c>
      <c r="AG55" s="168">
        <v>59.4</v>
      </c>
      <c r="AH55" s="169"/>
      <c r="AI55" s="169"/>
      <c r="AJ55" s="168">
        <v>-53.25</v>
      </c>
      <c r="AK55" s="168">
        <v>-53.68</v>
      </c>
      <c r="AL55" s="168">
        <v>-41.31</v>
      </c>
      <c r="AM55" s="168">
        <v>53.94</v>
      </c>
      <c r="AN55" s="168">
        <v>54.23</v>
      </c>
      <c r="AO55" s="168">
        <v>20.1022</v>
      </c>
      <c r="AP55" s="168">
        <v>-5.0235000000000003</v>
      </c>
      <c r="AQ55" s="168">
        <v>62.812100000000001</v>
      </c>
      <c r="AR55" s="168">
        <v>64.856999999999999</v>
      </c>
      <c r="AS55" s="168">
        <v>51.883000000000003</v>
      </c>
      <c r="AT55" s="168">
        <v>-49.782499999999999</v>
      </c>
      <c r="AU55" s="168">
        <v>-50.167499999999997</v>
      </c>
      <c r="AV55" s="168">
        <v>27.725899999999999</v>
      </c>
      <c r="AW55" s="168">
        <v>27.139199999999999</v>
      </c>
      <c r="AX55" s="168">
        <v>74.198800000000006</v>
      </c>
      <c r="AY55" s="168">
        <v>76.833600000000004</v>
      </c>
      <c r="AZ55" s="168">
        <v>46.575200000000002</v>
      </c>
      <c r="BA55" s="168">
        <v>52.230200000000004</v>
      </c>
      <c r="BB55" s="168">
        <v>-603.00609999999995</v>
      </c>
      <c r="BC55" s="168">
        <v>-13.0641</v>
      </c>
      <c r="BD55" s="168">
        <v>-6.4</v>
      </c>
      <c r="BE55" s="168">
        <v>-6.3</v>
      </c>
      <c r="BF55" s="168">
        <v>55.747999999999998</v>
      </c>
      <c r="BG55" s="168">
        <v>56.295999999999999</v>
      </c>
      <c r="BH55" s="168">
        <v>-4.1835000000000004</v>
      </c>
      <c r="BI55" s="169"/>
      <c r="BJ55" s="168">
        <v>-87.733500000000006</v>
      </c>
      <c r="BK55" s="168">
        <v>4.4687000000000001</v>
      </c>
      <c r="BL55" s="168">
        <v>4.1390000000000002</v>
      </c>
      <c r="BM55" s="168">
        <v>4.2855999999999996</v>
      </c>
      <c r="BN55" s="168">
        <v>655.20169999999996</v>
      </c>
      <c r="BO55" s="168">
        <v>145.23750000000001</v>
      </c>
      <c r="BP55" s="168">
        <v>144.01679999999999</v>
      </c>
      <c r="BQ55" s="168">
        <v>-643.24450000000002</v>
      </c>
      <c r="BR55" s="168">
        <v>567.92529999999999</v>
      </c>
      <c r="BS55" s="169"/>
      <c r="BT55" s="168">
        <v>-86.257199999999997</v>
      </c>
      <c r="BU55" s="168">
        <v>88.205699999999993</v>
      </c>
      <c r="BV55" s="168">
        <v>92.869699999999995</v>
      </c>
      <c r="BW55" s="168">
        <v>33.049999999999997</v>
      </c>
      <c r="BX55" s="168">
        <v>35.520000000000003</v>
      </c>
      <c r="BY55" s="168">
        <v>65.19</v>
      </c>
      <c r="BZ55" s="168">
        <v>88.56</v>
      </c>
      <c r="CA55" s="168">
        <v>24.786300000000001</v>
      </c>
      <c r="CB55" s="168">
        <v>24.116499999999998</v>
      </c>
      <c r="CC55" s="168">
        <v>40.760199999999998</v>
      </c>
      <c r="CD55" s="168">
        <v>40.683300000000003</v>
      </c>
      <c r="CE55" s="168">
        <v>41.356000000000002</v>
      </c>
      <c r="CF55" s="168">
        <v>-153.80449999999999</v>
      </c>
      <c r="CG55" s="168">
        <v>-153.40260000000001</v>
      </c>
      <c r="CH55" s="168">
        <v>6.3391000000000002</v>
      </c>
      <c r="CI55" s="169"/>
      <c r="CJ55" s="169"/>
      <c r="CK55" s="168">
        <v>28.413</v>
      </c>
      <c r="CL55" s="168">
        <v>125.6</v>
      </c>
      <c r="CM55" s="168">
        <v>113.5</v>
      </c>
      <c r="CN55" s="168">
        <v>-17.420000000000002</v>
      </c>
      <c r="CO55" s="168">
        <v>52.086799999999997</v>
      </c>
      <c r="CP55" s="168">
        <v>49.906399999999998</v>
      </c>
      <c r="CQ55" s="168">
        <v>50.606200000000001</v>
      </c>
      <c r="CR55" s="168">
        <v>-44.408999999999999</v>
      </c>
      <c r="CS55" s="168">
        <v>-44.943300000000001</v>
      </c>
      <c r="CT55" s="168">
        <v>90.6357</v>
      </c>
      <c r="CU55" s="168">
        <v>-97.616699999999994</v>
      </c>
      <c r="CV55" s="168">
        <v>99.925799999999995</v>
      </c>
      <c r="CW55" s="168">
        <v>14.1143</v>
      </c>
      <c r="CX55" s="168">
        <v>66.900000000000006</v>
      </c>
      <c r="CY55" s="168">
        <v>34.86</v>
      </c>
      <c r="CZ55" s="168">
        <v>42.429200000000002</v>
      </c>
      <c r="DA55" s="168">
        <v>40.287799999999997</v>
      </c>
      <c r="DB55" s="168">
        <v>-32.157499999999999</v>
      </c>
      <c r="DC55" s="169"/>
      <c r="DD55" s="169"/>
      <c r="DE55" s="169"/>
      <c r="DF55" s="168">
        <v>-111.1871</v>
      </c>
      <c r="DG55" s="169"/>
      <c r="DH55" s="168">
        <v>-17.614799999999999</v>
      </c>
      <c r="DI55" s="168">
        <v>-81.2</v>
      </c>
      <c r="DJ55" s="168">
        <v>-79.7</v>
      </c>
      <c r="DK55" s="168">
        <v>21.1404</v>
      </c>
      <c r="DL55" s="168">
        <v>41.9</v>
      </c>
      <c r="DM55" s="168">
        <v>56.8</v>
      </c>
      <c r="DN55" s="168">
        <v>57.34</v>
      </c>
      <c r="DO55" s="168">
        <v>41.8</v>
      </c>
      <c r="DP55" s="168">
        <v>-8.32</v>
      </c>
      <c r="DQ55" s="168">
        <v>62.604500000000002</v>
      </c>
      <c r="DR55" s="168">
        <v>108.42619999999999</v>
      </c>
      <c r="DS55" s="168">
        <v>-39.97</v>
      </c>
      <c r="DT55" s="168">
        <v>-17.239999999999998</v>
      </c>
      <c r="DU55" s="168">
        <v>110.55</v>
      </c>
      <c r="DV55" s="168">
        <v>42.58</v>
      </c>
      <c r="DW55" s="168">
        <v>109.2364</v>
      </c>
      <c r="DX55" s="168">
        <v>109.8545</v>
      </c>
      <c r="DY55" s="168">
        <v>57.813699999999997</v>
      </c>
      <c r="DZ55" s="168">
        <v>55.445500000000003</v>
      </c>
      <c r="EA55" s="168">
        <v>232.10329999999999</v>
      </c>
      <c r="EB55" s="168">
        <v>191.7276</v>
      </c>
      <c r="EC55" s="168">
        <v>183.76730000000001</v>
      </c>
      <c r="ED55" s="168">
        <v>186.68629999999999</v>
      </c>
      <c r="EE55" s="168">
        <v>133.8827</v>
      </c>
      <c r="EF55" s="168">
        <v>113.13639999999999</v>
      </c>
      <c r="EG55" s="168">
        <v>-24.042000000000002</v>
      </c>
      <c r="EH55" s="168">
        <v>659.45749999999998</v>
      </c>
      <c r="EI55" s="168">
        <v>374.59460000000001</v>
      </c>
      <c r="EJ55" s="168">
        <v>10.394399999999999</v>
      </c>
      <c r="EK55" s="168">
        <v>-11.372400000000001</v>
      </c>
      <c r="EL55" s="168">
        <v>-12.4992</v>
      </c>
      <c r="EM55" s="168">
        <v>-64.524900000000002</v>
      </c>
      <c r="EN55" s="168">
        <v>23.5975</v>
      </c>
      <c r="EO55" s="168">
        <v>20.564900000000002</v>
      </c>
      <c r="EP55" s="168">
        <v>150.30000000000001</v>
      </c>
      <c r="EQ55" s="168">
        <v>-45.176900000000003</v>
      </c>
      <c r="ER55" s="168">
        <v>-46.227200000000003</v>
      </c>
      <c r="ES55" s="168">
        <v>-75.390199999999993</v>
      </c>
      <c r="ET55" s="168">
        <v>0</v>
      </c>
      <c r="EU55" s="168">
        <v>-20.29</v>
      </c>
      <c r="EV55" s="168">
        <v>93</v>
      </c>
      <c r="EW55" s="168">
        <v>7.9663000000000004</v>
      </c>
      <c r="EX55" s="168">
        <v>11.609400000000001</v>
      </c>
      <c r="EY55" s="168">
        <v>-35.171700000000001</v>
      </c>
      <c r="EZ55" s="168">
        <v>-34.522100000000002</v>
      </c>
      <c r="FA55" s="168">
        <v>10.8736</v>
      </c>
      <c r="FB55" s="168">
        <v>-116.2518</v>
      </c>
      <c r="FC55" s="168">
        <v>86.012900000000002</v>
      </c>
      <c r="FD55" s="168">
        <v>19.1005</v>
      </c>
      <c r="FE55" s="168">
        <v>19.337399999999999</v>
      </c>
      <c r="FF55" s="169"/>
      <c r="FG55" s="168">
        <v>33.012099999999997</v>
      </c>
      <c r="FH55" s="168">
        <v>33.470500000000001</v>
      </c>
      <c r="FI55" s="168">
        <v>31.9039</v>
      </c>
      <c r="FJ55" s="168">
        <v>-24.616099999999999</v>
      </c>
      <c r="FK55" s="168">
        <v>-26.458100000000002</v>
      </c>
      <c r="FL55" s="168">
        <v>126.76439999999999</v>
      </c>
      <c r="FM55" s="168">
        <v>-55.142200000000003</v>
      </c>
      <c r="FN55" s="168">
        <v>-55.203600000000002</v>
      </c>
      <c r="FO55" s="168">
        <v>88.0762</v>
      </c>
      <c r="FP55" s="168">
        <v>95.404899999999998</v>
      </c>
      <c r="FQ55" s="168">
        <v>31.569700000000001</v>
      </c>
      <c r="FR55" s="168">
        <v>7.57</v>
      </c>
      <c r="FS55" s="168">
        <v>9.5662000000000003</v>
      </c>
      <c r="FT55" s="168">
        <v>1.1112</v>
      </c>
      <c r="FU55" s="168">
        <v>-5.32</v>
      </c>
      <c r="FV55" s="168">
        <v>20.059999999999999</v>
      </c>
      <c r="FW55" s="168">
        <v>31.126300000000001</v>
      </c>
      <c r="FX55" s="169"/>
      <c r="FY55" s="168">
        <v>-2.34</v>
      </c>
      <c r="FZ55" s="168">
        <v>10.891</v>
      </c>
      <c r="GA55" s="168">
        <v>0</v>
      </c>
      <c r="GB55" s="168">
        <v>37.229999999999997</v>
      </c>
      <c r="GC55" s="168">
        <v>-95.900099999999995</v>
      </c>
      <c r="GD55" s="168">
        <v>-85.939400000000006</v>
      </c>
      <c r="GE55" s="168">
        <v>15.13</v>
      </c>
      <c r="GF55" s="168">
        <v>75.704800000000006</v>
      </c>
      <c r="GG55" s="168">
        <v>29.3</v>
      </c>
      <c r="GH55" s="168">
        <v>-21.3507</v>
      </c>
      <c r="GI55" s="168">
        <v>-2.8279999999999998</v>
      </c>
      <c r="GJ55" s="168">
        <v>-2.8683999999999998</v>
      </c>
      <c r="GK55" s="168">
        <v>1.9089</v>
      </c>
      <c r="GL55" s="169"/>
      <c r="GM55" s="169"/>
      <c r="GN55" s="168">
        <v>-6.8765999999999998</v>
      </c>
      <c r="GO55" s="168">
        <v>-34.325400000000002</v>
      </c>
      <c r="GP55" s="168">
        <v>17.8841</v>
      </c>
      <c r="GQ55" s="168">
        <v>35.580599999999997</v>
      </c>
      <c r="GR55" s="168">
        <v>51.654400000000003</v>
      </c>
      <c r="GS55" s="168">
        <v>53.864199999999997</v>
      </c>
      <c r="GT55" s="168">
        <v>-119.1315</v>
      </c>
      <c r="GU55" s="168">
        <v>-24.2456</v>
      </c>
      <c r="GV55" s="168">
        <v>25.373799999999999</v>
      </c>
      <c r="GW55" s="168">
        <v>-58.3095</v>
      </c>
      <c r="GX55" s="168">
        <v>11.326000000000001</v>
      </c>
      <c r="GY55" s="168">
        <v>11.623900000000001</v>
      </c>
      <c r="GZ55" s="168">
        <v>11.2776</v>
      </c>
      <c r="HA55" s="168">
        <v>13.1852</v>
      </c>
      <c r="HB55" s="168">
        <v>185.83439999999999</v>
      </c>
      <c r="HC55" s="168">
        <v>185.62649999999999</v>
      </c>
      <c r="HD55" s="168">
        <v>133.69999999999999</v>
      </c>
      <c r="HE55" s="168">
        <v>-133.50319999999999</v>
      </c>
      <c r="HF55" s="168">
        <v>-321.21620000000001</v>
      </c>
      <c r="HG55" s="168">
        <v>321.9622</v>
      </c>
      <c r="HH55" s="168">
        <v>370.4316</v>
      </c>
      <c r="HI55" s="168">
        <v>-177.2612</v>
      </c>
      <c r="HJ55" s="168">
        <v>-176.1807</v>
      </c>
      <c r="HK55" s="168">
        <v>-54.375</v>
      </c>
      <c r="HL55" s="168">
        <v>-46.534999999999997</v>
      </c>
      <c r="HM55" s="168">
        <v>82.221100000000007</v>
      </c>
      <c r="HN55" s="168">
        <v>81.121499999999997</v>
      </c>
      <c r="HO55" s="168">
        <v>-83.608900000000006</v>
      </c>
      <c r="HP55" s="168">
        <v>-127.4102</v>
      </c>
      <c r="HQ55" s="168">
        <v>35.911299999999997</v>
      </c>
      <c r="HR55" s="168">
        <v>36.0732</v>
      </c>
      <c r="HS55" s="168">
        <v>-61.739699999999999</v>
      </c>
      <c r="HT55" s="168">
        <v>-61.449300000000001</v>
      </c>
      <c r="HU55" s="168">
        <v>74.91</v>
      </c>
      <c r="HV55" s="168">
        <v>74.209999999999994</v>
      </c>
      <c r="HW55" s="168">
        <v>20.6</v>
      </c>
      <c r="HX55" s="168">
        <v>20.7</v>
      </c>
      <c r="HY55" s="168">
        <v>20.797599999999999</v>
      </c>
      <c r="HZ55" s="168">
        <v>23.04</v>
      </c>
      <c r="IA55" s="168">
        <v>-289.4153</v>
      </c>
      <c r="IB55" s="168">
        <v>92.1965</v>
      </c>
      <c r="IC55" s="168">
        <v>92.135199999999998</v>
      </c>
      <c r="ID55" s="168">
        <v>7.6</v>
      </c>
      <c r="IE55" s="168">
        <v>-33.200000000000003</v>
      </c>
      <c r="IF55" s="168">
        <v>-35.799999999999997</v>
      </c>
      <c r="IG55" s="168">
        <v>-35.6</v>
      </c>
      <c r="IH55" s="169"/>
      <c r="II55" s="169"/>
      <c r="IJ55" s="168">
        <v>-362.8372</v>
      </c>
      <c r="IK55" s="168">
        <v>-344.14170000000001</v>
      </c>
      <c r="IL55" s="168">
        <v>339.00650000000002</v>
      </c>
      <c r="IM55" s="168">
        <v>282.94569999999999</v>
      </c>
      <c r="IN55" s="168">
        <v>-31.688600000000001</v>
      </c>
      <c r="IO55" s="168">
        <v>-277.27229999999997</v>
      </c>
      <c r="IP55" s="168">
        <v>273.84269999999998</v>
      </c>
      <c r="IQ55" s="168">
        <v>-122.3308</v>
      </c>
      <c r="IR55" s="168">
        <v>-190.2251</v>
      </c>
      <c r="IS55" s="168">
        <v>-274.56479999999999</v>
      </c>
      <c r="IT55" s="168">
        <v>72.531400000000005</v>
      </c>
      <c r="IU55" s="168">
        <v>72.404399999999995</v>
      </c>
      <c r="IV55" s="168">
        <v>124.42449999999999</v>
      </c>
      <c r="IW55" s="168">
        <v>-329.9289</v>
      </c>
      <c r="IX55" s="168">
        <v>195.21610000000001</v>
      </c>
      <c r="IY55" s="168">
        <v>-135.50020000000001</v>
      </c>
      <c r="IZ55" s="168">
        <v>136.01390000000001</v>
      </c>
      <c r="JA55" s="168">
        <v>-11.073</v>
      </c>
      <c r="JB55" s="169"/>
      <c r="JC55" s="168">
        <v>14.24</v>
      </c>
      <c r="JD55" s="168">
        <v>0.85499999999999998</v>
      </c>
      <c r="JE55" s="168">
        <v>0.86099999999999999</v>
      </c>
      <c r="JF55" s="168">
        <v>-14.32</v>
      </c>
      <c r="JG55" s="168">
        <v>-14.4</v>
      </c>
      <c r="JH55" s="169"/>
      <c r="JI55" s="168">
        <v>15.4711</v>
      </c>
      <c r="JJ55" s="168">
        <v>-30.9071</v>
      </c>
      <c r="JK55" s="168">
        <v>-31.612100000000002</v>
      </c>
      <c r="JL55" s="168">
        <v>19.600000000000001</v>
      </c>
      <c r="JM55" s="168">
        <v>50.033999999999999</v>
      </c>
      <c r="JN55" s="168">
        <v>50.1</v>
      </c>
      <c r="JO55" s="168">
        <v>2.7242000000000002</v>
      </c>
      <c r="JP55" s="168">
        <v>3.2168000000000001</v>
      </c>
      <c r="JQ55" s="168">
        <v>54.058599999999998</v>
      </c>
      <c r="JR55" s="168">
        <v>53.014099999999999</v>
      </c>
      <c r="JS55" s="168">
        <v>53.113599999999998</v>
      </c>
      <c r="JT55" s="169"/>
      <c r="JU55" s="168">
        <v>35.799999999999997</v>
      </c>
      <c r="JV55" s="168">
        <v>38.1098</v>
      </c>
      <c r="JW55" s="168">
        <v>4.68</v>
      </c>
      <c r="JX55" s="169"/>
      <c r="JY55" s="168">
        <v>-45.817599999999999</v>
      </c>
      <c r="JZ55" s="168">
        <v>75.880099999999999</v>
      </c>
      <c r="KA55" s="168">
        <v>55.406500000000001</v>
      </c>
      <c r="KB55" s="168">
        <v>-45.015599999999999</v>
      </c>
      <c r="KC55" s="168">
        <v>-73.620699999999999</v>
      </c>
      <c r="KD55" s="168">
        <v>45.741399999999999</v>
      </c>
      <c r="KE55" s="168">
        <v>28.176600000000001</v>
      </c>
      <c r="KF55" s="168">
        <v>-46.3</v>
      </c>
      <c r="KG55" s="168">
        <v>46.2</v>
      </c>
      <c r="KH55" s="168">
        <v>49.454300000000003</v>
      </c>
      <c r="KI55" s="169"/>
    </row>
    <row r="56" spans="1:295" ht="18" customHeight="1" x14ac:dyDescent="0.25">
      <c r="A56" s="163" t="s">
        <v>856</v>
      </c>
      <c r="B56" s="163" t="s">
        <v>87</v>
      </c>
      <c r="C56" s="170">
        <v>0</v>
      </c>
      <c r="D56" s="171">
        <v>17.080100000000002</v>
      </c>
      <c r="E56" s="171">
        <v>-24.913900000000002</v>
      </c>
      <c r="F56" s="171">
        <v>-33.573999999999998</v>
      </c>
      <c r="G56" s="171">
        <v>13.7141</v>
      </c>
      <c r="H56" s="172"/>
      <c r="I56" s="171">
        <v>31.129000000000001</v>
      </c>
      <c r="J56" s="171">
        <v>-65.453299999999999</v>
      </c>
      <c r="K56" s="171">
        <v>55.6004</v>
      </c>
      <c r="L56" s="171">
        <v>28.4391</v>
      </c>
      <c r="M56" s="171">
        <v>27.442299999999999</v>
      </c>
      <c r="N56" s="171">
        <v>-15.54</v>
      </c>
      <c r="O56" s="171">
        <v>-49.128</v>
      </c>
      <c r="P56" s="171">
        <v>44</v>
      </c>
      <c r="Q56" s="171">
        <v>19.872</v>
      </c>
      <c r="R56" s="171">
        <v>-44</v>
      </c>
      <c r="S56" s="171">
        <v>14.714499999999999</v>
      </c>
      <c r="T56" s="171">
        <v>28.826799999999999</v>
      </c>
      <c r="U56" s="171">
        <v>13.962</v>
      </c>
      <c r="V56" s="171">
        <v>13.7494</v>
      </c>
      <c r="W56" s="171">
        <v>23.4573</v>
      </c>
      <c r="X56" s="171">
        <v>16.649799999999999</v>
      </c>
      <c r="Y56" s="171">
        <v>4.9875999999999996</v>
      </c>
      <c r="Z56" s="171">
        <v>2.4380000000000002</v>
      </c>
      <c r="AA56" s="172"/>
      <c r="AB56" s="172"/>
      <c r="AC56" s="171">
        <v>-53.62</v>
      </c>
      <c r="AD56" s="171">
        <v>-54.32</v>
      </c>
      <c r="AE56" s="172"/>
      <c r="AF56" s="171">
        <v>15.54</v>
      </c>
      <c r="AG56" s="171">
        <v>46.2</v>
      </c>
      <c r="AH56" s="172"/>
      <c r="AI56" s="172"/>
      <c r="AJ56" s="171">
        <v>-46.05</v>
      </c>
      <c r="AK56" s="171">
        <v>-45.92</v>
      </c>
      <c r="AL56" s="171">
        <v>-41.97</v>
      </c>
      <c r="AM56" s="171">
        <v>45.23</v>
      </c>
      <c r="AN56" s="171">
        <v>45.85</v>
      </c>
      <c r="AO56" s="171">
        <v>19.001899999999999</v>
      </c>
      <c r="AP56" s="171">
        <v>-4.1130000000000004</v>
      </c>
      <c r="AQ56" s="171">
        <v>60.375100000000003</v>
      </c>
      <c r="AR56" s="171">
        <v>61.477899999999998</v>
      </c>
      <c r="AS56" s="171">
        <v>44.5623</v>
      </c>
      <c r="AT56" s="171">
        <v>-43.773299999999999</v>
      </c>
      <c r="AU56" s="171">
        <v>-44.274999999999999</v>
      </c>
      <c r="AV56" s="171">
        <v>23.192699999999999</v>
      </c>
      <c r="AW56" s="171">
        <v>18.256599999999999</v>
      </c>
      <c r="AX56" s="171">
        <v>69.333299999999994</v>
      </c>
      <c r="AY56" s="171">
        <v>70.522900000000007</v>
      </c>
      <c r="AZ56" s="171">
        <v>40.518599999999999</v>
      </c>
      <c r="BA56" s="171">
        <v>45.558199999999999</v>
      </c>
      <c r="BB56" s="171">
        <v>-562.17349999999999</v>
      </c>
      <c r="BC56" s="171">
        <v>-13.306699999999999</v>
      </c>
      <c r="BD56" s="171">
        <v>-6</v>
      </c>
      <c r="BE56" s="171">
        <v>-6.1</v>
      </c>
      <c r="BF56" s="171">
        <v>49.601199999999999</v>
      </c>
      <c r="BG56" s="171">
        <v>48.548099999999998</v>
      </c>
      <c r="BH56" s="171">
        <v>-4.3981000000000003</v>
      </c>
      <c r="BI56" s="172"/>
      <c r="BJ56" s="171">
        <v>-80.817300000000003</v>
      </c>
      <c r="BK56" s="171">
        <v>3.4799000000000002</v>
      </c>
      <c r="BL56" s="171">
        <v>0</v>
      </c>
      <c r="BM56" s="171">
        <v>3.7008000000000001</v>
      </c>
      <c r="BN56" s="171">
        <v>605.54809999999998</v>
      </c>
      <c r="BO56" s="171">
        <v>142.30779999999999</v>
      </c>
      <c r="BP56" s="171">
        <v>142.2773</v>
      </c>
      <c r="BQ56" s="171">
        <v>-632.43179999999995</v>
      </c>
      <c r="BR56" s="171">
        <v>528.17449999999997</v>
      </c>
      <c r="BS56" s="172"/>
      <c r="BT56" s="171">
        <v>-50.700400000000002</v>
      </c>
      <c r="BU56" s="171">
        <v>52.154800000000002</v>
      </c>
      <c r="BV56" s="171">
        <v>87.550600000000003</v>
      </c>
      <c r="BW56" s="171">
        <v>31.91</v>
      </c>
      <c r="BX56" s="171">
        <v>33.4</v>
      </c>
      <c r="BY56" s="171">
        <v>61.26</v>
      </c>
      <c r="BZ56" s="171">
        <v>85.7</v>
      </c>
      <c r="CA56" s="171">
        <v>29.742699999999999</v>
      </c>
      <c r="CB56" s="171">
        <v>30.144500000000001</v>
      </c>
      <c r="CC56" s="171">
        <v>34.693300000000001</v>
      </c>
      <c r="CD56" s="171">
        <v>34.8872</v>
      </c>
      <c r="CE56" s="171">
        <v>43.763100000000001</v>
      </c>
      <c r="CF56" s="171">
        <v>-134.6301</v>
      </c>
      <c r="CG56" s="171">
        <v>-134.28790000000001</v>
      </c>
      <c r="CH56" s="171">
        <v>4.8971999999999998</v>
      </c>
      <c r="CI56" s="172"/>
      <c r="CJ56" s="171">
        <v>20.906199999999998</v>
      </c>
      <c r="CK56" s="171">
        <v>28.623999999999999</v>
      </c>
      <c r="CL56" s="171">
        <v>117.7</v>
      </c>
      <c r="CM56" s="171">
        <v>106.1</v>
      </c>
      <c r="CN56" s="171">
        <v>-16.75</v>
      </c>
      <c r="CO56" s="171">
        <v>54.1023</v>
      </c>
      <c r="CP56" s="171">
        <v>52.9133</v>
      </c>
      <c r="CQ56" s="171">
        <v>52.9985</v>
      </c>
      <c r="CR56" s="171">
        <v>-45.770699999999998</v>
      </c>
      <c r="CS56" s="171">
        <v>-43.762300000000003</v>
      </c>
      <c r="CT56" s="171">
        <v>89.457899999999995</v>
      </c>
      <c r="CU56" s="171">
        <v>-92.408500000000004</v>
      </c>
      <c r="CV56" s="171">
        <v>98.977500000000006</v>
      </c>
      <c r="CW56" s="171">
        <v>13.3422</v>
      </c>
      <c r="CX56" s="171">
        <v>62.38</v>
      </c>
      <c r="CY56" s="171">
        <v>32.97</v>
      </c>
      <c r="CZ56" s="171">
        <v>40.0854</v>
      </c>
      <c r="DA56" s="171">
        <v>37.6511</v>
      </c>
      <c r="DB56" s="171">
        <v>-30.205400000000001</v>
      </c>
      <c r="DC56" s="172"/>
      <c r="DD56" s="172"/>
      <c r="DE56" s="172"/>
      <c r="DF56" s="171">
        <v>-113.0955</v>
      </c>
      <c r="DG56" s="172"/>
      <c r="DH56" s="171">
        <v>-16.781300000000002</v>
      </c>
      <c r="DI56" s="171">
        <v>-76.5</v>
      </c>
      <c r="DJ56" s="171">
        <v>-74.7</v>
      </c>
      <c r="DK56" s="171">
        <v>20.744900000000001</v>
      </c>
      <c r="DL56" s="171">
        <v>39</v>
      </c>
      <c r="DM56" s="171">
        <v>53.16</v>
      </c>
      <c r="DN56" s="171">
        <v>52.88</v>
      </c>
      <c r="DO56" s="171">
        <v>38.86</v>
      </c>
      <c r="DP56" s="171">
        <v>-7.89</v>
      </c>
      <c r="DQ56" s="171">
        <v>63.875500000000002</v>
      </c>
      <c r="DR56" s="171">
        <v>112.4914</v>
      </c>
      <c r="DS56" s="171">
        <v>-39.840000000000003</v>
      </c>
      <c r="DT56" s="171">
        <v>-17.559999999999999</v>
      </c>
      <c r="DU56" s="171">
        <v>106.29</v>
      </c>
      <c r="DV56" s="171">
        <v>39.33</v>
      </c>
      <c r="DW56" s="171">
        <v>113.9273</v>
      </c>
      <c r="DX56" s="171">
        <v>111.3091</v>
      </c>
      <c r="DY56" s="171">
        <v>64.464100000000002</v>
      </c>
      <c r="DZ56" s="171">
        <v>63.690899999999999</v>
      </c>
      <c r="EA56" s="171">
        <v>231.4905</v>
      </c>
      <c r="EB56" s="171">
        <v>193.1713</v>
      </c>
      <c r="EC56" s="171">
        <v>184.75470000000001</v>
      </c>
      <c r="ED56" s="171">
        <v>187.96260000000001</v>
      </c>
      <c r="EE56" s="171">
        <v>138.90790000000001</v>
      </c>
      <c r="EF56" s="171">
        <v>121.46380000000001</v>
      </c>
      <c r="EG56" s="171">
        <v>-23.678000000000001</v>
      </c>
      <c r="EH56" s="171">
        <v>641.59580000000005</v>
      </c>
      <c r="EI56" s="171">
        <v>422.01350000000002</v>
      </c>
      <c r="EJ56" s="171">
        <v>9.4039000000000001</v>
      </c>
      <c r="EK56" s="171">
        <v>-10.779400000000001</v>
      </c>
      <c r="EL56" s="171">
        <v>-13.282299999999999</v>
      </c>
      <c r="EM56" s="171">
        <v>-63.789499999999997</v>
      </c>
      <c r="EN56" s="171">
        <v>23.069700000000001</v>
      </c>
      <c r="EO56" s="171">
        <v>22.839500000000001</v>
      </c>
      <c r="EP56" s="171">
        <v>142.6</v>
      </c>
      <c r="EQ56" s="171">
        <v>-38.387700000000002</v>
      </c>
      <c r="ER56" s="171">
        <v>-41.468400000000003</v>
      </c>
      <c r="ES56" s="171">
        <v>-84.3827</v>
      </c>
      <c r="ET56" s="171">
        <v>13.92</v>
      </c>
      <c r="EU56" s="171">
        <v>-20.76</v>
      </c>
      <c r="EV56" s="171">
        <v>83.8</v>
      </c>
      <c r="EW56" s="171">
        <v>7.2760999999999996</v>
      </c>
      <c r="EX56" s="171">
        <v>13.669700000000001</v>
      </c>
      <c r="EY56" s="171">
        <v>-36.253100000000003</v>
      </c>
      <c r="EZ56" s="171">
        <v>-35.995199999999997</v>
      </c>
      <c r="FA56" s="171">
        <v>14.3497</v>
      </c>
      <c r="FB56" s="171">
        <v>-119.438</v>
      </c>
      <c r="FC56" s="171">
        <v>83.734499999999997</v>
      </c>
      <c r="FD56" s="171">
        <v>18.282399999999999</v>
      </c>
      <c r="FE56" s="171">
        <v>18.245100000000001</v>
      </c>
      <c r="FF56" s="172"/>
      <c r="FG56" s="171">
        <v>32.566200000000002</v>
      </c>
      <c r="FH56" s="171">
        <v>33.1494</v>
      </c>
      <c r="FI56" s="171">
        <v>31.9391</v>
      </c>
      <c r="FJ56" s="171">
        <v>-30.979399999999998</v>
      </c>
      <c r="FK56" s="171">
        <v>-29.974699999999999</v>
      </c>
      <c r="FL56" s="171">
        <v>106.66970000000001</v>
      </c>
      <c r="FM56" s="171">
        <v>-62.707700000000003</v>
      </c>
      <c r="FN56" s="171">
        <v>-62.894100000000002</v>
      </c>
      <c r="FO56" s="171">
        <v>80.623699999999999</v>
      </c>
      <c r="FP56" s="171">
        <v>91.328100000000006</v>
      </c>
      <c r="FQ56" s="171">
        <v>14.1891</v>
      </c>
      <c r="FR56" s="171">
        <v>12.27</v>
      </c>
      <c r="FS56" s="171">
        <v>16.673200000000001</v>
      </c>
      <c r="FT56" s="171">
        <v>0.9879</v>
      </c>
      <c r="FU56" s="171">
        <v>-10.6</v>
      </c>
      <c r="FV56" s="171">
        <v>19.22</v>
      </c>
      <c r="FW56" s="171">
        <v>14.068099999999999</v>
      </c>
      <c r="FX56" s="171">
        <v>8.7766999999999999</v>
      </c>
      <c r="FY56" s="171">
        <v>-2.6970000000000001</v>
      </c>
      <c r="FZ56" s="171">
        <v>10.88</v>
      </c>
      <c r="GA56" s="172"/>
      <c r="GB56" s="171">
        <v>34.869999999999997</v>
      </c>
      <c r="GC56" s="171">
        <v>-91.608999999999995</v>
      </c>
      <c r="GD56" s="171">
        <v>-79.633399999999995</v>
      </c>
      <c r="GE56" s="172"/>
      <c r="GF56" s="171">
        <v>74.846500000000006</v>
      </c>
      <c r="GG56" s="171">
        <v>31.2</v>
      </c>
      <c r="GH56" s="171">
        <v>-23.852799999999998</v>
      </c>
      <c r="GI56" s="171">
        <v>-5.0278999999999998</v>
      </c>
      <c r="GJ56" s="171">
        <v>-5.6574999999999998</v>
      </c>
      <c r="GK56" s="171">
        <v>1.7467999999999999</v>
      </c>
      <c r="GL56" s="172"/>
      <c r="GM56" s="172"/>
      <c r="GN56" s="171">
        <v>-6.6558999999999999</v>
      </c>
      <c r="GO56" s="171">
        <v>-35.194000000000003</v>
      </c>
      <c r="GP56" s="171">
        <v>16.5367</v>
      </c>
      <c r="GQ56" s="171">
        <v>36.473399999999998</v>
      </c>
      <c r="GR56" s="171">
        <v>51.9236</v>
      </c>
      <c r="GS56" s="171">
        <v>55.439100000000003</v>
      </c>
      <c r="GT56" s="171">
        <v>-115.0659</v>
      </c>
      <c r="GU56" s="171">
        <v>-23.364799999999999</v>
      </c>
      <c r="GV56" s="171">
        <v>33.498199999999997</v>
      </c>
      <c r="GW56" s="171">
        <v>-61.365000000000002</v>
      </c>
      <c r="GX56" s="171">
        <v>11.5282</v>
      </c>
      <c r="GY56" s="171">
        <v>10.3446</v>
      </c>
      <c r="GZ56" s="171">
        <v>10.095000000000001</v>
      </c>
      <c r="HA56" s="171">
        <v>13.343400000000001</v>
      </c>
      <c r="HB56" s="171">
        <v>181.80789999999999</v>
      </c>
      <c r="HC56" s="171">
        <v>181.4358</v>
      </c>
      <c r="HD56" s="171">
        <v>37.299999999999997</v>
      </c>
      <c r="HE56" s="171">
        <v>-36.861400000000003</v>
      </c>
      <c r="HF56" s="171">
        <v>-224.66919999999999</v>
      </c>
      <c r="HG56" s="171">
        <v>221.8811</v>
      </c>
      <c r="HH56" s="171">
        <v>303.7199</v>
      </c>
      <c r="HI56" s="171">
        <v>-173.25399999999999</v>
      </c>
      <c r="HJ56" s="171">
        <v>-167.6627</v>
      </c>
      <c r="HK56" s="171">
        <v>-57.286799999999999</v>
      </c>
      <c r="HL56" s="171">
        <v>-49.390099999999997</v>
      </c>
      <c r="HM56" s="171">
        <v>83.083600000000004</v>
      </c>
      <c r="HN56" s="171">
        <v>83.361199999999997</v>
      </c>
      <c r="HO56" s="171">
        <v>-125.45480000000001</v>
      </c>
      <c r="HP56" s="172"/>
      <c r="HQ56" s="171">
        <v>37.736800000000002</v>
      </c>
      <c r="HR56" s="171">
        <v>37.942599999999999</v>
      </c>
      <c r="HS56" s="171">
        <v>-56.808999999999997</v>
      </c>
      <c r="HT56" s="171">
        <v>-57.980400000000003</v>
      </c>
      <c r="HU56" s="171">
        <v>73.42</v>
      </c>
      <c r="HV56" s="171">
        <v>72.66</v>
      </c>
      <c r="HW56" s="171">
        <v>22.2</v>
      </c>
      <c r="HX56" s="171">
        <v>22.6</v>
      </c>
      <c r="HY56" s="171">
        <v>21.021899999999999</v>
      </c>
      <c r="HZ56" s="171">
        <v>20.88</v>
      </c>
      <c r="IA56" s="171">
        <v>-290.11189999999999</v>
      </c>
      <c r="IB56" s="171">
        <v>94.765199999999993</v>
      </c>
      <c r="IC56" s="171">
        <v>93.962299999999999</v>
      </c>
      <c r="ID56" s="171">
        <v>7.1</v>
      </c>
      <c r="IE56" s="171">
        <v>-38.1</v>
      </c>
      <c r="IF56" s="171">
        <v>-36.799999999999997</v>
      </c>
      <c r="IG56" s="171">
        <v>-37.4</v>
      </c>
      <c r="IH56" s="172"/>
      <c r="II56" s="172"/>
      <c r="IJ56" s="171">
        <v>-295.78769999999997</v>
      </c>
      <c r="IK56" s="171">
        <v>-395.06470000000002</v>
      </c>
      <c r="IL56" s="171">
        <v>330.21789999999999</v>
      </c>
      <c r="IM56" s="171">
        <v>281.11939999999998</v>
      </c>
      <c r="IN56" s="171">
        <v>-29.066400000000002</v>
      </c>
      <c r="IO56" s="171">
        <v>-281.29640000000001</v>
      </c>
      <c r="IP56" s="171">
        <v>276.63889999999998</v>
      </c>
      <c r="IQ56" s="171">
        <v>-125.4669</v>
      </c>
      <c r="IR56" s="171">
        <v>-186.5155</v>
      </c>
      <c r="IS56" s="171">
        <v>-276.0317</v>
      </c>
      <c r="IT56" s="171">
        <v>72.025899999999993</v>
      </c>
      <c r="IU56" s="171">
        <v>70.818899999999999</v>
      </c>
      <c r="IV56" s="171">
        <v>127.3567</v>
      </c>
      <c r="IW56" s="171">
        <v>-325.7962</v>
      </c>
      <c r="IX56" s="171">
        <v>185.78489999999999</v>
      </c>
      <c r="IY56" s="171">
        <v>-130.72790000000001</v>
      </c>
      <c r="IZ56" s="171">
        <v>131.751</v>
      </c>
      <c r="JA56" s="171">
        <v>-11.048299999999999</v>
      </c>
      <c r="JB56" s="172"/>
      <c r="JC56" s="171">
        <v>14</v>
      </c>
      <c r="JD56" s="171">
        <v>1.1040000000000001</v>
      </c>
      <c r="JE56" s="171">
        <v>1.105</v>
      </c>
      <c r="JF56" s="171">
        <v>-14.16</v>
      </c>
      <c r="JG56" s="171">
        <v>-14.48</v>
      </c>
      <c r="JH56" s="172"/>
      <c r="JI56" s="171">
        <v>14.122199999999999</v>
      </c>
      <c r="JJ56" s="171">
        <v>-31.728100000000001</v>
      </c>
      <c r="JK56" s="171">
        <v>-31.963100000000001</v>
      </c>
      <c r="JL56" s="171">
        <v>22.9</v>
      </c>
      <c r="JM56" s="171">
        <v>55.777999999999999</v>
      </c>
      <c r="JN56" s="171">
        <v>55.616</v>
      </c>
      <c r="JO56" s="171">
        <v>2.9127999999999998</v>
      </c>
      <c r="JP56" s="171">
        <v>3.3954</v>
      </c>
      <c r="JQ56" s="171">
        <v>53.5227</v>
      </c>
      <c r="JR56" s="171">
        <v>53.860500000000002</v>
      </c>
      <c r="JS56" s="171">
        <v>54.0944</v>
      </c>
      <c r="JT56" s="172"/>
      <c r="JU56" s="171">
        <v>36.200000000000003</v>
      </c>
      <c r="JV56" s="171">
        <v>38.7669</v>
      </c>
      <c r="JW56" s="171">
        <v>6.06</v>
      </c>
      <c r="JX56" s="172"/>
      <c r="JY56" s="171">
        <v>-51.386499999999998</v>
      </c>
      <c r="JZ56" s="171">
        <v>75.876300000000001</v>
      </c>
      <c r="KA56" s="171">
        <v>58.490299999999998</v>
      </c>
      <c r="KB56" s="171">
        <v>-51.281199999999998</v>
      </c>
      <c r="KC56" s="171">
        <v>-75.009500000000003</v>
      </c>
      <c r="KD56" s="171">
        <v>47.732999999999997</v>
      </c>
      <c r="KE56" s="171">
        <v>25.593599999999999</v>
      </c>
      <c r="KF56" s="171">
        <v>-45.7</v>
      </c>
      <c r="KG56" s="171">
        <v>46.4</v>
      </c>
      <c r="KH56" s="171">
        <v>82.250200000000007</v>
      </c>
      <c r="KI56" s="172"/>
    </row>
    <row r="57" spans="1:295" x14ac:dyDescent="0.25">
      <c r="A57" s="264" t="s">
        <v>868</v>
      </c>
      <c r="B57" s="264"/>
      <c r="C57" s="173">
        <v>0</v>
      </c>
      <c r="D57" s="173">
        <v>22.715699999999998</v>
      </c>
      <c r="E57" s="173">
        <v>-21.281199999999998</v>
      </c>
      <c r="F57" s="173">
        <v>-28.7181</v>
      </c>
      <c r="G57" s="173">
        <v>22.300599999999999</v>
      </c>
      <c r="H57" s="173">
        <v>0</v>
      </c>
      <c r="I57" s="173">
        <v>51.749899999999997</v>
      </c>
      <c r="J57" s="173">
        <v>-64.494900000000001</v>
      </c>
      <c r="K57" s="173">
        <v>77.728399999999993</v>
      </c>
      <c r="L57" s="173">
        <v>39.444800000000001</v>
      </c>
      <c r="M57" s="173">
        <v>38.536000000000001</v>
      </c>
      <c r="N57" s="173">
        <v>0</v>
      </c>
      <c r="O57" s="173">
        <v>-35.853000000000002</v>
      </c>
      <c r="P57" s="173">
        <v>79.2</v>
      </c>
      <c r="Q57" s="173">
        <v>28.152000000000001</v>
      </c>
      <c r="R57" s="173">
        <v>-30.8</v>
      </c>
      <c r="S57" s="173">
        <v>15.0092</v>
      </c>
      <c r="T57" s="173">
        <v>237.92140000000001</v>
      </c>
      <c r="U57" s="173">
        <v>22.599499999999999</v>
      </c>
      <c r="V57" s="173">
        <v>22.822199999999999</v>
      </c>
      <c r="W57" s="173">
        <v>38.089599999999997</v>
      </c>
      <c r="X57" s="173">
        <v>17.2652</v>
      </c>
      <c r="Y57" s="173">
        <v>5.4114000000000004</v>
      </c>
      <c r="Z57" s="173">
        <v>8.1655999999999995</v>
      </c>
      <c r="AA57" s="173">
        <v>0</v>
      </c>
      <c r="AB57" s="173">
        <v>0</v>
      </c>
      <c r="AC57" s="173">
        <v>-53.5</v>
      </c>
      <c r="AD57" s="173">
        <v>-52.97</v>
      </c>
      <c r="AE57" s="173">
        <v>0</v>
      </c>
      <c r="AF57" s="173">
        <v>46.62</v>
      </c>
      <c r="AG57" s="173">
        <v>88</v>
      </c>
      <c r="AH57" s="173">
        <v>0</v>
      </c>
      <c r="AI57" s="173">
        <v>0</v>
      </c>
      <c r="AJ57" s="173">
        <v>-39.9</v>
      </c>
      <c r="AK57" s="173">
        <v>-40.53</v>
      </c>
      <c r="AL57" s="173">
        <v>-32.44</v>
      </c>
      <c r="AM57" s="173">
        <v>83.75</v>
      </c>
      <c r="AN57" s="173">
        <v>83.19</v>
      </c>
      <c r="AO57" s="173">
        <v>27.7392</v>
      </c>
      <c r="AP57" s="173">
        <v>-3.2166000000000001</v>
      </c>
      <c r="AQ57" s="173">
        <v>77.946600000000004</v>
      </c>
      <c r="AR57" s="173">
        <v>80.889200000000002</v>
      </c>
      <c r="AS57" s="173">
        <v>73.623900000000006</v>
      </c>
      <c r="AT57" s="173">
        <v>-40.807499999999997</v>
      </c>
      <c r="AU57" s="173">
        <v>-41.448900000000002</v>
      </c>
      <c r="AV57" s="173">
        <v>37.243400000000001</v>
      </c>
      <c r="AW57" s="173">
        <v>35.264299999999999</v>
      </c>
      <c r="AX57" s="173">
        <v>96.243300000000005</v>
      </c>
      <c r="AY57" s="173">
        <v>97.682299999999998</v>
      </c>
      <c r="AZ57" s="173">
        <v>57.725900000000003</v>
      </c>
      <c r="BA57" s="173">
        <v>58.437399999999997</v>
      </c>
      <c r="BB57" s="173">
        <v>-495.67079999999999</v>
      </c>
      <c r="BC57" s="173">
        <v>-3.9748999999999999</v>
      </c>
      <c r="BD57" s="173">
        <v>0</v>
      </c>
      <c r="BE57" s="173">
        <v>0</v>
      </c>
      <c r="BF57" s="173">
        <v>79.499099999999999</v>
      </c>
      <c r="BG57" s="173">
        <v>78.334400000000002</v>
      </c>
      <c r="BH57" s="173">
        <v>-3.8822999999999999</v>
      </c>
      <c r="BI57" s="173">
        <v>0</v>
      </c>
      <c r="BJ57" s="173">
        <v>-71.9923</v>
      </c>
      <c r="BK57" s="173">
        <v>8.8474000000000004</v>
      </c>
      <c r="BL57" s="173">
        <v>9.9809000000000001</v>
      </c>
      <c r="BM57" s="173">
        <v>6.6908000000000003</v>
      </c>
      <c r="BN57" s="173">
        <v>758.87300000000005</v>
      </c>
      <c r="BO57" s="173">
        <v>169.1335</v>
      </c>
      <c r="BP57" s="173">
        <v>168.1875</v>
      </c>
      <c r="BQ57" s="173">
        <v>-540.06320000000005</v>
      </c>
      <c r="BR57" s="173">
        <v>714.59879999999998</v>
      </c>
      <c r="BS57" s="173">
        <v>0</v>
      </c>
      <c r="BT57" s="173">
        <v>-26.046299999999999</v>
      </c>
      <c r="BU57" s="173">
        <v>126.3601</v>
      </c>
      <c r="BV57" s="173">
        <v>114.0164</v>
      </c>
      <c r="BW57" s="173">
        <v>40.68</v>
      </c>
      <c r="BX57" s="173">
        <v>48.27</v>
      </c>
      <c r="BY57" s="173">
        <v>85.56</v>
      </c>
      <c r="BZ57" s="173">
        <v>100.39</v>
      </c>
      <c r="CA57" s="173">
        <v>38.182000000000002</v>
      </c>
      <c r="CB57" s="173">
        <v>38.182000000000002</v>
      </c>
      <c r="CC57" s="173">
        <v>83.137500000000003</v>
      </c>
      <c r="CD57" s="173">
        <v>83.946899999999999</v>
      </c>
      <c r="CE57" s="173">
        <v>51.076000000000001</v>
      </c>
      <c r="CF57" s="173">
        <v>-114.8605</v>
      </c>
      <c r="CG57" s="173">
        <v>-113.5633</v>
      </c>
      <c r="CH57" s="173">
        <v>22.161200000000001</v>
      </c>
      <c r="CI57" s="173">
        <v>0</v>
      </c>
      <c r="CJ57" s="173">
        <v>21.102499999999999</v>
      </c>
      <c r="CK57" s="173">
        <v>28.715</v>
      </c>
      <c r="CL57" s="173">
        <v>169.3</v>
      </c>
      <c r="CM57" s="173">
        <v>153.30000000000001</v>
      </c>
      <c r="CN57" s="173">
        <v>-10.58</v>
      </c>
      <c r="CO57" s="173">
        <v>56.500999999999998</v>
      </c>
      <c r="CP57" s="173">
        <v>54.206600000000002</v>
      </c>
      <c r="CQ57" s="173">
        <v>54.744900000000001</v>
      </c>
      <c r="CR57" s="173">
        <v>-26.700299999999999</v>
      </c>
      <c r="CS57" s="173">
        <v>-25.8338</v>
      </c>
      <c r="CT57" s="173">
        <v>101.587</v>
      </c>
      <c r="CU57" s="173">
        <v>-27.044599999999999</v>
      </c>
      <c r="CV57" s="173">
        <v>117.3344</v>
      </c>
      <c r="CW57" s="173">
        <v>18.604700000000001</v>
      </c>
      <c r="CX57" s="173">
        <v>87.56</v>
      </c>
      <c r="CY57" s="173">
        <v>46.39</v>
      </c>
      <c r="CZ57" s="173">
        <v>58.8354</v>
      </c>
      <c r="DA57" s="173">
        <v>56.1081</v>
      </c>
      <c r="DB57" s="173">
        <v>-17.5136</v>
      </c>
      <c r="DC57" s="173">
        <v>0</v>
      </c>
      <c r="DD57" s="173">
        <v>0</v>
      </c>
      <c r="DE57" s="173">
        <v>0</v>
      </c>
      <c r="DF57" s="173">
        <v>-94.302800000000005</v>
      </c>
      <c r="DG57" s="173">
        <v>0</v>
      </c>
      <c r="DH57" s="173">
        <v>-9.5670000000000002</v>
      </c>
      <c r="DI57" s="173">
        <v>-34.700000000000003</v>
      </c>
      <c r="DJ57" s="173">
        <v>-34.200000000000003</v>
      </c>
      <c r="DK57" s="173">
        <v>29.4681</v>
      </c>
      <c r="DL57" s="173">
        <v>70.400000000000006</v>
      </c>
      <c r="DM57" s="173">
        <v>85.24</v>
      </c>
      <c r="DN57" s="173">
        <v>95.06</v>
      </c>
      <c r="DO57" s="173">
        <v>69.790000000000006</v>
      </c>
      <c r="DP57" s="173">
        <v>-4.93</v>
      </c>
      <c r="DQ57" s="173">
        <v>70.308000000000007</v>
      </c>
      <c r="DR57" s="173">
        <v>137.27279999999999</v>
      </c>
      <c r="DS57" s="173">
        <v>-0.54</v>
      </c>
      <c r="DT57" s="173">
        <v>-6.45</v>
      </c>
      <c r="DU57" s="173">
        <v>121</v>
      </c>
      <c r="DV57" s="173">
        <v>57.65</v>
      </c>
      <c r="DW57" s="173">
        <v>138.49090000000001</v>
      </c>
      <c r="DX57" s="173">
        <v>136.18180000000001</v>
      </c>
      <c r="DY57" s="173">
        <v>83.627200000000002</v>
      </c>
      <c r="DZ57" s="173">
        <v>92.009100000000004</v>
      </c>
      <c r="EA57" s="173">
        <v>265.58139999999997</v>
      </c>
      <c r="EB57" s="173">
        <v>222.51599999999999</v>
      </c>
      <c r="EC57" s="173">
        <v>213.8861</v>
      </c>
      <c r="ED57" s="173">
        <v>218.48240000000001</v>
      </c>
      <c r="EE57" s="173">
        <v>151.00810000000001</v>
      </c>
      <c r="EF57" s="173">
        <v>138.4786</v>
      </c>
      <c r="EG57" s="173">
        <v>-19.588000000000001</v>
      </c>
      <c r="EH57" s="173">
        <v>701.75850000000003</v>
      </c>
      <c r="EI57" s="173">
        <v>694.43619999999999</v>
      </c>
      <c r="EJ57" s="173">
        <v>10.394399999999999</v>
      </c>
      <c r="EK57" s="173">
        <v>-0.41510000000000002</v>
      </c>
      <c r="EL57" s="173">
        <v>-1.6023000000000001</v>
      </c>
      <c r="EM57" s="173">
        <v>0</v>
      </c>
      <c r="EN57" s="173">
        <v>73.222300000000004</v>
      </c>
      <c r="EO57" s="173">
        <v>68.59</v>
      </c>
      <c r="EP57" s="173">
        <v>190</v>
      </c>
      <c r="EQ57" s="173">
        <v>-14.367800000000001</v>
      </c>
      <c r="ER57" s="173">
        <v>-15.3569</v>
      </c>
      <c r="ES57" s="173">
        <v>-39.25</v>
      </c>
      <c r="ET57" s="173">
        <v>16.149999999999999</v>
      </c>
      <c r="EU57" s="173">
        <v>-3.8</v>
      </c>
      <c r="EV57" s="173">
        <v>120.8</v>
      </c>
      <c r="EW57" s="173">
        <v>13.827299999999999</v>
      </c>
      <c r="EX57" s="173">
        <v>111.0256</v>
      </c>
      <c r="EY57" s="173">
        <v>-24.959499999999998</v>
      </c>
      <c r="EZ57" s="173">
        <v>-24.293600000000001</v>
      </c>
      <c r="FA57" s="173">
        <v>14.3497</v>
      </c>
      <c r="FB57" s="173">
        <v>-76.950400000000002</v>
      </c>
      <c r="FC57" s="173">
        <v>99.739699999999999</v>
      </c>
      <c r="FD57" s="173">
        <v>26.100200000000001</v>
      </c>
      <c r="FE57" s="173">
        <v>25.389199999999999</v>
      </c>
      <c r="FF57" s="173">
        <v>0</v>
      </c>
      <c r="FG57" s="173">
        <v>34.133699999999997</v>
      </c>
      <c r="FH57" s="173">
        <v>34.115499999999997</v>
      </c>
      <c r="FI57" s="173">
        <v>33.0518</v>
      </c>
      <c r="FJ57" s="173">
        <v>26.625599999999999</v>
      </c>
      <c r="FK57" s="173">
        <v>26.290600000000001</v>
      </c>
      <c r="FL57" s="173">
        <v>165.7818</v>
      </c>
      <c r="FM57" s="173">
        <v>0</v>
      </c>
      <c r="FN57" s="173">
        <v>-15.744199999999999</v>
      </c>
      <c r="FO57" s="173">
        <v>114.10850000000001</v>
      </c>
      <c r="FP57" s="173">
        <v>122.5603</v>
      </c>
      <c r="FQ57" s="173">
        <v>42.395099999999999</v>
      </c>
      <c r="FR57" s="173">
        <v>16.86</v>
      </c>
      <c r="FS57" s="173">
        <v>16.7684</v>
      </c>
      <c r="FT57" s="173">
        <v>1.7484</v>
      </c>
      <c r="FU57" s="173">
        <v>-1.89</v>
      </c>
      <c r="FV57" s="173">
        <v>22.96</v>
      </c>
      <c r="FW57" s="173">
        <v>41.895499999999998</v>
      </c>
      <c r="FX57" s="173">
        <v>10.9201</v>
      </c>
      <c r="FY57" s="173">
        <v>0.66300000000000003</v>
      </c>
      <c r="FZ57" s="173">
        <v>11.17</v>
      </c>
      <c r="GA57" s="173">
        <v>3.8727999999999998</v>
      </c>
      <c r="GB57" s="173">
        <v>46.39</v>
      </c>
      <c r="GC57" s="173">
        <v>0.90690000000000004</v>
      </c>
      <c r="GD57" s="173">
        <v>2.5259999999999998</v>
      </c>
      <c r="GE57" s="173">
        <v>17.95</v>
      </c>
      <c r="GF57" s="173">
        <v>95.539500000000004</v>
      </c>
      <c r="GG57" s="173">
        <v>31.2</v>
      </c>
      <c r="GH57" s="173">
        <v>-20.698499999999999</v>
      </c>
      <c r="GI57" s="173">
        <v>-0.52790000000000004</v>
      </c>
      <c r="GJ57" s="173">
        <v>0</v>
      </c>
      <c r="GK57" s="173">
        <v>3.1774</v>
      </c>
      <c r="GL57" s="173">
        <v>0</v>
      </c>
      <c r="GM57" s="173">
        <v>0</v>
      </c>
      <c r="GN57" s="173">
        <v>-5.649</v>
      </c>
      <c r="GO57" s="173">
        <v>-28.5701</v>
      </c>
      <c r="GP57" s="173">
        <v>17.8841</v>
      </c>
      <c r="GQ57" s="173">
        <v>61.844000000000001</v>
      </c>
      <c r="GR57" s="173">
        <v>61.3748</v>
      </c>
      <c r="GS57" s="173">
        <v>64.192300000000003</v>
      </c>
      <c r="GT57" s="173">
        <v>-111.0397</v>
      </c>
      <c r="GU57" s="173">
        <v>-18.931699999999999</v>
      </c>
      <c r="GV57" s="173">
        <v>39.036499999999997</v>
      </c>
      <c r="GW57" s="173">
        <v>-48.849699999999999</v>
      </c>
      <c r="GX57" s="173">
        <v>12.0175</v>
      </c>
      <c r="GY57" s="173">
        <v>21.363</v>
      </c>
      <c r="GZ57" s="173">
        <v>20.950700000000001</v>
      </c>
      <c r="HA57" s="173">
        <v>14.372299999999999</v>
      </c>
      <c r="HB57" s="173">
        <v>204.54490000000001</v>
      </c>
      <c r="HC57" s="173">
        <v>205.93440000000001</v>
      </c>
      <c r="HD57" s="173">
        <v>189.8</v>
      </c>
      <c r="HE57" s="173">
        <v>-36.861400000000003</v>
      </c>
      <c r="HF57" s="173">
        <v>-224.66919999999999</v>
      </c>
      <c r="HG57" s="173">
        <v>475.1182</v>
      </c>
      <c r="HH57" s="173">
        <v>731.74069999999995</v>
      </c>
      <c r="HI57" s="173">
        <v>-113.8501</v>
      </c>
      <c r="HJ57" s="173">
        <v>-110.8926</v>
      </c>
      <c r="HK57" s="173">
        <v>0</v>
      </c>
      <c r="HL57" s="173">
        <v>0</v>
      </c>
      <c r="HM57" s="173">
        <v>84.909899999999993</v>
      </c>
      <c r="HN57" s="173">
        <v>84.720600000000005</v>
      </c>
      <c r="HO57" s="173">
        <v>-54.575600000000001</v>
      </c>
      <c r="HP57" s="173">
        <v>-59.985100000000003</v>
      </c>
      <c r="HQ57" s="173">
        <v>37.736800000000002</v>
      </c>
      <c r="HR57" s="173">
        <v>37.942599999999999</v>
      </c>
      <c r="HS57" s="173">
        <v>-52.7926</v>
      </c>
      <c r="HT57" s="173">
        <v>-52.490499999999997</v>
      </c>
      <c r="HU57" s="173">
        <v>91.14</v>
      </c>
      <c r="HV57" s="173">
        <v>90.53</v>
      </c>
      <c r="HW57" s="173">
        <v>85.2</v>
      </c>
      <c r="HX57" s="173">
        <v>84.8</v>
      </c>
      <c r="HY57" s="173">
        <v>21.2697</v>
      </c>
      <c r="HZ57" s="173">
        <v>36.32</v>
      </c>
      <c r="IA57" s="173">
        <v>-289.4153</v>
      </c>
      <c r="IB57" s="173">
        <v>112.8874</v>
      </c>
      <c r="IC57" s="173">
        <v>112.51179999999999</v>
      </c>
      <c r="ID57" s="173">
        <v>16.2</v>
      </c>
      <c r="IE57" s="173">
        <v>64.400000000000006</v>
      </c>
      <c r="IF57" s="173">
        <v>-5.4</v>
      </c>
      <c r="IG57" s="173">
        <v>-5.4</v>
      </c>
      <c r="IH57" s="173">
        <v>1.5402</v>
      </c>
      <c r="II57" s="173">
        <v>1.2190000000000001</v>
      </c>
      <c r="IJ57" s="173">
        <v>-295.78769999999997</v>
      </c>
      <c r="IK57" s="173">
        <v>-224.89359999999999</v>
      </c>
      <c r="IL57" s="173">
        <v>631.9683</v>
      </c>
      <c r="IM57" s="173">
        <v>496.25830000000002</v>
      </c>
      <c r="IN57" s="173">
        <v>8.7294999999999998</v>
      </c>
      <c r="IO57" s="173">
        <v>-182.959</v>
      </c>
      <c r="IP57" s="173">
        <v>481.649</v>
      </c>
      <c r="IQ57" s="173">
        <v>-122.3308</v>
      </c>
      <c r="IR57" s="173">
        <v>-51.706099999999999</v>
      </c>
      <c r="IS57" s="173">
        <v>-175.00290000000001</v>
      </c>
      <c r="IT57" s="173">
        <v>192.2715</v>
      </c>
      <c r="IU57" s="173">
        <v>191.03980000000001</v>
      </c>
      <c r="IV57" s="173">
        <v>342.37520000000001</v>
      </c>
      <c r="IW57" s="173">
        <v>-283.233</v>
      </c>
      <c r="IX57" s="173">
        <v>289.36360000000002</v>
      </c>
      <c r="IY57" s="173">
        <v>-130.72790000000001</v>
      </c>
      <c r="IZ57" s="173">
        <v>323.63240000000002</v>
      </c>
      <c r="JA57" s="173">
        <v>-8.0681999999999992</v>
      </c>
      <c r="JB57" s="173">
        <v>33.683599999999998</v>
      </c>
      <c r="JC57" s="173">
        <v>39.520000000000003</v>
      </c>
      <c r="JD57" s="173">
        <v>1.4810000000000001</v>
      </c>
      <c r="JE57" s="173">
        <v>1.486</v>
      </c>
      <c r="JF57" s="173">
        <v>-14</v>
      </c>
      <c r="JG57" s="173">
        <v>11.12</v>
      </c>
      <c r="JH57" s="173">
        <v>0</v>
      </c>
      <c r="JI57" s="173">
        <v>15.4711</v>
      </c>
      <c r="JJ57" s="173">
        <v>-16.084499999999998</v>
      </c>
      <c r="JK57" s="173">
        <v>5.6565000000000003</v>
      </c>
      <c r="JL57" s="173">
        <v>22.9</v>
      </c>
      <c r="JM57" s="173">
        <v>55.777999999999999</v>
      </c>
      <c r="JN57" s="173">
        <v>55.616</v>
      </c>
      <c r="JO57" s="173">
        <v>11.5205</v>
      </c>
      <c r="JP57" s="173">
        <v>13.7911</v>
      </c>
      <c r="JQ57" s="173">
        <v>55.337000000000003</v>
      </c>
      <c r="JR57" s="173">
        <v>55.160600000000002</v>
      </c>
      <c r="JS57" s="173">
        <v>55.218800000000002</v>
      </c>
      <c r="JT57" s="173">
        <v>0</v>
      </c>
      <c r="JU57" s="173">
        <v>36.200000000000003</v>
      </c>
      <c r="JV57" s="173">
        <v>42.2881</v>
      </c>
      <c r="JW57" s="173">
        <v>10.83</v>
      </c>
      <c r="JX57" s="173">
        <v>0</v>
      </c>
      <c r="JY57" s="173">
        <v>0</v>
      </c>
      <c r="JZ57" s="173">
        <v>75.891800000000003</v>
      </c>
      <c r="KA57" s="173">
        <v>58.490299999999998</v>
      </c>
      <c r="KB57" s="173">
        <v>2.0202</v>
      </c>
      <c r="KC57" s="173">
        <v>-41.119300000000003</v>
      </c>
      <c r="KD57" s="173">
        <v>47.732999999999997</v>
      </c>
      <c r="KE57" s="173">
        <v>48.481400000000001</v>
      </c>
      <c r="KF57" s="173">
        <v>54</v>
      </c>
      <c r="KG57" s="173">
        <v>46.4</v>
      </c>
      <c r="KH57" s="173">
        <v>312.0797</v>
      </c>
      <c r="KI57" s="173">
        <v>158.6396</v>
      </c>
    </row>
    <row r="58" spans="1:295" x14ac:dyDescent="0.25">
      <c r="A58" s="264" t="s">
        <v>869</v>
      </c>
      <c r="B58" s="264"/>
      <c r="C58" s="173">
        <v>0</v>
      </c>
      <c r="D58" s="173">
        <v>14.0924</v>
      </c>
      <c r="E58" s="173">
        <v>-32.929900000000004</v>
      </c>
      <c r="F58" s="173">
        <v>-34.0839</v>
      </c>
      <c r="G58" s="173">
        <v>13.7141</v>
      </c>
      <c r="H58" s="173">
        <v>0</v>
      </c>
      <c r="I58" s="173">
        <v>28.865300000000001</v>
      </c>
      <c r="J58" s="173">
        <v>-118.4372</v>
      </c>
      <c r="K58" s="173">
        <v>40.5227</v>
      </c>
      <c r="L58" s="173">
        <v>20.6554</v>
      </c>
      <c r="M58" s="173">
        <v>20.272300000000001</v>
      </c>
      <c r="N58" s="173">
        <v>-46.62</v>
      </c>
      <c r="O58" s="173">
        <v>-89.256</v>
      </c>
      <c r="P58" s="173">
        <v>30.8</v>
      </c>
      <c r="Q58" s="173">
        <v>15.731999999999999</v>
      </c>
      <c r="R58" s="173">
        <v>-77</v>
      </c>
      <c r="S58" s="173">
        <v>11.6845</v>
      </c>
      <c r="T58" s="173">
        <v>27.6602</v>
      </c>
      <c r="U58" s="173">
        <v>12.5253</v>
      </c>
      <c r="V58" s="173">
        <v>12.8553</v>
      </c>
      <c r="W58" s="173">
        <v>21.290299999999998</v>
      </c>
      <c r="X58" s="173">
        <v>11.5418</v>
      </c>
      <c r="Y58" s="173">
        <v>1.4455</v>
      </c>
      <c r="Z58" s="173">
        <v>2.0750999999999999</v>
      </c>
      <c r="AA58" s="173">
        <v>0</v>
      </c>
      <c r="AB58" s="173">
        <v>0</v>
      </c>
      <c r="AC58" s="173">
        <v>-83.97</v>
      </c>
      <c r="AD58" s="173">
        <v>-83.34</v>
      </c>
      <c r="AE58" s="173">
        <v>0</v>
      </c>
      <c r="AF58" s="173">
        <v>0</v>
      </c>
      <c r="AG58" s="173">
        <v>35.200000000000003</v>
      </c>
      <c r="AH58" s="173">
        <v>0</v>
      </c>
      <c r="AI58" s="173">
        <v>0</v>
      </c>
      <c r="AJ58" s="173">
        <v>-82.28</v>
      </c>
      <c r="AK58" s="173">
        <v>-82.28</v>
      </c>
      <c r="AL58" s="173">
        <v>-55.86</v>
      </c>
      <c r="AM58" s="173">
        <v>40.57</v>
      </c>
      <c r="AN58" s="173">
        <v>40.4</v>
      </c>
      <c r="AO58" s="173">
        <v>15.5092</v>
      </c>
      <c r="AP58" s="173">
        <v>-10.541</v>
      </c>
      <c r="AQ58" s="173">
        <v>48.084400000000002</v>
      </c>
      <c r="AR58" s="173">
        <v>49.439100000000003</v>
      </c>
      <c r="AS58" s="173">
        <v>42.707599999999999</v>
      </c>
      <c r="AT58" s="173">
        <v>-71.776799999999994</v>
      </c>
      <c r="AU58" s="173">
        <v>-72.507599999999996</v>
      </c>
      <c r="AV58" s="173">
        <v>3.7063000000000001</v>
      </c>
      <c r="AW58" s="173">
        <v>3.9214000000000002</v>
      </c>
      <c r="AX58" s="173">
        <v>66.904200000000003</v>
      </c>
      <c r="AY58" s="173">
        <v>67.947299999999998</v>
      </c>
      <c r="AZ58" s="173">
        <v>23.1099</v>
      </c>
      <c r="BA58" s="173">
        <v>22.409700000000001</v>
      </c>
      <c r="BB58" s="173">
        <v>-695.12869999999998</v>
      </c>
      <c r="BC58" s="173">
        <v>-33.204000000000001</v>
      </c>
      <c r="BD58" s="173">
        <v>-11.9</v>
      </c>
      <c r="BE58" s="173">
        <v>-11.9</v>
      </c>
      <c r="BF58" s="173">
        <v>47.909199999999998</v>
      </c>
      <c r="BG58" s="173">
        <v>46.284199999999998</v>
      </c>
      <c r="BH58" s="173">
        <v>-6.4572000000000003</v>
      </c>
      <c r="BI58" s="173">
        <v>0</v>
      </c>
      <c r="BJ58" s="173">
        <v>-110.0398</v>
      </c>
      <c r="BK58" s="173">
        <v>-0.82720000000000005</v>
      </c>
      <c r="BL58" s="173">
        <v>0</v>
      </c>
      <c r="BM58" s="173">
        <v>2.1869999999999998</v>
      </c>
      <c r="BN58" s="173">
        <v>559.80079999999998</v>
      </c>
      <c r="BO58" s="173">
        <v>52.247700000000002</v>
      </c>
      <c r="BP58" s="173">
        <v>52.247700000000002</v>
      </c>
      <c r="BQ58" s="173">
        <v>-696.00490000000002</v>
      </c>
      <c r="BR58" s="173">
        <v>351.95890000000003</v>
      </c>
      <c r="BS58" s="173">
        <v>0</v>
      </c>
      <c r="BT58" s="173">
        <v>-122.53270000000001</v>
      </c>
      <c r="BU58" s="173">
        <v>27.351400000000002</v>
      </c>
      <c r="BV58" s="173">
        <v>58.769599999999997</v>
      </c>
      <c r="BW58" s="173">
        <v>26.4</v>
      </c>
      <c r="BX58" s="173">
        <v>25.21</v>
      </c>
      <c r="BY58" s="173">
        <v>43.16</v>
      </c>
      <c r="BZ58" s="173">
        <v>68.459999999999994</v>
      </c>
      <c r="CA58" s="173">
        <v>-27.1891</v>
      </c>
      <c r="CB58" s="173">
        <v>-27.055099999999999</v>
      </c>
      <c r="CC58" s="173">
        <v>20.991499999999998</v>
      </c>
      <c r="CD58" s="173">
        <v>21.3949</v>
      </c>
      <c r="CE58" s="173">
        <v>29.0564</v>
      </c>
      <c r="CF58" s="173">
        <v>-248.25040000000001</v>
      </c>
      <c r="CG58" s="173">
        <v>-245.60640000000001</v>
      </c>
      <c r="CH58" s="173">
        <v>3.5068999999999999</v>
      </c>
      <c r="CI58" s="173">
        <v>0</v>
      </c>
      <c r="CJ58" s="173">
        <v>12.279299999999999</v>
      </c>
      <c r="CK58" s="173">
        <v>12.521000000000001</v>
      </c>
      <c r="CL58" s="173">
        <v>105.5</v>
      </c>
      <c r="CM58" s="173">
        <v>95.5</v>
      </c>
      <c r="CN58" s="173">
        <v>-20.58</v>
      </c>
      <c r="CO58" s="173">
        <v>39.699399999999997</v>
      </c>
      <c r="CP58" s="173">
        <v>37.4694</v>
      </c>
      <c r="CQ58" s="173">
        <v>39.005899999999997</v>
      </c>
      <c r="CR58" s="173">
        <v>-86.247200000000007</v>
      </c>
      <c r="CS58" s="173">
        <v>-86.150599999999997</v>
      </c>
      <c r="CT58" s="173">
        <v>72.279499999999999</v>
      </c>
      <c r="CU58" s="173">
        <v>-126.062</v>
      </c>
      <c r="CV58" s="173">
        <v>81.570099999999996</v>
      </c>
      <c r="CW58" s="173">
        <v>11.573</v>
      </c>
      <c r="CX58" s="173">
        <v>40.9</v>
      </c>
      <c r="CY58" s="173">
        <v>20.93</v>
      </c>
      <c r="CZ58" s="173">
        <v>25.788599999999999</v>
      </c>
      <c r="DA58" s="173">
        <v>24.174499999999998</v>
      </c>
      <c r="DB58" s="173">
        <v>-39.550699999999999</v>
      </c>
      <c r="DC58" s="173">
        <v>0</v>
      </c>
      <c r="DD58" s="173">
        <v>0</v>
      </c>
      <c r="DE58" s="173">
        <v>0</v>
      </c>
      <c r="DF58" s="173">
        <v>-138.3278</v>
      </c>
      <c r="DG58" s="173">
        <v>0</v>
      </c>
      <c r="DH58" s="173">
        <v>-21.474</v>
      </c>
      <c r="DI58" s="173">
        <v>-102.7</v>
      </c>
      <c r="DJ58" s="173">
        <v>-103.8</v>
      </c>
      <c r="DK58" s="173">
        <v>17.1524</v>
      </c>
      <c r="DL58" s="173">
        <v>30</v>
      </c>
      <c r="DM58" s="173">
        <v>36.380000000000003</v>
      </c>
      <c r="DN58" s="173">
        <v>40.9</v>
      </c>
      <c r="DO58" s="173">
        <v>29.88</v>
      </c>
      <c r="DP58" s="173">
        <v>-15.3</v>
      </c>
      <c r="DQ58" s="173">
        <v>50.514499999999998</v>
      </c>
      <c r="DR58" s="173">
        <v>94.437899999999999</v>
      </c>
      <c r="DS58" s="173">
        <v>-41.2</v>
      </c>
      <c r="DT58" s="173">
        <v>-17.559999999999999</v>
      </c>
      <c r="DU58" s="173">
        <v>72.39</v>
      </c>
      <c r="DV58" s="173">
        <v>28.37</v>
      </c>
      <c r="DW58" s="173">
        <v>94.690899999999999</v>
      </c>
      <c r="DX58" s="173">
        <v>92.690899999999999</v>
      </c>
      <c r="DY58" s="173">
        <v>0</v>
      </c>
      <c r="DZ58" s="173">
        <v>17.5182</v>
      </c>
      <c r="EA58" s="173">
        <v>200.40520000000001</v>
      </c>
      <c r="EB58" s="173">
        <v>172.5129</v>
      </c>
      <c r="EC58" s="173">
        <v>164.36359999999999</v>
      </c>
      <c r="ED58" s="173">
        <v>167.20959999999999</v>
      </c>
      <c r="EE58" s="173">
        <v>97.337100000000007</v>
      </c>
      <c r="EF58" s="173">
        <v>77.901700000000005</v>
      </c>
      <c r="EG58" s="173">
        <v>-28.135999999999999</v>
      </c>
      <c r="EH58" s="173">
        <v>552.60950000000003</v>
      </c>
      <c r="EI58" s="173">
        <v>242.489</v>
      </c>
      <c r="EJ58" s="173">
        <v>1.6257999999999999</v>
      </c>
      <c r="EK58" s="173">
        <v>-11.428699999999999</v>
      </c>
      <c r="EL58" s="173">
        <v>-13.282299999999999</v>
      </c>
      <c r="EM58" s="173">
        <v>-65.148899999999998</v>
      </c>
      <c r="EN58" s="173">
        <v>-11.5372</v>
      </c>
      <c r="EO58" s="173">
        <v>-10.025700000000001</v>
      </c>
      <c r="EP58" s="173">
        <v>23.2</v>
      </c>
      <c r="EQ58" s="173">
        <v>-65.586699999999993</v>
      </c>
      <c r="ER58" s="173">
        <v>-65.070800000000006</v>
      </c>
      <c r="ES58" s="173">
        <v>-102.581</v>
      </c>
      <c r="ET58" s="173">
        <v>0</v>
      </c>
      <c r="EU58" s="173">
        <v>-26.14</v>
      </c>
      <c r="EV58" s="173">
        <v>1</v>
      </c>
      <c r="EW58" s="173">
        <v>6.6494</v>
      </c>
      <c r="EX58" s="173">
        <v>-78.579800000000006</v>
      </c>
      <c r="EY58" s="173">
        <v>-40.809699999999999</v>
      </c>
      <c r="EZ58" s="173">
        <v>-39.405900000000003</v>
      </c>
      <c r="FA58" s="173">
        <v>3.4142000000000001</v>
      </c>
      <c r="FB58" s="173">
        <v>-136.84639999999999</v>
      </c>
      <c r="FC58" s="173">
        <v>43.925600000000003</v>
      </c>
      <c r="FD58" s="173">
        <v>11.004</v>
      </c>
      <c r="FE58" s="173">
        <v>10.778700000000001</v>
      </c>
      <c r="FF58" s="173">
        <v>0</v>
      </c>
      <c r="FG58" s="173">
        <v>29.754200000000001</v>
      </c>
      <c r="FH58" s="173">
        <v>30.1661</v>
      </c>
      <c r="FI58" s="173">
        <v>29.3</v>
      </c>
      <c r="FJ58" s="173">
        <v>-39.352200000000003</v>
      </c>
      <c r="FK58" s="173">
        <v>-38.849899999999998</v>
      </c>
      <c r="FL58" s="173">
        <v>10.0474</v>
      </c>
      <c r="FM58" s="173">
        <v>-80.824799999999996</v>
      </c>
      <c r="FN58" s="173">
        <v>-91.9268</v>
      </c>
      <c r="FO58" s="173">
        <v>-2.2515999999999998</v>
      </c>
      <c r="FP58" s="173">
        <v>0</v>
      </c>
      <c r="FQ58" s="173">
        <v>-0.67930000000000001</v>
      </c>
      <c r="FR58" s="173">
        <v>-3.29</v>
      </c>
      <c r="FS58" s="173">
        <v>4.3609999999999998</v>
      </c>
      <c r="FT58" s="173">
        <v>0.7974</v>
      </c>
      <c r="FU58" s="173">
        <v>-10.82</v>
      </c>
      <c r="FV58" s="173">
        <v>9.57</v>
      </c>
      <c r="FW58" s="173">
        <v>0</v>
      </c>
      <c r="FX58" s="173">
        <v>4.7404000000000002</v>
      </c>
      <c r="FY58" s="173">
        <v>-3.5390000000000001</v>
      </c>
      <c r="FZ58" s="173">
        <v>1.1419999999999999</v>
      </c>
      <c r="GA58" s="173">
        <v>0</v>
      </c>
      <c r="GB58" s="173">
        <v>31.65</v>
      </c>
      <c r="GC58" s="173">
        <v>-121.9016</v>
      </c>
      <c r="GD58" s="173">
        <v>-110.5746</v>
      </c>
      <c r="GE58" s="173">
        <v>12.13</v>
      </c>
      <c r="GF58" s="173">
        <v>68.418599999999998</v>
      </c>
      <c r="GG58" s="173">
        <v>24.5</v>
      </c>
      <c r="GH58" s="173">
        <v>-35.6676</v>
      </c>
      <c r="GI58" s="173">
        <v>-5.7079000000000004</v>
      </c>
      <c r="GJ58" s="173">
        <v>-6.2255000000000003</v>
      </c>
      <c r="GK58" s="173">
        <v>1.3382000000000001</v>
      </c>
      <c r="GL58" s="173">
        <v>0</v>
      </c>
      <c r="GM58" s="173">
        <v>0</v>
      </c>
      <c r="GN58" s="173">
        <v>-10.1791</v>
      </c>
      <c r="GO58" s="173">
        <v>-58.8339</v>
      </c>
      <c r="GP58" s="173">
        <v>12.079599999999999</v>
      </c>
      <c r="GQ58" s="173">
        <v>29.549499999999998</v>
      </c>
      <c r="GR58" s="173">
        <v>47.494599999999998</v>
      </c>
      <c r="GS58" s="173">
        <v>48.628</v>
      </c>
      <c r="GT58" s="173">
        <v>-172.5608</v>
      </c>
      <c r="GU58" s="173">
        <v>-38.533900000000003</v>
      </c>
      <c r="GV58" s="173">
        <v>25.373799999999999</v>
      </c>
      <c r="GW58" s="173">
        <v>-90.939300000000003</v>
      </c>
      <c r="GX58" s="173">
        <v>8.5747</v>
      </c>
      <c r="GY58" s="173">
        <v>8.3413000000000004</v>
      </c>
      <c r="GZ58" s="173">
        <v>8.0909999999999993</v>
      </c>
      <c r="HA58" s="173">
        <v>10.148099999999999</v>
      </c>
      <c r="HB58" s="173">
        <v>116.9509</v>
      </c>
      <c r="HC58" s="173">
        <v>118.9542</v>
      </c>
      <c r="HD58" s="173">
        <v>37.299999999999997</v>
      </c>
      <c r="HE58" s="173">
        <v>-188.75540000000001</v>
      </c>
      <c r="HF58" s="173">
        <v>-470.53230000000002</v>
      </c>
      <c r="HG58" s="173">
        <v>221.8811</v>
      </c>
      <c r="HH58" s="173">
        <v>303.7199</v>
      </c>
      <c r="HI58" s="173">
        <v>-194.80279999999999</v>
      </c>
      <c r="HJ58" s="173">
        <v>-193.14529999999999</v>
      </c>
      <c r="HK58" s="173">
        <v>-57.286799999999999</v>
      </c>
      <c r="HL58" s="173">
        <v>-49.390099999999997</v>
      </c>
      <c r="HM58" s="173">
        <v>54.489100000000001</v>
      </c>
      <c r="HN58" s="173">
        <v>55.231400000000001</v>
      </c>
      <c r="HO58" s="173">
        <v>-125.45480000000001</v>
      </c>
      <c r="HP58" s="173">
        <v>-127.4102</v>
      </c>
      <c r="HQ58" s="173">
        <v>6.4870999999999999</v>
      </c>
      <c r="HR58" s="173">
        <v>6.9551999999999996</v>
      </c>
      <c r="HS58" s="173">
        <v>-102.04559999999999</v>
      </c>
      <c r="HT58" s="173">
        <v>-101.72790000000001</v>
      </c>
      <c r="HU58" s="173">
        <v>10.6</v>
      </c>
      <c r="HV58" s="173">
        <v>9.43</v>
      </c>
      <c r="HW58" s="173">
        <v>20.6</v>
      </c>
      <c r="HX58" s="173">
        <v>20.7</v>
      </c>
      <c r="HY58" s="173">
        <v>20.3874</v>
      </c>
      <c r="HZ58" s="173">
        <v>-17.600000000000001</v>
      </c>
      <c r="IA58" s="173">
        <v>-450.43400000000003</v>
      </c>
      <c r="IB58" s="173">
        <v>75.056399999999996</v>
      </c>
      <c r="IC58" s="173">
        <v>74.6357</v>
      </c>
      <c r="ID58" s="173">
        <v>6.5</v>
      </c>
      <c r="IE58" s="173">
        <v>-38.1</v>
      </c>
      <c r="IF58" s="173">
        <v>-36.799999999999997</v>
      </c>
      <c r="IG58" s="173">
        <v>-37.4</v>
      </c>
      <c r="IH58" s="173">
        <v>1.1593</v>
      </c>
      <c r="II58" s="173">
        <v>0.91600000000000004</v>
      </c>
      <c r="IJ58" s="173">
        <v>-710.33450000000005</v>
      </c>
      <c r="IK58" s="173">
        <v>-655.38699999999994</v>
      </c>
      <c r="IL58" s="173">
        <v>294.8005</v>
      </c>
      <c r="IM58" s="173">
        <v>191.19069999999999</v>
      </c>
      <c r="IN58" s="173">
        <v>-90.868200000000002</v>
      </c>
      <c r="IO58" s="173">
        <v>-479.52530000000002</v>
      </c>
      <c r="IP58" s="173">
        <v>180.2629</v>
      </c>
      <c r="IQ58" s="173">
        <v>-334.40559999999999</v>
      </c>
      <c r="IR58" s="173">
        <v>-279.58789999999999</v>
      </c>
      <c r="IS58" s="173">
        <v>-479.12740000000002</v>
      </c>
      <c r="IT58" s="173">
        <v>72.025899999999993</v>
      </c>
      <c r="IU58" s="173">
        <v>70.818899999999999</v>
      </c>
      <c r="IV58" s="173">
        <v>124.42449999999999</v>
      </c>
      <c r="IW58" s="173">
        <v>-602.59</v>
      </c>
      <c r="IX58" s="173">
        <v>50.9803</v>
      </c>
      <c r="IY58" s="173">
        <v>-321.46809999999999</v>
      </c>
      <c r="IZ58" s="173">
        <v>131.751</v>
      </c>
      <c r="JA58" s="173">
        <v>-11.995900000000001</v>
      </c>
      <c r="JB58" s="173">
        <v>18.911999999999999</v>
      </c>
      <c r="JC58" s="173">
        <v>13.84</v>
      </c>
      <c r="JD58" s="173">
        <v>-0.79500000000000004</v>
      </c>
      <c r="JE58" s="173">
        <v>-0.80100000000000005</v>
      </c>
      <c r="JF58" s="173">
        <v>-37.92</v>
      </c>
      <c r="JG58" s="173">
        <v>-14.48</v>
      </c>
      <c r="JH58" s="173">
        <v>0</v>
      </c>
      <c r="JI58" s="173">
        <v>-11.894399999999999</v>
      </c>
      <c r="JJ58" s="173">
        <v>-35.655799999999999</v>
      </c>
      <c r="JK58" s="173">
        <v>-32.811500000000002</v>
      </c>
      <c r="JL58" s="173">
        <v>1.6</v>
      </c>
      <c r="JM58" s="173">
        <v>45.76</v>
      </c>
      <c r="JN58" s="173">
        <v>47.09</v>
      </c>
      <c r="JO58" s="173">
        <v>0</v>
      </c>
      <c r="JP58" s="173">
        <v>0</v>
      </c>
      <c r="JQ58" s="173">
        <v>36.470500000000001</v>
      </c>
      <c r="JR58" s="173">
        <v>35.105899999999998</v>
      </c>
      <c r="JS58" s="173">
        <v>35.8232</v>
      </c>
      <c r="JT58" s="173">
        <v>0</v>
      </c>
      <c r="JU58" s="173">
        <v>-67.400000000000006</v>
      </c>
      <c r="JV58" s="173">
        <v>0.15229999999999999</v>
      </c>
      <c r="JW58" s="173">
        <v>4.68</v>
      </c>
      <c r="JX58" s="173">
        <v>0</v>
      </c>
      <c r="JY58" s="173">
        <v>-51.386499999999998</v>
      </c>
      <c r="JZ58" s="173">
        <v>41.633699999999997</v>
      </c>
      <c r="KA58" s="173">
        <v>10.3094</v>
      </c>
      <c r="KB58" s="173">
        <v>-51.281199999999998</v>
      </c>
      <c r="KC58" s="173">
        <v>-75.009500000000003</v>
      </c>
      <c r="KD58" s="173">
        <v>0</v>
      </c>
      <c r="KE58" s="173">
        <v>25.593599999999999</v>
      </c>
      <c r="KF58" s="173">
        <v>-46.3</v>
      </c>
      <c r="KG58" s="173">
        <v>-54.1</v>
      </c>
      <c r="KH58" s="173">
        <v>-55.3688</v>
      </c>
      <c r="KI58" s="173">
        <v>-249.53710000000001</v>
      </c>
    </row>
    <row r="59" spans="1:295" x14ac:dyDescent="0.25">
      <c r="A59" s="264" t="s">
        <v>870</v>
      </c>
      <c r="B59" s="264"/>
      <c r="C59" s="173">
        <v>0</v>
      </c>
      <c r="D59" s="173">
        <v>18.758488095238096</v>
      </c>
      <c r="E59" s="173">
        <v>-27.729751351351354</v>
      </c>
      <c r="F59" s="173">
        <v>-31.837970833333333</v>
      </c>
      <c r="G59" s="173">
        <v>18.032656249999999</v>
      </c>
      <c r="H59" s="173">
        <v>0</v>
      </c>
      <c r="I59" s="173">
        <v>42.037908333333334</v>
      </c>
      <c r="J59" s="173">
        <v>-89.699008333333325</v>
      </c>
      <c r="K59" s="173">
        <v>63.024529166666667</v>
      </c>
      <c r="L59" s="173">
        <v>31.945027083333333</v>
      </c>
      <c r="M59" s="173">
        <v>31.140070833333333</v>
      </c>
      <c r="N59" s="173">
        <v>-25.391249999999999</v>
      </c>
      <c r="O59" s="173">
        <v>-65.41610416666667</v>
      </c>
      <c r="P59" s="173">
        <v>60.8</v>
      </c>
      <c r="Q59" s="173">
        <v>22.003659574468085</v>
      </c>
      <c r="R59" s="173">
        <v>-60.884999999999998</v>
      </c>
      <c r="S59" s="173">
        <v>13.900978260869564</v>
      </c>
      <c r="T59" s="173">
        <v>117.05127083333333</v>
      </c>
      <c r="U59" s="173">
        <v>17.529564583333332</v>
      </c>
      <c r="V59" s="173">
        <v>17.750883333333334</v>
      </c>
      <c r="W59" s="173">
        <v>29.427125531914896</v>
      </c>
      <c r="X59" s="173">
        <v>15.244972916666667</v>
      </c>
      <c r="Y59" s="173">
        <v>4.7786687499999996</v>
      </c>
      <c r="Z59" s="173">
        <v>3.6531125000000002</v>
      </c>
      <c r="AA59" s="173">
        <v>0</v>
      </c>
      <c r="AB59" s="173">
        <v>0</v>
      </c>
      <c r="AC59" s="173">
        <v>-68.79354166666667</v>
      </c>
      <c r="AD59" s="173">
        <v>-68.817291666666662</v>
      </c>
      <c r="AE59" s="173">
        <v>0</v>
      </c>
      <c r="AF59" s="173">
        <v>25.53</v>
      </c>
      <c r="AG59" s="173">
        <v>63.891666666666673</v>
      </c>
      <c r="AH59" s="173">
        <v>0</v>
      </c>
      <c r="AI59" s="173">
        <v>0</v>
      </c>
      <c r="AJ59" s="173">
        <v>-60.891249999999999</v>
      </c>
      <c r="AK59" s="173">
        <v>-61.075416666666662</v>
      </c>
      <c r="AL59" s="173">
        <v>-43.327708333333334</v>
      </c>
      <c r="AM59" s="173">
        <v>61.53520833333333</v>
      </c>
      <c r="AN59" s="173">
        <v>61.736458333333331</v>
      </c>
      <c r="AO59" s="173">
        <v>20.946674999999999</v>
      </c>
      <c r="AP59" s="173">
        <v>-5.7851979166666672</v>
      </c>
      <c r="AQ59" s="173">
        <v>64.82744375</v>
      </c>
      <c r="AR59" s="173">
        <v>67.200131249999998</v>
      </c>
      <c r="AS59" s="173">
        <v>57.592354166666667</v>
      </c>
      <c r="AT59" s="173">
        <v>-55.612147916666665</v>
      </c>
      <c r="AU59" s="173">
        <v>-56.012781250000003</v>
      </c>
      <c r="AV59" s="173">
        <v>15.007091666666666</v>
      </c>
      <c r="AW59" s="173">
        <v>14.665047916666666</v>
      </c>
      <c r="AX59" s="173">
        <v>82.526264583333329</v>
      </c>
      <c r="AY59" s="173">
        <v>84.030795833333329</v>
      </c>
      <c r="AZ59" s="173">
        <v>38.317525000000003</v>
      </c>
      <c r="BA59" s="173">
        <v>38.500781250000003</v>
      </c>
      <c r="BB59" s="173">
        <v>-610.03022083333337</v>
      </c>
      <c r="BC59" s="173">
        <v>-21.025968750000001</v>
      </c>
      <c r="BD59" s="173">
        <v>-5.3257142857142856</v>
      </c>
      <c r="BE59" s="173">
        <v>-5.3171428571428576</v>
      </c>
      <c r="BF59" s="173">
        <v>63.042749999999998</v>
      </c>
      <c r="BG59" s="173">
        <v>61.743072916666662</v>
      </c>
      <c r="BH59" s="173">
        <v>-4.9050645833333331</v>
      </c>
      <c r="BI59" s="173">
        <v>0</v>
      </c>
      <c r="BJ59" s="173">
        <v>-86.882887499999995</v>
      </c>
      <c r="BK59" s="173">
        <v>4.9918062499999998</v>
      </c>
      <c r="BL59" s="173">
        <v>8.0547729729729731</v>
      </c>
      <c r="BM59" s="173">
        <v>5.0133395833333338</v>
      </c>
      <c r="BN59" s="173">
        <v>665.11192916666664</v>
      </c>
      <c r="BO59" s="173">
        <v>122.10769375</v>
      </c>
      <c r="BP59" s="173">
        <v>121.86355625</v>
      </c>
      <c r="BQ59" s="173">
        <v>-622.76692708333326</v>
      </c>
      <c r="BR59" s="173">
        <v>568.12149166666666</v>
      </c>
      <c r="BS59" s="173">
        <v>0</v>
      </c>
      <c r="BT59" s="173">
        <v>-77.67985625</v>
      </c>
      <c r="BU59" s="173">
        <v>80.0110375</v>
      </c>
      <c r="BV59" s="173">
        <v>90.703220930232547</v>
      </c>
      <c r="BW59" s="173">
        <v>31.160425531914893</v>
      </c>
      <c r="BX59" s="173">
        <v>37.667916666666663</v>
      </c>
      <c r="BY59" s="173">
        <v>66.974418604651163</v>
      </c>
      <c r="BZ59" s="173">
        <v>82.861000000000004</v>
      </c>
      <c r="CA59" s="173">
        <v>7.4974208333333339</v>
      </c>
      <c r="CB59" s="173">
        <v>7.5560229166666675</v>
      </c>
      <c r="CC59" s="173">
        <v>49.51412083333333</v>
      </c>
      <c r="CD59" s="173">
        <v>49.967997916666661</v>
      </c>
      <c r="CE59" s="173">
        <v>39.807524999999998</v>
      </c>
      <c r="CF59" s="173">
        <v>-175.5249125</v>
      </c>
      <c r="CG59" s="173">
        <v>-175.05163125000001</v>
      </c>
      <c r="CH59" s="173">
        <v>11.572995833333334</v>
      </c>
      <c r="CI59" s="173">
        <v>0</v>
      </c>
      <c r="CJ59" s="173">
        <v>19.010170833333333</v>
      </c>
      <c r="CK59" s="173">
        <v>25.39551351351351</v>
      </c>
      <c r="CL59" s="173">
        <v>137.59791666666666</v>
      </c>
      <c r="CM59" s="173">
        <v>124.0625</v>
      </c>
      <c r="CN59" s="173">
        <v>-16.961874999999999</v>
      </c>
      <c r="CO59" s="173">
        <v>47.576270833333339</v>
      </c>
      <c r="CP59" s="173">
        <v>45.711118749999997</v>
      </c>
      <c r="CQ59" s="173">
        <v>46.329337500000001</v>
      </c>
      <c r="CR59" s="173">
        <v>-53.802552083333332</v>
      </c>
      <c r="CS59" s="173">
        <v>-53.366420833333336</v>
      </c>
      <c r="CT59" s="173">
        <v>86.876004166666661</v>
      </c>
      <c r="CU59" s="173">
        <v>-85.021031249999993</v>
      </c>
      <c r="CV59" s="173">
        <v>97.583370833333319</v>
      </c>
      <c r="CW59" s="173">
        <v>14.284008333333334</v>
      </c>
      <c r="CX59" s="173">
        <v>64.845833333333331</v>
      </c>
      <c r="CY59" s="173">
        <v>34.158958333333331</v>
      </c>
      <c r="CZ59" s="173">
        <v>46.350085416666666</v>
      </c>
      <c r="DA59" s="173">
        <v>43.934629166666667</v>
      </c>
      <c r="DB59" s="173">
        <v>-30.8870875</v>
      </c>
      <c r="DC59" s="173">
        <v>0</v>
      </c>
      <c r="DD59" s="173">
        <v>0</v>
      </c>
      <c r="DE59" s="173">
        <v>0</v>
      </c>
      <c r="DF59" s="173">
        <v>-113.56075625</v>
      </c>
      <c r="DG59" s="173">
        <v>0</v>
      </c>
      <c r="DH59" s="173">
        <v>-16.8587375</v>
      </c>
      <c r="DI59" s="173">
        <v>-82.006976744186048</v>
      </c>
      <c r="DJ59" s="173">
        <v>-81.523255813953483</v>
      </c>
      <c r="DK59" s="173">
        <v>24.155487234042553</v>
      </c>
      <c r="DL59" s="173">
        <v>53.760869565217391</v>
      </c>
      <c r="DM59" s="173">
        <v>66.450212765957446</v>
      </c>
      <c r="DN59" s="173">
        <v>72.094285714285718</v>
      </c>
      <c r="DO59" s="173">
        <v>52.91</v>
      </c>
      <c r="DP59" s="173">
        <v>-10.901041666666666</v>
      </c>
      <c r="DQ59" s="173">
        <v>60.666354166666665</v>
      </c>
      <c r="DR59" s="173">
        <v>112.33946458333332</v>
      </c>
      <c r="DS59" s="173">
        <v>-29.090833333333332</v>
      </c>
      <c r="DT59" s="173">
        <v>-12.384583333333333</v>
      </c>
      <c r="DU59" s="173">
        <v>97.243958333333325</v>
      </c>
      <c r="DV59" s="173">
        <v>46.027916666666663</v>
      </c>
      <c r="DW59" s="173">
        <v>113.25644166666666</v>
      </c>
      <c r="DX59" s="173">
        <v>110.99848541666667</v>
      </c>
      <c r="DY59" s="173">
        <v>48.780563414634145</v>
      </c>
      <c r="DZ59" s="173">
        <v>50.767039583333329</v>
      </c>
      <c r="EA59" s="173">
        <v>236.33861041666665</v>
      </c>
      <c r="EB59" s="173">
        <v>198.49263541666667</v>
      </c>
      <c r="EC59" s="173">
        <v>190.72407291666664</v>
      </c>
      <c r="ED59" s="173">
        <v>193.60679583333331</v>
      </c>
      <c r="EE59" s="173">
        <v>125.07960833333331</v>
      </c>
      <c r="EF59" s="173">
        <v>106.00061666666666</v>
      </c>
      <c r="EG59" s="173">
        <v>-24.400812500000001</v>
      </c>
      <c r="EH59" s="173">
        <v>633.97892083333329</v>
      </c>
      <c r="EI59" s="173">
        <v>447.8379083333333</v>
      </c>
      <c r="EJ59" s="173">
        <v>6.6771000000000003</v>
      </c>
      <c r="EK59" s="173">
        <v>-6.7184520833333332</v>
      </c>
      <c r="EL59" s="173">
        <v>-8.9554208333333332</v>
      </c>
      <c r="EM59" s="173">
        <v>-41.89490416666667</v>
      </c>
      <c r="EN59" s="173">
        <v>32.024360416666667</v>
      </c>
      <c r="EO59" s="173">
        <v>30.345247916666665</v>
      </c>
      <c r="EP59" s="173">
        <v>111.11041666666667</v>
      </c>
      <c r="EQ59" s="173">
        <v>-43.373302083333328</v>
      </c>
      <c r="ER59" s="173">
        <v>-44.163431250000002</v>
      </c>
      <c r="ES59" s="173">
        <v>-68.929941666666664</v>
      </c>
      <c r="ET59" s="173">
        <v>4.7865000000000002</v>
      </c>
      <c r="EU59" s="173">
        <v>-17.021458333333332</v>
      </c>
      <c r="EV59" s="173">
        <v>74.367500000000007</v>
      </c>
      <c r="EW59" s="173">
        <v>11.575585416666668</v>
      </c>
      <c r="EX59" s="173">
        <v>13.462027083333332</v>
      </c>
      <c r="EY59" s="173">
        <v>-32.044529166666663</v>
      </c>
      <c r="EZ59" s="173">
        <v>-31.298131250000001</v>
      </c>
      <c r="FA59" s="173">
        <v>8.8448458333333324</v>
      </c>
      <c r="FB59" s="173">
        <v>-103.52043125</v>
      </c>
      <c r="FC59" s="173">
        <v>73.757147916666668</v>
      </c>
      <c r="FD59" s="173">
        <v>17.7346875</v>
      </c>
      <c r="FE59" s="173">
        <v>17.501731249999999</v>
      </c>
      <c r="FF59" s="173">
        <v>0</v>
      </c>
      <c r="FG59" s="173">
        <v>32.036585416666668</v>
      </c>
      <c r="FH59" s="173">
        <v>32.409860416666668</v>
      </c>
      <c r="FI59" s="173">
        <v>31.199166666666667</v>
      </c>
      <c r="FJ59" s="173">
        <v>-8.1809333333333338</v>
      </c>
      <c r="FK59" s="173">
        <v>-8.4565520833333334</v>
      </c>
      <c r="FL59" s="173">
        <v>105.2253625</v>
      </c>
      <c r="FM59" s="173">
        <v>-47.418817500000003</v>
      </c>
      <c r="FN59" s="173">
        <v>-49.649039583333327</v>
      </c>
      <c r="FO59" s="173">
        <v>70.119943750000004</v>
      </c>
      <c r="FP59" s="173">
        <v>76.167522916666655</v>
      </c>
      <c r="FQ59" s="173">
        <v>26.908527083333333</v>
      </c>
      <c r="FR59" s="173">
        <v>6.6472916666666668</v>
      </c>
      <c r="FS59" s="173">
        <v>10.878414583333333</v>
      </c>
      <c r="FT59" s="173">
        <v>1.1448499999999999</v>
      </c>
      <c r="FU59" s="173">
        <v>-6.3464583333333335</v>
      </c>
      <c r="FV59" s="173">
        <v>19.620833333333334</v>
      </c>
      <c r="FW59" s="173">
        <v>26.550306249999998</v>
      </c>
      <c r="FX59" s="173">
        <v>7.5814599999999999</v>
      </c>
      <c r="FY59" s="173">
        <v>-1.8244166666666668</v>
      </c>
      <c r="FZ59" s="173">
        <v>7.2017708333333337</v>
      </c>
      <c r="GA59" s="173">
        <v>0.86203333333333332</v>
      </c>
      <c r="GB59" s="173">
        <v>39.881875000000001</v>
      </c>
      <c r="GC59" s="173">
        <v>-76.588208333333327</v>
      </c>
      <c r="GD59" s="173">
        <v>-69.534722916666666</v>
      </c>
      <c r="GE59" s="173">
        <v>15.343181818181819</v>
      </c>
      <c r="GF59" s="173">
        <v>80.99450208333333</v>
      </c>
      <c r="GG59" s="173">
        <v>27.983333333333331</v>
      </c>
      <c r="GH59" s="173">
        <v>-27.699497916666665</v>
      </c>
      <c r="GI59" s="173">
        <v>-3.6247520833333335</v>
      </c>
      <c r="GJ59" s="173">
        <v>-3.7768208333333337</v>
      </c>
      <c r="GK59" s="173">
        <v>2.0904229166666668</v>
      </c>
      <c r="GL59" s="173">
        <v>0</v>
      </c>
      <c r="GM59" s="173">
        <v>0</v>
      </c>
      <c r="GN59" s="173">
        <v>-7.5638369565217394</v>
      </c>
      <c r="GO59" s="173">
        <v>-44.244437499999997</v>
      </c>
      <c r="GP59" s="173">
        <v>14.763683333333335</v>
      </c>
      <c r="GQ59" s="173">
        <v>46.324658333333332</v>
      </c>
      <c r="GR59" s="173">
        <v>54.30002291666667</v>
      </c>
      <c r="GS59" s="173">
        <v>55.440431250000003</v>
      </c>
      <c r="GT59" s="173">
        <v>-141.49820208333333</v>
      </c>
      <c r="GU59" s="173">
        <v>-29.640672916666666</v>
      </c>
      <c r="GV59" s="173">
        <v>31.783850000000001</v>
      </c>
      <c r="GW59" s="173">
        <v>-71.753570833333342</v>
      </c>
      <c r="GX59" s="173">
        <v>10.161516666666667</v>
      </c>
      <c r="GY59" s="173">
        <v>14.475231914893618</v>
      </c>
      <c r="GZ59" s="173">
        <v>14.232622916666667</v>
      </c>
      <c r="HA59" s="173">
        <v>12.0435</v>
      </c>
      <c r="HB59" s="173">
        <v>161.2988125</v>
      </c>
      <c r="HC59" s="173">
        <v>161.29170416666665</v>
      </c>
      <c r="HD59" s="173">
        <v>158.03541666666666</v>
      </c>
      <c r="HE59" s="173">
        <v>-158.01010625000001</v>
      </c>
      <c r="HF59" s="173">
        <v>-406.44696458333328</v>
      </c>
      <c r="HG59" s="173">
        <v>407.37905625000002</v>
      </c>
      <c r="HH59" s="173">
        <v>527.33368333333328</v>
      </c>
      <c r="HI59" s="173">
        <v>-153.88592499999999</v>
      </c>
      <c r="HJ59" s="173">
        <v>-152.21487083333332</v>
      </c>
      <c r="HK59" s="173">
        <v>-26.227675000000001</v>
      </c>
      <c r="HL59" s="173">
        <v>-14.935671428571428</v>
      </c>
      <c r="HM59" s="173">
        <v>74.218710416666667</v>
      </c>
      <c r="HN59" s="173">
        <v>74.239360416666671</v>
      </c>
      <c r="HO59" s="173">
        <v>-82.3978238095238</v>
      </c>
      <c r="HP59" s="173">
        <v>-83.108985714285708</v>
      </c>
      <c r="HQ59" s="173">
        <v>23.955722916666666</v>
      </c>
      <c r="HR59" s="173">
        <v>24.3366875</v>
      </c>
      <c r="HS59" s="173">
        <v>-77.003212500000004</v>
      </c>
      <c r="HT59" s="173">
        <v>-76.763943749999996</v>
      </c>
      <c r="HU59" s="173">
        <v>49.120416666666671</v>
      </c>
      <c r="HV59" s="173">
        <v>48.546666666666667</v>
      </c>
      <c r="HW59" s="173">
        <v>61.735416666666666</v>
      </c>
      <c r="HX59" s="173">
        <v>61.920833333333327</v>
      </c>
      <c r="HY59" s="173">
        <v>20.875654347826085</v>
      </c>
      <c r="HZ59" s="173">
        <v>19.451666666666668</v>
      </c>
      <c r="IA59" s="173">
        <v>-402.687725</v>
      </c>
      <c r="IB59" s="173">
        <v>99.437843749999999</v>
      </c>
      <c r="IC59" s="173">
        <v>99.111987499999998</v>
      </c>
      <c r="ID59" s="173">
        <v>11.232558139534882</v>
      </c>
      <c r="IE59" s="173">
        <v>33.368749999999999</v>
      </c>
      <c r="IF59" s="173">
        <v>-23.524999999999999</v>
      </c>
      <c r="IG59" s="173">
        <v>-23.689583333333335</v>
      </c>
      <c r="IH59" s="173">
        <v>1.3659777777777777</v>
      </c>
      <c r="II59" s="173">
        <v>1.0665423076923077</v>
      </c>
      <c r="IJ59" s="173">
        <v>-516.03625833333331</v>
      </c>
      <c r="IK59" s="173">
        <v>-416.58369583333331</v>
      </c>
      <c r="IL59" s="173">
        <v>452.73302291666658</v>
      </c>
      <c r="IM59" s="173">
        <v>342.58805416666667</v>
      </c>
      <c r="IN59" s="173">
        <v>-51.275237500000003</v>
      </c>
      <c r="IO59" s="173">
        <v>-332.2245145833333</v>
      </c>
      <c r="IP59" s="173">
        <v>332.67551874999998</v>
      </c>
      <c r="IQ59" s="173">
        <v>-237.33206458333331</v>
      </c>
      <c r="IR59" s="173">
        <v>-178.77992708333332</v>
      </c>
      <c r="IS59" s="173">
        <v>-327.11480833333331</v>
      </c>
      <c r="IT59" s="173">
        <v>132.44971874999999</v>
      </c>
      <c r="IU59" s="173">
        <v>132.18278541666666</v>
      </c>
      <c r="IV59" s="173">
        <v>243.39799375000001</v>
      </c>
      <c r="IW59" s="173">
        <v>-433.22228333333334</v>
      </c>
      <c r="IX59" s="173">
        <v>184.25524583333333</v>
      </c>
      <c r="IY59" s="173">
        <v>-253.03004999999999</v>
      </c>
      <c r="IZ59" s="173">
        <v>253.52082916666666</v>
      </c>
      <c r="JA59" s="173">
        <v>-9.6601625000000002</v>
      </c>
      <c r="JB59" s="173">
        <v>26.759235714285715</v>
      </c>
      <c r="JC59" s="173">
        <v>27.553333333333335</v>
      </c>
      <c r="JD59" s="173">
        <v>0.65822916666666675</v>
      </c>
      <c r="JE59" s="173">
        <v>0.6519166666666667</v>
      </c>
      <c r="JF59" s="173">
        <v>-27.028333333333332</v>
      </c>
      <c r="JG59" s="173">
        <v>1.4616666666666669</v>
      </c>
      <c r="JH59" s="173">
        <v>0</v>
      </c>
      <c r="JI59" s="173">
        <v>-1.7484958333333334</v>
      </c>
      <c r="JJ59" s="173">
        <v>-24.137987500000001</v>
      </c>
      <c r="JK59" s="173">
        <v>-10.978620833333332</v>
      </c>
      <c r="JL59" s="173">
        <v>8.53125</v>
      </c>
      <c r="JM59" s="173">
        <v>49.694638297872345</v>
      </c>
      <c r="JN59" s="173">
        <v>49.65502127659574</v>
      </c>
      <c r="JO59" s="173">
        <v>9.2130818181818182</v>
      </c>
      <c r="JP59" s="173">
        <v>11.572353571428572</v>
      </c>
      <c r="JQ59" s="173">
        <v>48.40866041666667</v>
      </c>
      <c r="JR59" s="173">
        <v>48.073314583333335</v>
      </c>
      <c r="JS59" s="173">
        <v>48.382116666666668</v>
      </c>
      <c r="JT59" s="173">
        <v>0</v>
      </c>
      <c r="JU59" s="173">
        <v>-32.670833333333334</v>
      </c>
      <c r="JV59" s="173">
        <v>22.877372916666666</v>
      </c>
      <c r="JW59" s="173">
        <v>7.5714285714285721</v>
      </c>
      <c r="JX59" s="173">
        <v>0</v>
      </c>
      <c r="JY59" s="173">
        <v>-14.809975</v>
      </c>
      <c r="JZ59" s="173">
        <v>56.862083333333331</v>
      </c>
      <c r="KA59" s="173">
        <v>26.509550000000001</v>
      </c>
      <c r="KB59" s="173">
        <v>-14.756133333333334</v>
      </c>
      <c r="KC59" s="173">
        <v>-55.864346808510632</v>
      </c>
      <c r="KD59" s="173">
        <v>13.566872340425531</v>
      </c>
      <c r="KE59" s="173">
        <v>41.586053191489356</v>
      </c>
      <c r="KF59" s="173">
        <v>21.091666666666669</v>
      </c>
      <c r="KG59" s="173">
        <v>-21.022916666666667</v>
      </c>
      <c r="KH59" s="173">
        <v>121.31006875</v>
      </c>
      <c r="KI59" s="173">
        <v>-51.71583636363637</v>
      </c>
    </row>
    <row r="60" spans="1:295" x14ac:dyDescent="0.25">
      <c r="A60" s="264" t="s">
        <v>2135</v>
      </c>
      <c r="B60" s="264"/>
      <c r="C60" s="160" t="s">
        <v>209</v>
      </c>
      <c r="D60" s="160" t="s">
        <v>209</v>
      </c>
      <c r="E60" s="160" t="s">
        <v>209</v>
      </c>
      <c r="F60" s="160" t="s">
        <v>209</v>
      </c>
      <c r="G60" s="160" t="s">
        <v>209</v>
      </c>
      <c r="H60" s="160" t="s">
        <v>2136</v>
      </c>
      <c r="I60" s="160" t="s">
        <v>209</v>
      </c>
      <c r="J60" s="160" t="s">
        <v>209</v>
      </c>
      <c r="K60" s="160" t="s">
        <v>2136</v>
      </c>
      <c r="L60" s="160" t="s">
        <v>209</v>
      </c>
      <c r="M60" s="160" t="s">
        <v>209</v>
      </c>
      <c r="N60" s="160" t="s">
        <v>209</v>
      </c>
      <c r="O60" s="160" t="s">
        <v>209</v>
      </c>
      <c r="P60" s="160" t="s">
        <v>209</v>
      </c>
      <c r="Q60" s="160" t="s">
        <v>209</v>
      </c>
      <c r="R60" s="160" t="s">
        <v>209</v>
      </c>
      <c r="S60" s="160" t="s">
        <v>209</v>
      </c>
      <c r="T60" s="160" t="s">
        <v>209</v>
      </c>
      <c r="U60" s="160" t="s">
        <v>209</v>
      </c>
      <c r="V60" s="160" t="s">
        <v>209</v>
      </c>
      <c r="W60" s="160" t="s">
        <v>209</v>
      </c>
      <c r="X60" s="160" t="s">
        <v>2136</v>
      </c>
      <c r="Y60" s="160" t="s">
        <v>2136</v>
      </c>
      <c r="Z60" s="160" t="s">
        <v>2136</v>
      </c>
      <c r="AA60" s="160" t="s">
        <v>209</v>
      </c>
      <c r="AB60" s="160" t="s">
        <v>2136</v>
      </c>
      <c r="AC60" s="160" t="s">
        <v>209</v>
      </c>
      <c r="AD60" s="160" t="s">
        <v>209</v>
      </c>
      <c r="AE60" s="160" t="s">
        <v>2136</v>
      </c>
      <c r="AF60" s="160" t="s">
        <v>209</v>
      </c>
      <c r="AG60" s="160" t="s">
        <v>209</v>
      </c>
      <c r="AH60" s="160" t="s">
        <v>209</v>
      </c>
      <c r="AI60" s="160" t="s">
        <v>209</v>
      </c>
      <c r="AJ60" s="160" t="s">
        <v>209</v>
      </c>
      <c r="AK60" s="160" t="s">
        <v>209</v>
      </c>
      <c r="AL60" s="160" t="s">
        <v>2136</v>
      </c>
      <c r="AM60" s="160" t="s">
        <v>209</v>
      </c>
      <c r="AN60" s="160" t="s">
        <v>209</v>
      </c>
      <c r="AO60" s="160" t="s">
        <v>209</v>
      </c>
      <c r="AP60" s="160" t="s">
        <v>2136</v>
      </c>
      <c r="AQ60" s="160" t="s">
        <v>209</v>
      </c>
      <c r="AR60" s="160" t="s">
        <v>209</v>
      </c>
      <c r="AS60" s="160" t="s">
        <v>209</v>
      </c>
      <c r="AT60" s="160" t="s">
        <v>209</v>
      </c>
      <c r="AU60" s="160" t="s">
        <v>209</v>
      </c>
      <c r="AV60" s="160" t="s">
        <v>2136</v>
      </c>
      <c r="AW60" s="160" t="s">
        <v>2136</v>
      </c>
      <c r="AX60" s="160" t="s">
        <v>209</v>
      </c>
      <c r="AY60" s="160" t="s">
        <v>209</v>
      </c>
      <c r="AZ60" s="160" t="s">
        <v>209</v>
      </c>
      <c r="BA60" s="160" t="s">
        <v>209</v>
      </c>
      <c r="BB60" s="160" t="s">
        <v>209</v>
      </c>
      <c r="BC60" s="160" t="s">
        <v>2136</v>
      </c>
      <c r="BD60" s="160" t="s">
        <v>2136</v>
      </c>
      <c r="BE60" s="160" t="s">
        <v>2136</v>
      </c>
      <c r="BF60" s="160" t="s">
        <v>209</v>
      </c>
      <c r="BG60" s="160" t="s">
        <v>209</v>
      </c>
      <c r="BH60" s="160" t="s">
        <v>2136</v>
      </c>
      <c r="BI60" s="160" t="s">
        <v>2136</v>
      </c>
      <c r="BJ60" s="160" t="s">
        <v>2136</v>
      </c>
      <c r="BK60" s="160" t="s">
        <v>2136</v>
      </c>
      <c r="BL60" s="160" t="s">
        <v>2136</v>
      </c>
      <c r="BM60" s="160" t="s">
        <v>2136</v>
      </c>
      <c r="BN60" s="160" t="s">
        <v>209</v>
      </c>
      <c r="BO60" s="160" t="s">
        <v>209</v>
      </c>
      <c r="BP60" s="160" t="s">
        <v>209</v>
      </c>
      <c r="BQ60" s="160" t="s">
        <v>2136</v>
      </c>
      <c r="BR60" s="160" t="s">
        <v>2136</v>
      </c>
      <c r="BS60" s="160" t="s">
        <v>2136</v>
      </c>
      <c r="BT60" s="160" t="s">
        <v>2136</v>
      </c>
      <c r="BU60" s="160" t="s">
        <v>2136</v>
      </c>
      <c r="BV60" s="160" t="s">
        <v>2136</v>
      </c>
      <c r="BW60" s="160" t="s">
        <v>2136</v>
      </c>
      <c r="BX60" s="160" t="s">
        <v>432</v>
      </c>
      <c r="BY60" s="160" t="s">
        <v>2136</v>
      </c>
      <c r="BZ60" s="160" t="s">
        <v>2136</v>
      </c>
      <c r="CA60" s="160" t="s">
        <v>2136</v>
      </c>
      <c r="CB60" s="160" t="s">
        <v>2136</v>
      </c>
      <c r="CC60" s="160" t="s">
        <v>2136</v>
      </c>
      <c r="CD60" s="160" t="s">
        <v>2136</v>
      </c>
      <c r="CE60" s="160" t="s">
        <v>2136</v>
      </c>
      <c r="CF60" s="160" t="s">
        <v>2136</v>
      </c>
      <c r="CG60" s="160" t="s">
        <v>2136</v>
      </c>
      <c r="CH60" s="160" t="s">
        <v>2136</v>
      </c>
      <c r="CI60" s="160" t="s">
        <v>2136</v>
      </c>
      <c r="CJ60" s="160" t="s">
        <v>2136</v>
      </c>
      <c r="CK60" s="160" t="s">
        <v>2136</v>
      </c>
      <c r="CL60" s="160" t="s">
        <v>2136</v>
      </c>
      <c r="CM60" s="160" t="s">
        <v>2136</v>
      </c>
      <c r="CN60" s="160" t="s">
        <v>2136</v>
      </c>
      <c r="CO60" s="160" t="s">
        <v>2136</v>
      </c>
      <c r="CP60" s="160" t="s">
        <v>2136</v>
      </c>
      <c r="CQ60" s="160" t="s">
        <v>2136</v>
      </c>
      <c r="CR60" s="160" t="s">
        <v>2136</v>
      </c>
      <c r="CS60" s="160" t="s">
        <v>2136</v>
      </c>
      <c r="CT60" s="160" t="s">
        <v>2136</v>
      </c>
      <c r="CU60" s="160" t="s">
        <v>2136</v>
      </c>
      <c r="CV60" s="160" t="s">
        <v>2136</v>
      </c>
      <c r="CW60" s="160" t="s">
        <v>2136</v>
      </c>
      <c r="CX60" s="160" t="s">
        <v>2136</v>
      </c>
      <c r="CY60" s="160" t="s">
        <v>2136</v>
      </c>
      <c r="CZ60" s="160" t="s">
        <v>2136</v>
      </c>
      <c r="DA60" s="160" t="s">
        <v>2136</v>
      </c>
      <c r="DB60" s="160" t="s">
        <v>2136</v>
      </c>
      <c r="DC60" s="160" t="s">
        <v>2136</v>
      </c>
      <c r="DD60" s="160" t="s">
        <v>2136</v>
      </c>
      <c r="DE60" s="160" t="s">
        <v>2136</v>
      </c>
      <c r="DF60" s="160" t="s">
        <v>2136</v>
      </c>
      <c r="DG60" s="160" t="s">
        <v>2136</v>
      </c>
      <c r="DH60" s="160" t="s">
        <v>2136</v>
      </c>
      <c r="DI60" s="160" t="s">
        <v>2136</v>
      </c>
      <c r="DJ60" s="160" t="s">
        <v>2136</v>
      </c>
      <c r="DK60" s="160" t="s">
        <v>2136</v>
      </c>
      <c r="DL60" s="160" t="s">
        <v>2136</v>
      </c>
      <c r="DM60" s="160" t="s">
        <v>2136</v>
      </c>
      <c r="DN60" s="160" t="s">
        <v>2136</v>
      </c>
      <c r="DO60" s="160" t="s">
        <v>2136</v>
      </c>
      <c r="DP60" s="160" t="s">
        <v>2136</v>
      </c>
      <c r="DQ60" s="160" t="s">
        <v>2136</v>
      </c>
      <c r="DR60" s="160" t="s">
        <v>2136</v>
      </c>
      <c r="DS60" s="160" t="s">
        <v>2136</v>
      </c>
      <c r="DT60" s="160" t="s">
        <v>2136</v>
      </c>
      <c r="DU60" s="160" t="s">
        <v>2136</v>
      </c>
      <c r="DV60" s="160" t="s">
        <v>2136</v>
      </c>
      <c r="DW60" s="160" t="s">
        <v>2136</v>
      </c>
      <c r="DX60" s="160" t="s">
        <v>2136</v>
      </c>
      <c r="DY60" s="160" t="s">
        <v>2136</v>
      </c>
      <c r="DZ60" s="160" t="s">
        <v>2136</v>
      </c>
      <c r="EA60" s="160" t="s">
        <v>2136</v>
      </c>
      <c r="EB60" s="160" t="s">
        <v>2136</v>
      </c>
      <c r="EC60" s="160" t="s">
        <v>2136</v>
      </c>
      <c r="ED60" s="160" t="s">
        <v>2136</v>
      </c>
      <c r="EE60" s="160" t="s">
        <v>2136</v>
      </c>
      <c r="EF60" s="160" t="s">
        <v>2136</v>
      </c>
      <c r="EG60" s="160" t="s">
        <v>2136</v>
      </c>
      <c r="EH60" s="160" t="s">
        <v>2136</v>
      </c>
      <c r="EI60" s="160" t="s">
        <v>2136</v>
      </c>
      <c r="EJ60" s="160" t="s">
        <v>2136</v>
      </c>
      <c r="EK60" s="160" t="s">
        <v>2136</v>
      </c>
      <c r="EL60" s="160" t="s">
        <v>2136</v>
      </c>
      <c r="EM60" s="160" t="s">
        <v>2136</v>
      </c>
      <c r="EN60" s="160" t="s">
        <v>2136</v>
      </c>
      <c r="EO60" s="160" t="s">
        <v>2136</v>
      </c>
      <c r="EP60" s="160" t="s">
        <v>2136</v>
      </c>
      <c r="EQ60" s="160" t="s">
        <v>2136</v>
      </c>
      <c r="ER60" s="160" t="s">
        <v>2136</v>
      </c>
      <c r="ES60" s="160" t="s">
        <v>2136</v>
      </c>
      <c r="ET60" s="160" t="s">
        <v>2136</v>
      </c>
      <c r="EU60" s="160" t="s">
        <v>2136</v>
      </c>
      <c r="EV60" s="160" t="s">
        <v>2136</v>
      </c>
      <c r="EW60" s="160" t="s">
        <v>2136</v>
      </c>
      <c r="EX60" s="160" t="s">
        <v>2136</v>
      </c>
      <c r="EY60" s="160" t="s">
        <v>2136</v>
      </c>
      <c r="EZ60" s="160" t="s">
        <v>2136</v>
      </c>
      <c r="FA60" s="160" t="s">
        <v>2136</v>
      </c>
      <c r="FB60" s="160" t="s">
        <v>2136</v>
      </c>
      <c r="FC60" s="160" t="s">
        <v>2136</v>
      </c>
      <c r="FD60" s="160" t="s">
        <v>2136</v>
      </c>
      <c r="FE60" s="160" t="s">
        <v>2136</v>
      </c>
      <c r="FF60" s="160" t="s">
        <v>2136</v>
      </c>
      <c r="FG60" s="160" t="s">
        <v>2136</v>
      </c>
      <c r="FH60" s="160" t="s">
        <v>2136</v>
      </c>
      <c r="FI60" s="160" t="s">
        <v>2136</v>
      </c>
      <c r="FJ60" s="160" t="s">
        <v>2136</v>
      </c>
      <c r="FK60" s="160" t="s">
        <v>2136</v>
      </c>
      <c r="FL60" s="160" t="s">
        <v>2136</v>
      </c>
      <c r="FM60" s="160" t="s">
        <v>2136</v>
      </c>
      <c r="FN60" s="160" t="s">
        <v>2136</v>
      </c>
      <c r="FO60" s="160" t="s">
        <v>2136</v>
      </c>
      <c r="FP60" s="160" t="s">
        <v>2136</v>
      </c>
      <c r="FQ60" s="160" t="s">
        <v>2136</v>
      </c>
      <c r="FR60" s="160" t="s">
        <v>2136</v>
      </c>
      <c r="FS60" s="160" t="s">
        <v>2136</v>
      </c>
      <c r="FT60" s="160" t="s">
        <v>2136</v>
      </c>
      <c r="FU60" s="160" t="s">
        <v>2136</v>
      </c>
      <c r="FV60" s="160" t="s">
        <v>2136</v>
      </c>
      <c r="FW60" s="160" t="s">
        <v>2136</v>
      </c>
      <c r="FX60" s="160" t="s">
        <v>2136</v>
      </c>
      <c r="FY60" s="160" t="s">
        <v>2136</v>
      </c>
      <c r="FZ60" s="160" t="s">
        <v>2136</v>
      </c>
      <c r="GA60" s="160" t="s">
        <v>2136</v>
      </c>
      <c r="GB60" s="160" t="s">
        <v>2136</v>
      </c>
      <c r="GC60" s="160" t="s">
        <v>2136</v>
      </c>
      <c r="GD60" s="160" t="s">
        <v>2136</v>
      </c>
      <c r="GE60" s="160" t="s">
        <v>2136</v>
      </c>
      <c r="GF60" s="160" t="s">
        <v>2136</v>
      </c>
      <c r="GG60" s="160" t="s">
        <v>2136</v>
      </c>
      <c r="GH60" s="160" t="s">
        <v>2136</v>
      </c>
      <c r="GI60" s="160" t="s">
        <v>2136</v>
      </c>
      <c r="GJ60" s="160" t="s">
        <v>2136</v>
      </c>
      <c r="GK60" s="160" t="s">
        <v>2136</v>
      </c>
      <c r="GL60" s="160" t="s">
        <v>2136</v>
      </c>
      <c r="GM60" s="160" t="s">
        <v>2136</v>
      </c>
      <c r="GN60" s="160" t="s">
        <v>2136</v>
      </c>
      <c r="GO60" s="160" t="s">
        <v>2136</v>
      </c>
      <c r="GP60" s="160" t="s">
        <v>2136</v>
      </c>
      <c r="GQ60" s="160" t="s">
        <v>2136</v>
      </c>
      <c r="GR60" s="160" t="s">
        <v>2136</v>
      </c>
      <c r="GS60" s="160" t="s">
        <v>2136</v>
      </c>
      <c r="GT60" s="160" t="s">
        <v>2136</v>
      </c>
      <c r="GU60" s="160" t="s">
        <v>2136</v>
      </c>
      <c r="GV60" s="160" t="s">
        <v>2136</v>
      </c>
      <c r="GW60" s="160" t="s">
        <v>2136</v>
      </c>
      <c r="GX60" s="160" t="s">
        <v>2136</v>
      </c>
      <c r="GY60" s="160" t="s">
        <v>2136</v>
      </c>
      <c r="GZ60" s="160" t="s">
        <v>2136</v>
      </c>
      <c r="HA60" s="160" t="s">
        <v>2136</v>
      </c>
      <c r="HB60" s="160" t="s">
        <v>2136</v>
      </c>
      <c r="HC60" s="160" t="s">
        <v>2136</v>
      </c>
      <c r="HD60" s="160" t="s">
        <v>2136</v>
      </c>
      <c r="HE60" s="160" t="s">
        <v>432</v>
      </c>
      <c r="HF60" s="160" t="s">
        <v>432</v>
      </c>
      <c r="HG60" s="160" t="s">
        <v>432</v>
      </c>
      <c r="HH60" s="160" t="s">
        <v>432</v>
      </c>
      <c r="HI60" s="160" t="s">
        <v>432</v>
      </c>
      <c r="HJ60" s="160" t="s">
        <v>432</v>
      </c>
      <c r="HK60" s="160" t="s">
        <v>432</v>
      </c>
      <c r="HL60" s="160" t="s">
        <v>432</v>
      </c>
      <c r="HM60" s="160" t="s">
        <v>432</v>
      </c>
      <c r="HN60" s="160" t="s">
        <v>432</v>
      </c>
      <c r="HO60" s="160" t="s">
        <v>432</v>
      </c>
      <c r="HP60" s="160" t="s">
        <v>432</v>
      </c>
      <c r="HQ60" s="160" t="s">
        <v>432</v>
      </c>
      <c r="HR60" s="160" t="s">
        <v>432</v>
      </c>
      <c r="HS60" s="160" t="s">
        <v>432</v>
      </c>
      <c r="HT60" s="160" t="s">
        <v>432</v>
      </c>
      <c r="HU60" s="160" t="s">
        <v>432</v>
      </c>
      <c r="HV60" s="160" t="s">
        <v>432</v>
      </c>
      <c r="HW60" s="160" t="s">
        <v>432</v>
      </c>
      <c r="HX60" s="160" t="s">
        <v>432</v>
      </c>
      <c r="HY60" s="160" t="s">
        <v>432</v>
      </c>
      <c r="HZ60" s="160" t="s">
        <v>432</v>
      </c>
      <c r="IA60" s="160" t="s">
        <v>432</v>
      </c>
      <c r="IB60" s="160" t="s">
        <v>432</v>
      </c>
      <c r="IC60" s="160" t="s">
        <v>432</v>
      </c>
      <c r="ID60" s="160" t="s">
        <v>432</v>
      </c>
      <c r="IE60" s="160" t="s">
        <v>432</v>
      </c>
      <c r="IF60" s="160" t="s">
        <v>432</v>
      </c>
      <c r="IG60" s="160" t="s">
        <v>432</v>
      </c>
      <c r="IH60" s="160" t="s">
        <v>432</v>
      </c>
      <c r="II60" s="160" t="s">
        <v>432</v>
      </c>
      <c r="IJ60" s="160" t="s">
        <v>432</v>
      </c>
      <c r="IK60" s="160" t="s">
        <v>432</v>
      </c>
      <c r="IL60" s="160" t="s">
        <v>432</v>
      </c>
      <c r="IM60" s="160" t="s">
        <v>432</v>
      </c>
      <c r="IN60" s="160" t="s">
        <v>432</v>
      </c>
      <c r="IO60" s="160" t="s">
        <v>432</v>
      </c>
      <c r="IP60" s="160" t="s">
        <v>432</v>
      </c>
      <c r="IQ60" s="160" t="s">
        <v>432</v>
      </c>
      <c r="IR60" s="160" t="s">
        <v>209</v>
      </c>
      <c r="IS60" s="160" t="s">
        <v>2136</v>
      </c>
      <c r="IT60" s="160" t="s">
        <v>432</v>
      </c>
      <c r="IU60" s="160" t="s">
        <v>432</v>
      </c>
      <c r="IV60" s="160" t="s">
        <v>432</v>
      </c>
      <c r="IW60" s="160" t="s">
        <v>209</v>
      </c>
      <c r="IX60" s="160" t="s">
        <v>209</v>
      </c>
      <c r="IY60" s="160" t="s">
        <v>209</v>
      </c>
      <c r="IZ60" s="160" t="s">
        <v>209</v>
      </c>
      <c r="JA60" s="160" t="s">
        <v>2136</v>
      </c>
      <c r="JB60" s="160" t="s">
        <v>432</v>
      </c>
      <c r="JC60" s="160" t="s">
        <v>2136</v>
      </c>
      <c r="JD60" s="160" t="s">
        <v>432</v>
      </c>
      <c r="JE60" s="160" t="s">
        <v>432</v>
      </c>
      <c r="JF60" s="160" t="s">
        <v>432</v>
      </c>
      <c r="JG60" s="160" t="s">
        <v>432</v>
      </c>
      <c r="JH60" s="160" t="s">
        <v>2136</v>
      </c>
      <c r="JI60" s="160" t="s">
        <v>2136</v>
      </c>
      <c r="JJ60" s="160" t="s">
        <v>2136</v>
      </c>
      <c r="JK60" s="160" t="s">
        <v>2136</v>
      </c>
      <c r="JL60" s="160" t="s">
        <v>432</v>
      </c>
      <c r="JM60" s="160" t="s">
        <v>2136</v>
      </c>
      <c r="JN60" s="160" t="s">
        <v>2136</v>
      </c>
      <c r="JO60" s="160" t="s">
        <v>432</v>
      </c>
      <c r="JP60" s="160" t="s">
        <v>432</v>
      </c>
      <c r="JQ60" s="160" t="s">
        <v>432</v>
      </c>
      <c r="JR60" s="160" t="s">
        <v>432</v>
      </c>
      <c r="JS60" s="160" t="s">
        <v>2136</v>
      </c>
      <c r="JT60" s="160" t="s">
        <v>2136</v>
      </c>
      <c r="JU60" s="160" t="s">
        <v>432</v>
      </c>
      <c r="JV60" s="160" t="s">
        <v>432</v>
      </c>
      <c r="JW60" s="160" t="s">
        <v>432</v>
      </c>
      <c r="JX60" s="160" t="s">
        <v>432</v>
      </c>
      <c r="JY60" s="160" t="s">
        <v>432</v>
      </c>
      <c r="JZ60" s="160" t="s">
        <v>432</v>
      </c>
      <c r="KA60" s="160" t="s">
        <v>432</v>
      </c>
      <c r="KB60" s="160" t="s">
        <v>432</v>
      </c>
      <c r="KC60" s="160" t="s">
        <v>432</v>
      </c>
      <c r="KD60" s="160" t="s">
        <v>432</v>
      </c>
      <c r="KE60" s="160" t="s">
        <v>432</v>
      </c>
      <c r="KF60" s="160" t="s">
        <v>432</v>
      </c>
      <c r="KG60" s="160" t="s">
        <v>432</v>
      </c>
      <c r="KH60" s="160" t="s">
        <v>2136</v>
      </c>
      <c r="KI60" s="160" t="s">
        <v>2136</v>
      </c>
    </row>
    <row r="61" spans="1:295" ht="27" customHeight="1" x14ac:dyDescent="0.25">
      <c r="A61" s="264" t="s">
        <v>3</v>
      </c>
      <c r="B61" s="264"/>
      <c r="C61" s="263" t="s">
        <v>2137</v>
      </c>
      <c r="D61" s="263" t="s">
        <v>51</v>
      </c>
      <c r="E61" s="263"/>
      <c r="F61" s="263"/>
      <c r="G61" s="263"/>
      <c r="H61" s="263"/>
      <c r="I61" s="263"/>
      <c r="J61" s="263"/>
      <c r="K61" s="263"/>
      <c r="L61" s="263"/>
      <c r="M61" s="263"/>
      <c r="N61" s="263" t="s">
        <v>2138</v>
      </c>
      <c r="O61" s="263"/>
      <c r="P61" s="263"/>
      <c r="Q61" s="263"/>
      <c r="R61" s="263"/>
      <c r="S61" s="263" t="s">
        <v>75</v>
      </c>
      <c r="T61" s="263" t="s">
        <v>51</v>
      </c>
      <c r="U61" s="263"/>
      <c r="V61" s="263"/>
      <c r="W61" s="263"/>
      <c r="X61" s="263" t="s">
        <v>881</v>
      </c>
      <c r="Y61" s="263"/>
      <c r="Z61" s="263"/>
      <c r="AA61" s="263" t="s">
        <v>14</v>
      </c>
      <c r="AB61" s="263" t="s">
        <v>51</v>
      </c>
      <c r="AC61" s="263" t="s">
        <v>2139</v>
      </c>
      <c r="AD61" s="263"/>
      <c r="AE61" s="263" t="s">
        <v>51</v>
      </c>
      <c r="AF61" s="263" t="s">
        <v>2138</v>
      </c>
      <c r="AG61" s="263"/>
      <c r="AH61" s="263" t="s">
        <v>325</v>
      </c>
      <c r="AI61" s="263"/>
      <c r="AJ61" s="263" t="s">
        <v>2139</v>
      </c>
      <c r="AK61" s="263"/>
      <c r="AL61" s="263"/>
      <c r="AM61" s="263"/>
      <c r="AN61" s="263"/>
      <c r="AO61" s="263" t="s">
        <v>2140</v>
      </c>
      <c r="AP61" s="263" t="s">
        <v>2141</v>
      </c>
      <c r="AQ61" s="263" t="s">
        <v>51</v>
      </c>
      <c r="AR61" s="263"/>
      <c r="AS61" s="263"/>
      <c r="AT61" s="263"/>
      <c r="AU61" s="263"/>
      <c r="AV61" s="263"/>
      <c r="AW61" s="263"/>
      <c r="AX61" s="263"/>
      <c r="AY61" s="263"/>
      <c r="AZ61" s="263"/>
      <c r="BA61" s="263" t="s">
        <v>332</v>
      </c>
      <c r="BB61" s="263" t="s">
        <v>75</v>
      </c>
      <c r="BC61" s="263" t="s">
        <v>922</v>
      </c>
      <c r="BD61" s="263" t="s">
        <v>45</v>
      </c>
      <c r="BE61" s="263"/>
      <c r="BF61" s="263" t="s">
        <v>51</v>
      </c>
      <c r="BG61" s="263"/>
      <c r="BH61" s="263"/>
      <c r="BI61" s="263"/>
      <c r="BJ61" s="263"/>
      <c r="BK61" s="263"/>
      <c r="BL61" s="263"/>
      <c r="BM61" s="263"/>
      <c r="BN61" s="263" t="s">
        <v>75</v>
      </c>
      <c r="BO61" s="263"/>
      <c r="BP61" s="263"/>
      <c r="BQ61" s="263"/>
      <c r="BR61" s="263"/>
      <c r="BS61" s="263"/>
      <c r="BT61" s="263" t="s">
        <v>14</v>
      </c>
      <c r="BU61" s="263"/>
      <c r="BV61" s="263" t="s">
        <v>75</v>
      </c>
      <c r="BW61" s="263" t="s">
        <v>2142</v>
      </c>
      <c r="BX61" s="263"/>
      <c r="BY61" s="263"/>
      <c r="BZ61" s="263"/>
      <c r="CA61" s="263" t="s">
        <v>51</v>
      </c>
      <c r="CB61" s="263"/>
      <c r="CC61" s="263" t="s">
        <v>2143</v>
      </c>
      <c r="CD61" s="263"/>
      <c r="CE61" s="263" t="s">
        <v>143</v>
      </c>
      <c r="CF61" s="263" t="s">
        <v>51</v>
      </c>
      <c r="CG61" s="263"/>
      <c r="CH61" s="263"/>
      <c r="CI61" s="263"/>
      <c r="CJ61" s="263" t="s">
        <v>922</v>
      </c>
      <c r="CK61" s="263"/>
      <c r="CL61" s="263" t="s">
        <v>2142</v>
      </c>
      <c r="CM61" s="263"/>
      <c r="CN61" s="263"/>
      <c r="CO61" s="263" t="s">
        <v>51</v>
      </c>
      <c r="CP61" s="263"/>
      <c r="CQ61" s="263"/>
      <c r="CR61" s="263"/>
      <c r="CS61" s="263"/>
      <c r="CT61" s="263"/>
      <c r="CU61" s="263"/>
      <c r="CV61" s="263"/>
      <c r="CW61" s="263" t="s">
        <v>2143</v>
      </c>
      <c r="CX61" s="263" t="s">
        <v>2142</v>
      </c>
      <c r="CY61" s="263"/>
      <c r="CZ61" s="263" t="s">
        <v>2144</v>
      </c>
      <c r="DA61" s="263"/>
      <c r="DB61" s="263"/>
      <c r="DC61" s="263"/>
      <c r="DD61" s="263" t="s">
        <v>51</v>
      </c>
      <c r="DE61" s="263"/>
      <c r="DF61" s="263"/>
      <c r="DG61" s="263" t="s">
        <v>2144</v>
      </c>
      <c r="DH61" s="263"/>
      <c r="DI61" s="263" t="s">
        <v>2145</v>
      </c>
      <c r="DJ61" s="263"/>
      <c r="DK61" s="263" t="s">
        <v>604</v>
      </c>
      <c r="DL61" s="263" t="s">
        <v>2144</v>
      </c>
      <c r="DM61" s="263"/>
      <c r="DN61" s="263"/>
      <c r="DO61" s="263"/>
      <c r="DP61" s="263" t="s">
        <v>604</v>
      </c>
      <c r="DQ61" s="263" t="s">
        <v>2144</v>
      </c>
      <c r="DR61" s="263" t="s">
        <v>604</v>
      </c>
      <c r="DS61" s="263" t="s">
        <v>2144</v>
      </c>
      <c r="DT61" s="263"/>
      <c r="DU61" s="263"/>
      <c r="DV61" s="263"/>
      <c r="DW61" s="263" t="s">
        <v>51</v>
      </c>
      <c r="DX61" s="263" t="s">
        <v>604</v>
      </c>
      <c r="DY61" s="263" t="s">
        <v>51</v>
      </c>
      <c r="DZ61" s="263"/>
      <c r="EA61" s="263"/>
      <c r="EB61" s="263"/>
      <c r="EC61" s="263"/>
      <c r="ED61" s="263"/>
      <c r="EE61" s="263" t="s">
        <v>75</v>
      </c>
      <c r="EF61" s="263"/>
      <c r="EG61" s="263" t="s">
        <v>2144</v>
      </c>
      <c r="EH61" s="263" t="s">
        <v>75</v>
      </c>
      <c r="EI61" s="263" t="s">
        <v>2146</v>
      </c>
      <c r="EJ61" s="263" t="s">
        <v>604</v>
      </c>
      <c r="EK61" s="263" t="s">
        <v>51</v>
      </c>
      <c r="EL61" s="263"/>
      <c r="EM61" s="263"/>
      <c r="EN61" s="263"/>
      <c r="EO61" s="263"/>
      <c r="EP61" s="263"/>
      <c r="EQ61" s="263"/>
      <c r="ER61" s="263"/>
      <c r="ES61" s="263"/>
      <c r="ET61" s="263" t="s">
        <v>900</v>
      </c>
      <c r="EU61" s="263"/>
      <c r="EV61" s="263"/>
      <c r="EW61" s="263" t="s">
        <v>51</v>
      </c>
      <c r="EX61" s="263"/>
      <c r="EY61" s="263"/>
      <c r="EZ61" s="263"/>
      <c r="FA61" s="263"/>
      <c r="FB61" s="263"/>
      <c r="FC61" s="263"/>
      <c r="FD61" s="263"/>
      <c r="FE61" s="263"/>
      <c r="FF61" s="263"/>
      <c r="FG61" s="263" t="s">
        <v>912</v>
      </c>
      <c r="FH61" s="263"/>
      <c r="FI61" s="263"/>
      <c r="FJ61" s="263" t="s">
        <v>51</v>
      </c>
      <c r="FK61" s="263"/>
      <c r="FL61" s="263"/>
      <c r="FM61" s="263"/>
      <c r="FN61" s="263"/>
      <c r="FO61" s="263"/>
      <c r="FP61" s="263" t="s">
        <v>332</v>
      </c>
      <c r="FQ61" s="263" t="s">
        <v>45</v>
      </c>
      <c r="FR61" s="263"/>
      <c r="FS61" s="263"/>
      <c r="FT61" s="263"/>
      <c r="FU61" s="263"/>
      <c r="FV61" s="263"/>
      <c r="FW61" s="263" t="s">
        <v>2143</v>
      </c>
      <c r="FX61" s="263" t="s">
        <v>641</v>
      </c>
      <c r="FY61" s="263"/>
      <c r="FZ61" s="263"/>
      <c r="GA61" s="263" t="s">
        <v>604</v>
      </c>
      <c r="GB61" s="263" t="s">
        <v>2139</v>
      </c>
      <c r="GC61" s="263" t="s">
        <v>332</v>
      </c>
      <c r="GD61" s="263" t="s">
        <v>51</v>
      </c>
      <c r="GE61" s="263" t="s">
        <v>169</v>
      </c>
      <c r="GF61" s="263" t="s">
        <v>332</v>
      </c>
      <c r="GG61" s="263" t="s">
        <v>2139</v>
      </c>
      <c r="GH61" s="263" t="s">
        <v>51</v>
      </c>
      <c r="GI61" s="263" t="s">
        <v>332</v>
      </c>
      <c r="GJ61" s="263" t="s">
        <v>51</v>
      </c>
      <c r="GK61" s="263"/>
      <c r="GL61" s="263" t="s">
        <v>2147</v>
      </c>
      <c r="GM61" s="263" t="s">
        <v>51</v>
      </c>
      <c r="GN61" s="263" t="s">
        <v>45</v>
      </c>
      <c r="GO61" s="263" t="s">
        <v>51</v>
      </c>
      <c r="GP61" s="263"/>
      <c r="GQ61" s="263"/>
      <c r="GR61" s="263" t="s">
        <v>363</v>
      </c>
      <c r="GS61" s="263"/>
      <c r="GT61" s="263" t="s">
        <v>332</v>
      </c>
      <c r="GU61" s="263"/>
      <c r="GV61" s="263" t="s">
        <v>51</v>
      </c>
      <c r="GW61" s="263" t="s">
        <v>332</v>
      </c>
      <c r="GX61" s="263" t="s">
        <v>329</v>
      </c>
      <c r="GY61" s="263" t="s">
        <v>51</v>
      </c>
      <c r="GZ61" s="263"/>
      <c r="HA61" s="263" t="s">
        <v>329</v>
      </c>
      <c r="HB61" s="263" t="s">
        <v>75</v>
      </c>
      <c r="HC61" s="263"/>
      <c r="HD61" s="263"/>
      <c r="HE61" s="263"/>
      <c r="HF61" s="263"/>
      <c r="HG61" s="263"/>
      <c r="HH61" s="263"/>
      <c r="HI61" s="263"/>
      <c r="HJ61" s="263"/>
      <c r="HK61" s="263"/>
      <c r="HL61" s="263"/>
      <c r="HM61" s="263" t="s">
        <v>2148</v>
      </c>
      <c r="HN61" s="263"/>
      <c r="HO61" s="263" t="s">
        <v>75</v>
      </c>
      <c r="HP61" s="263"/>
      <c r="HQ61" s="263" t="s">
        <v>2149</v>
      </c>
      <c r="HR61" s="263"/>
      <c r="HS61" s="263" t="s">
        <v>75</v>
      </c>
      <c r="HT61" s="263"/>
      <c r="HU61" s="263" t="s">
        <v>367</v>
      </c>
      <c r="HV61" s="263"/>
      <c r="HW61" s="263" t="s">
        <v>2150</v>
      </c>
      <c r="HX61" s="263"/>
      <c r="HY61" s="263" t="s">
        <v>367</v>
      </c>
      <c r="HZ61" s="263" t="s">
        <v>51</v>
      </c>
      <c r="IA61" s="263" t="s">
        <v>215</v>
      </c>
      <c r="IB61" s="263" t="s">
        <v>106</v>
      </c>
      <c r="IC61" s="263"/>
      <c r="ID61" s="263" t="s">
        <v>2149</v>
      </c>
      <c r="IE61" s="263"/>
      <c r="IF61" s="263"/>
      <c r="IG61" s="263"/>
      <c r="IH61" s="263" t="s">
        <v>106</v>
      </c>
      <c r="II61" s="263"/>
      <c r="IJ61" s="263" t="s">
        <v>75</v>
      </c>
      <c r="IK61" s="263" t="s">
        <v>215</v>
      </c>
      <c r="IL61" s="263" t="s">
        <v>75</v>
      </c>
      <c r="IM61" s="263" t="s">
        <v>215</v>
      </c>
      <c r="IN61" s="263"/>
      <c r="IO61" s="263"/>
      <c r="IP61" s="263"/>
      <c r="IQ61" s="263"/>
      <c r="IR61" s="263" t="s">
        <v>75</v>
      </c>
      <c r="IS61" s="263" t="s">
        <v>2146</v>
      </c>
      <c r="IT61" s="263" t="s">
        <v>367</v>
      </c>
      <c r="IU61" s="263"/>
      <c r="IV61" s="263" t="s">
        <v>215</v>
      </c>
      <c r="IW61" s="263" t="s">
        <v>75</v>
      </c>
      <c r="IX61" s="263"/>
      <c r="IY61" s="263"/>
      <c r="IZ61" s="263"/>
      <c r="JA61" s="263" t="s">
        <v>51</v>
      </c>
      <c r="JB61" s="263" t="s">
        <v>944</v>
      </c>
      <c r="JC61" s="263" t="s">
        <v>51</v>
      </c>
      <c r="JD61" s="263" t="s">
        <v>89</v>
      </c>
      <c r="JE61" s="263"/>
      <c r="JF61" s="263" t="s">
        <v>51</v>
      </c>
      <c r="JG61" s="263"/>
      <c r="JH61" s="263"/>
      <c r="JI61" s="263"/>
      <c r="JJ61" s="263"/>
      <c r="JK61" s="263"/>
      <c r="JL61" s="263" t="s">
        <v>2150</v>
      </c>
      <c r="JM61" s="263" t="s">
        <v>169</v>
      </c>
      <c r="JN61" s="263"/>
      <c r="JO61" s="263" t="s">
        <v>939</v>
      </c>
      <c r="JP61" s="263"/>
      <c r="JQ61" s="263" t="s">
        <v>941</v>
      </c>
      <c r="JR61" s="263"/>
      <c r="JS61" s="263"/>
      <c r="JT61" s="263" t="s">
        <v>51</v>
      </c>
      <c r="JU61" s="263" t="s">
        <v>2149</v>
      </c>
      <c r="JV61" s="263" t="s">
        <v>69</v>
      </c>
      <c r="JW61" s="263" t="s">
        <v>2151</v>
      </c>
      <c r="JX61" s="263"/>
      <c r="JY61" s="263" t="s">
        <v>75</v>
      </c>
      <c r="JZ61" s="263"/>
      <c r="KA61" s="263"/>
      <c r="KB61" s="263"/>
      <c r="KC61" s="263"/>
      <c r="KD61" s="263"/>
      <c r="KE61" s="263"/>
      <c r="KF61" s="263" t="s">
        <v>2149</v>
      </c>
      <c r="KG61" s="263"/>
      <c r="KH61" s="263" t="s">
        <v>75</v>
      </c>
      <c r="KI61" s="263"/>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9" t="s">
        <v>2152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4"/>
      <c r="B64" s="1" t="s">
        <v>2153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5"/>
      <c r="B65" s="1" t="s">
        <v>2154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6"/>
      <c r="B66" s="1" t="s">
        <v>2155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B3:G3"/>
    <mergeCell ref="A5:B5"/>
    <mergeCell ref="A6:B6"/>
    <mergeCell ref="A7:B7"/>
    <mergeCell ref="C7"/>
    <mergeCell ref="D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S61"/>
    <mergeCell ref="T61:W61"/>
    <mergeCell ref="X61:Z61"/>
    <mergeCell ref="AA61"/>
    <mergeCell ref="AB61"/>
    <mergeCell ref="A60:B60"/>
    <mergeCell ref="A61:B61"/>
    <mergeCell ref="C61"/>
    <mergeCell ref="D61:M61"/>
    <mergeCell ref="N61:R61"/>
    <mergeCell ref="AO61"/>
    <mergeCell ref="AP61"/>
    <mergeCell ref="AQ61:AZ61"/>
    <mergeCell ref="BA61"/>
    <mergeCell ref="BB61"/>
    <mergeCell ref="AC61:AD61"/>
    <mergeCell ref="AE61"/>
    <mergeCell ref="AF61:AG61"/>
    <mergeCell ref="AH61:AI61"/>
    <mergeCell ref="AJ61:AN61"/>
    <mergeCell ref="BV61"/>
    <mergeCell ref="BW61:BZ61"/>
    <mergeCell ref="CA61:CB61"/>
    <mergeCell ref="CC61:CD61"/>
    <mergeCell ref="CE61"/>
    <mergeCell ref="BC61"/>
    <mergeCell ref="BD61:BE61"/>
    <mergeCell ref="BF61:BM61"/>
    <mergeCell ref="BN61:BS61"/>
    <mergeCell ref="BT61:BU61"/>
    <mergeCell ref="CX61:CY61"/>
    <mergeCell ref="CZ61:DC61"/>
    <mergeCell ref="DD61:DF61"/>
    <mergeCell ref="DG61:DH61"/>
    <mergeCell ref="DI61:DJ61"/>
    <mergeCell ref="CF61:CI61"/>
    <mergeCell ref="CJ61:CK61"/>
    <mergeCell ref="CL61:CN61"/>
    <mergeCell ref="CO61:CV61"/>
    <mergeCell ref="CW61"/>
    <mergeCell ref="DS61:DV61"/>
    <mergeCell ref="DW61"/>
    <mergeCell ref="DX61"/>
    <mergeCell ref="DY61:ED61"/>
    <mergeCell ref="EE61:EF61"/>
    <mergeCell ref="DK61"/>
    <mergeCell ref="DL61:DO61"/>
    <mergeCell ref="DP61"/>
    <mergeCell ref="DQ61"/>
    <mergeCell ref="DR61"/>
    <mergeCell ref="ET61:EV61"/>
    <mergeCell ref="EW61:FF61"/>
    <mergeCell ref="FG61:FI61"/>
    <mergeCell ref="FJ61:FO61"/>
    <mergeCell ref="FP61"/>
    <mergeCell ref="EG61"/>
    <mergeCell ref="EH61"/>
    <mergeCell ref="EI61"/>
    <mergeCell ref="EJ61"/>
    <mergeCell ref="EK61:ES61"/>
    <mergeCell ref="GC61"/>
    <mergeCell ref="GD61"/>
    <mergeCell ref="GE61"/>
    <mergeCell ref="GF61"/>
    <mergeCell ref="GG61"/>
    <mergeCell ref="FQ61:FV61"/>
    <mergeCell ref="FW61"/>
    <mergeCell ref="FX61:FZ61"/>
    <mergeCell ref="GA61"/>
    <mergeCell ref="GB61"/>
    <mergeCell ref="GN61"/>
    <mergeCell ref="GO61:GQ61"/>
    <mergeCell ref="GR61:GS61"/>
    <mergeCell ref="GT61:GU61"/>
    <mergeCell ref="GV61"/>
    <mergeCell ref="GH61"/>
    <mergeCell ref="GI61"/>
    <mergeCell ref="GJ61:GK61"/>
    <mergeCell ref="GL61"/>
    <mergeCell ref="GM61"/>
    <mergeCell ref="HM61:HN61"/>
    <mergeCell ref="HO61:HP61"/>
    <mergeCell ref="HQ61:HR61"/>
    <mergeCell ref="HS61:HT61"/>
    <mergeCell ref="HU61:HV61"/>
    <mergeCell ref="GW61"/>
    <mergeCell ref="GX61"/>
    <mergeCell ref="GY61:GZ61"/>
    <mergeCell ref="HA61"/>
    <mergeCell ref="HB61:HL61"/>
    <mergeCell ref="ID61:IG61"/>
    <mergeCell ref="IH61:II61"/>
    <mergeCell ref="IJ61"/>
    <mergeCell ref="IK61"/>
    <mergeCell ref="IL61"/>
    <mergeCell ref="HW61:HX61"/>
    <mergeCell ref="HY61"/>
    <mergeCell ref="HZ61"/>
    <mergeCell ref="IA61"/>
    <mergeCell ref="IB61:IC61"/>
    <mergeCell ref="IW61:IZ61"/>
    <mergeCell ref="JA61"/>
    <mergeCell ref="JB61"/>
    <mergeCell ref="JC61"/>
    <mergeCell ref="JD61:JE61"/>
    <mergeCell ref="IM61:IQ61"/>
    <mergeCell ref="IR61"/>
    <mergeCell ref="IS61"/>
    <mergeCell ref="IT61:IU61"/>
    <mergeCell ref="IV61"/>
    <mergeCell ref="KF61:KG61"/>
    <mergeCell ref="KH61:KI61"/>
    <mergeCell ref="JT61"/>
    <mergeCell ref="JU61"/>
    <mergeCell ref="JV61"/>
    <mergeCell ref="JW61:JX61"/>
    <mergeCell ref="JY61:KE61"/>
    <mergeCell ref="JF61:JK61"/>
    <mergeCell ref="JL61"/>
    <mergeCell ref="JM61:JN61"/>
    <mergeCell ref="JO61:JP61"/>
    <mergeCell ref="JQ61:JS6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17" t="s">
        <v>0</v>
      </c>
      <c r="C3" s="218"/>
      <c r="D3" s="218"/>
      <c r="E3" s="218"/>
      <c r="F3" s="218"/>
      <c r="G3" s="21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65" t="s">
        <v>2156</v>
      </c>
      <c r="B4" s="266"/>
      <c r="C4" s="266"/>
      <c r="D4" s="266"/>
      <c r="E4" s="266"/>
      <c r="F4" s="266"/>
      <c r="G4" s="266"/>
      <c r="H4" s="266"/>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c r="DM4" s="266"/>
      <c r="DN4" s="266"/>
      <c r="DO4" s="266"/>
      <c r="DP4" s="266"/>
      <c r="DQ4" s="266"/>
      <c r="DR4" s="266"/>
      <c r="DS4" s="266"/>
      <c r="DT4" s="266"/>
      <c r="DU4" s="266"/>
      <c r="DV4" s="266"/>
      <c r="DW4" s="266"/>
      <c r="DX4" s="266"/>
      <c r="DY4" s="266"/>
      <c r="DZ4" s="266"/>
      <c r="EA4" s="266"/>
      <c r="EB4" s="266"/>
      <c r="EC4" s="266"/>
      <c r="ED4" s="266"/>
      <c r="EE4" s="266"/>
      <c r="EF4" s="266"/>
      <c r="EG4" s="266"/>
      <c r="EH4" s="266"/>
      <c r="EI4" s="266"/>
      <c r="EJ4" s="266"/>
      <c r="EK4" s="266"/>
      <c r="EL4" s="266"/>
      <c r="EM4" s="266"/>
      <c r="EN4" s="266"/>
      <c r="EO4" s="266"/>
      <c r="EP4" s="266"/>
      <c r="EQ4" s="266"/>
      <c r="ER4" s="266"/>
      <c r="ES4" s="266"/>
      <c r="ET4" s="266"/>
      <c r="EU4" s="266"/>
      <c r="EV4" s="266"/>
      <c r="EW4" s="266"/>
      <c r="EX4" s="266"/>
      <c r="EY4" s="266"/>
      <c r="EZ4" s="266"/>
      <c r="FA4" s="266"/>
      <c r="FB4" s="266"/>
      <c r="FC4" s="266"/>
      <c r="FD4" s="266"/>
      <c r="FE4" s="266"/>
      <c r="FF4" s="266"/>
      <c r="FG4" s="266"/>
      <c r="FH4" s="266"/>
      <c r="FI4" s="266"/>
      <c r="FJ4" s="266"/>
      <c r="FK4" s="266"/>
      <c r="FL4" s="266"/>
      <c r="FM4" s="266"/>
      <c r="FN4" s="266"/>
      <c r="FO4" s="266"/>
      <c r="FP4" s="266"/>
      <c r="FQ4" s="266"/>
      <c r="FR4" s="266"/>
      <c r="FS4" s="266"/>
      <c r="FT4" s="266"/>
      <c r="FU4" s="266"/>
      <c r="FV4" s="266"/>
      <c r="FW4" s="266"/>
      <c r="FX4" s="266"/>
      <c r="FY4" s="266"/>
      <c r="FZ4" s="266"/>
      <c r="GA4" s="266"/>
      <c r="GB4" s="266"/>
      <c r="GC4" s="266"/>
      <c r="GD4" s="266"/>
      <c r="GE4" s="266"/>
      <c r="GF4" s="266"/>
      <c r="GG4" s="266"/>
      <c r="GH4" s="266"/>
      <c r="GI4" s="266"/>
      <c r="GJ4" s="266"/>
      <c r="GK4" s="266"/>
      <c r="GL4" s="266"/>
      <c r="GM4" s="266"/>
      <c r="GN4" s="266"/>
      <c r="GO4" s="266"/>
      <c r="GP4" s="266"/>
      <c r="GQ4" s="266"/>
      <c r="GR4" s="266"/>
      <c r="GS4" s="266"/>
      <c r="GT4" s="266"/>
      <c r="GU4" s="266"/>
      <c r="GV4" s="266"/>
      <c r="GW4" s="266"/>
      <c r="GX4" s="266"/>
      <c r="GY4" s="266"/>
      <c r="GZ4" s="266"/>
      <c r="HA4" s="266"/>
      <c r="HB4" s="266"/>
      <c r="HC4" s="266"/>
      <c r="HD4" s="266"/>
      <c r="HE4" s="266"/>
      <c r="HF4" s="266"/>
      <c r="HG4" s="266"/>
      <c r="HH4" s="266"/>
      <c r="HI4" s="266"/>
      <c r="HJ4" s="266"/>
      <c r="HK4" s="266"/>
      <c r="HL4" s="266"/>
      <c r="HM4" s="266"/>
      <c r="HN4" s="266"/>
      <c r="HO4" s="266"/>
      <c r="HP4" s="266"/>
      <c r="HQ4" s="266"/>
      <c r="HR4" s="266"/>
      <c r="HS4" s="266"/>
      <c r="HT4" s="266"/>
      <c r="HU4" s="266"/>
      <c r="HV4" s="266"/>
      <c r="HW4" s="266"/>
      <c r="HX4" s="266"/>
      <c r="HY4" s="266"/>
      <c r="HZ4" s="266"/>
      <c r="IA4" s="266"/>
      <c r="IB4" s="266"/>
      <c r="IC4" s="266"/>
      <c r="ID4" s="266"/>
      <c r="IE4" s="266"/>
      <c r="IF4" s="266"/>
      <c r="IG4" s="266"/>
      <c r="IH4" s="266"/>
      <c r="II4" s="266"/>
      <c r="IJ4" s="266"/>
      <c r="IK4" s="266"/>
      <c r="IL4" s="266"/>
      <c r="IM4" s="266"/>
      <c r="IN4" s="266"/>
      <c r="IO4" s="266"/>
      <c r="IP4" s="266"/>
      <c r="IQ4" s="266"/>
      <c r="IR4" s="266"/>
      <c r="IS4" s="266"/>
      <c r="IT4" s="266"/>
      <c r="IU4" s="266"/>
      <c r="IV4" s="266"/>
      <c r="IW4" s="266"/>
      <c r="IX4" s="266"/>
      <c r="IY4" s="266"/>
      <c r="IZ4" s="266"/>
      <c r="JA4" s="266"/>
      <c r="JB4" s="266"/>
      <c r="JC4" s="266"/>
      <c r="JD4" s="266"/>
      <c r="JE4" s="266"/>
      <c r="JF4" s="266"/>
      <c r="JG4" s="266"/>
      <c r="JH4" s="266"/>
      <c r="JI4" s="266"/>
      <c r="JJ4" s="266"/>
      <c r="JK4" s="266"/>
      <c r="JL4" s="266"/>
      <c r="JM4" s="266"/>
      <c r="JN4" s="266"/>
      <c r="JO4" s="266"/>
      <c r="JP4" s="266"/>
      <c r="JQ4" s="266"/>
      <c r="JR4" s="266"/>
      <c r="JS4" s="266"/>
      <c r="JT4" s="266"/>
      <c r="JU4" s="266"/>
      <c r="JV4" s="266"/>
      <c r="JW4" s="266"/>
      <c r="JX4" s="266"/>
      <c r="JY4" s="266"/>
      <c r="JZ4" s="266"/>
      <c r="KA4" s="266"/>
      <c r="KB4" s="266"/>
      <c r="KC4" s="266"/>
      <c r="KD4" s="266"/>
      <c r="KE4" s="266"/>
      <c r="KF4" s="266"/>
      <c r="KG4" s="266"/>
      <c r="KH4" s="266"/>
      <c r="KI4" s="266"/>
    </row>
    <row r="5" spans="1:295" ht="20.100000000000001" hidden="1" customHeight="1" x14ac:dyDescent="0.25">
      <c r="A5" s="264" t="s">
        <v>1793</v>
      </c>
      <c r="B5" s="264"/>
      <c r="C5" s="160">
        <v>77392</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64" t="s">
        <v>1794</v>
      </c>
      <c r="B6" s="264"/>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row>
    <row r="7" spans="1:295" ht="27" customHeight="1" x14ac:dyDescent="0.25">
      <c r="A7" s="264" t="s">
        <v>17</v>
      </c>
      <c r="B7" s="264"/>
      <c r="C7" s="263" t="s">
        <v>1795</v>
      </c>
      <c r="D7" s="263" t="s">
        <v>1796</v>
      </c>
      <c r="E7" s="263"/>
      <c r="F7" s="263" t="s">
        <v>1797</v>
      </c>
      <c r="G7" s="263" t="s">
        <v>1798</v>
      </c>
      <c r="H7" s="263"/>
      <c r="I7" s="263"/>
      <c r="J7" s="263"/>
      <c r="K7" s="263" t="s">
        <v>1799</v>
      </c>
      <c r="L7" s="263"/>
      <c r="M7" s="263"/>
      <c r="N7" s="263" t="s">
        <v>1800</v>
      </c>
      <c r="O7" s="263" t="s">
        <v>1801</v>
      </c>
      <c r="P7" s="263"/>
      <c r="Q7" s="263" t="s">
        <v>1802</v>
      </c>
      <c r="R7" s="263"/>
      <c r="S7" s="263" t="s">
        <v>1803</v>
      </c>
      <c r="T7" s="263"/>
      <c r="U7" s="263" t="s">
        <v>1804</v>
      </c>
      <c r="V7" s="263"/>
      <c r="W7" s="263"/>
      <c r="X7" s="263" t="s">
        <v>1805</v>
      </c>
      <c r="Y7" s="263"/>
      <c r="Z7" s="263"/>
      <c r="AA7" s="263" t="s">
        <v>1806</v>
      </c>
      <c r="AB7" s="263"/>
      <c r="AC7" s="263"/>
      <c r="AD7" s="263"/>
      <c r="AE7" s="263"/>
      <c r="AF7" s="263"/>
      <c r="AG7" s="263"/>
      <c r="AH7" s="263"/>
      <c r="AI7" s="263"/>
      <c r="AJ7" s="263" t="s">
        <v>1807</v>
      </c>
      <c r="AK7" s="263"/>
      <c r="AL7" s="263"/>
      <c r="AM7" s="263" t="s">
        <v>1808</v>
      </c>
      <c r="AN7" s="263"/>
      <c r="AO7" s="263" t="s">
        <v>1809</v>
      </c>
      <c r="AP7" s="263"/>
      <c r="AQ7" s="263" t="s">
        <v>1810</v>
      </c>
      <c r="AR7" s="263"/>
      <c r="AS7" s="263"/>
      <c r="AT7" s="263" t="s">
        <v>1811</v>
      </c>
      <c r="AU7" s="263"/>
      <c r="AV7" s="263" t="s">
        <v>1812</v>
      </c>
      <c r="AW7" s="263"/>
      <c r="AX7" s="263" t="s">
        <v>1811</v>
      </c>
      <c r="AY7" s="263"/>
      <c r="AZ7" s="263"/>
      <c r="BA7" s="263" t="s">
        <v>1813</v>
      </c>
      <c r="BB7" s="263" t="s">
        <v>1814</v>
      </c>
      <c r="BC7" s="263" t="s">
        <v>1815</v>
      </c>
      <c r="BD7" s="263"/>
      <c r="BE7" s="263"/>
      <c r="BF7" s="263" t="s">
        <v>1816</v>
      </c>
      <c r="BG7" s="263"/>
      <c r="BH7" s="263"/>
      <c r="BI7" s="263"/>
      <c r="BJ7" s="263"/>
      <c r="BK7" s="263" t="s">
        <v>1817</v>
      </c>
      <c r="BL7" s="263" t="s">
        <v>1818</v>
      </c>
      <c r="BM7" s="263"/>
      <c r="BN7" s="263" t="s">
        <v>1819</v>
      </c>
      <c r="BO7" s="263"/>
      <c r="BP7" s="263"/>
      <c r="BQ7" s="263" t="s">
        <v>1820</v>
      </c>
      <c r="BR7" s="263"/>
      <c r="BS7" s="263"/>
      <c r="BT7" s="263"/>
      <c r="BU7" s="263" t="s">
        <v>1821</v>
      </c>
      <c r="BV7" s="263" t="s">
        <v>1822</v>
      </c>
      <c r="BW7" s="263" t="s">
        <v>1823</v>
      </c>
      <c r="BX7" s="263"/>
      <c r="BY7" s="263"/>
      <c r="BZ7" s="263"/>
      <c r="CA7" s="263" t="s">
        <v>1824</v>
      </c>
      <c r="CB7" s="263"/>
      <c r="CC7" s="263"/>
      <c r="CD7" s="263"/>
      <c r="CE7" s="263"/>
      <c r="CF7" s="263" t="s">
        <v>1825</v>
      </c>
      <c r="CG7" s="263"/>
      <c r="CH7" s="263"/>
      <c r="CI7" s="263"/>
      <c r="CJ7" s="263" t="s">
        <v>1826</v>
      </c>
      <c r="CK7" s="263"/>
      <c r="CL7" s="263" t="s">
        <v>1827</v>
      </c>
      <c r="CM7" s="263"/>
      <c r="CN7" s="263" t="s">
        <v>1828</v>
      </c>
      <c r="CO7" s="263" t="s">
        <v>1829</v>
      </c>
      <c r="CP7" s="263"/>
      <c r="CQ7" s="263"/>
      <c r="CR7" s="263" t="s">
        <v>1830</v>
      </c>
      <c r="CS7" s="263"/>
      <c r="CT7" s="263"/>
      <c r="CU7" s="263"/>
      <c r="CV7" s="263"/>
      <c r="CW7" s="263" t="s">
        <v>1831</v>
      </c>
      <c r="CX7" s="263" t="s">
        <v>1832</v>
      </c>
      <c r="CY7" s="263"/>
      <c r="CZ7" s="263"/>
      <c r="DA7" s="263"/>
      <c r="DB7" s="263"/>
      <c r="DC7" s="263"/>
      <c r="DD7" s="263" t="s">
        <v>1833</v>
      </c>
      <c r="DE7" s="263"/>
      <c r="DF7" s="263"/>
      <c r="DG7" s="263" t="s">
        <v>1834</v>
      </c>
      <c r="DH7" s="263"/>
      <c r="DI7" s="263" t="s">
        <v>1835</v>
      </c>
      <c r="DJ7" s="263"/>
      <c r="DK7" s="263" t="s">
        <v>1836</v>
      </c>
      <c r="DL7" s="263" t="s">
        <v>1837</v>
      </c>
      <c r="DM7" s="263"/>
      <c r="DN7" s="263"/>
      <c r="DO7" s="263"/>
      <c r="DP7" s="263"/>
      <c r="DQ7" s="263" t="s">
        <v>1838</v>
      </c>
      <c r="DR7" s="263" t="s">
        <v>1839</v>
      </c>
      <c r="DS7" s="263" t="s">
        <v>1840</v>
      </c>
      <c r="DT7" s="263"/>
      <c r="DU7" s="263"/>
      <c r="DV7" s="263"/>
      <c r="DW7" s="263"/>
      <c r="DX7" s="263"/>
      <c r="DY7" s="263"/>
      <c r="DZ7" s="263"/>
      <c r="EA7" s="263" t="s">
        <v>1841</v>
      </c>
      <c r="EB7" s="263" t="s">
        <v>1842</v>
      </c>
      <c r="EC7" s="263"/>
      <c r="ED7" s="263"/>
      <c r="EE7" s="263" t="s">
        <v>1841</v>
      </c>
      <c r="EF7" s="263"/>
      <c r="EG7" s="263" t="s">
        <v>1843</v>
      </c>
      <c r="EH7" s="263" t="s">
        <v>1844</v>
      </c>
      <c r="EI7" s="263"/>
      <c r="EJ7" s="263" t="s">
        <v>1845</v>
      </c>
      <c r="EK7" s="263"/>
      <c r="EL7" s="263"/>
      <c r="EM7" s="263"/>
      <c r="EN7" s="263"/>
      <c r="EO7" s="263"/>
      <c r="EP7" s="263"/>
      <c r="EQ7" s="263"/>
      <c r="ER7" s="263"/>
      <c r="ES7" s="263"/>
      <c r="ET7" s="263" t="s">
        <v>1846</v>
      </c>
      <c r="EU7" s="263" t="s">
        <v>1847</v>
      </c>
      <c r="EV7" s="263" t="s">
        <v>1848</v>
      </c>
      <c r="EW7" s="263" t="s">
        <v>1849</v>
      </c>
      <c r="EX7" s="263" t="s">
        <v>1850</v>
      </c>
      <c r="EY7" s="263" t="s">
        <v>1851</v>
      </c>
      <c r="EZ7" s="263" t="s">
        <v>1852</v>
      </c>
      <c r="FA7" s="263"/>
      <c r="FB7" s="263" t="s">
        <v>1853</v>
      </c>
      <c r="FC7" s="263"/>
      <c r="FD7" s="263" t="s">
        <v>1854</v>
      </c>
      <c r="FE7" s="263"/>
      <c r="FF7" s="263"/>
      <c r="FG7" s="263" t="s">
        <v>1855</v>
      </c>
      <c r="FH7" s="263"/>
      <c r="FI7" s="263"/>
      <c r="FJ7" s="263" t="s">
        <v>1856</v>
      </c>
      <c r="FK7" s="263"/>
      <c r="FL7" s="263"/>
      <c r="FM7" s="263" t="s">
        <v>1857</v>
      </c>
      <c r="FN7" s="263"/>
      <c r="FO7" s="263"/>
      <c r="FP7" s="263" t="s">
        <v>1858</v>
      </c>
      <c r="FQ7" s="263"/>
      <c r="FR7" s="263"/>
      <c r="FS7" s="263" t="s">
        <v>1859</v>
      </c>
      <c r="FT7" s="263" t="s">
        <v>1858</v>
      </c>
      <c r="FU7" s="263"/>
      <c r="FV7" s="263"/>
      <c r="FW7" s="263"/>
      <c r="FX7" s="263" t="s">
        <v>1860</v>
      </c>
      <c r="FY7" s="263" t="s">
        <v>1861</v>
      </c>
      <c r="FZ7" s="263" t="s">
        <v>1862</v>
      </c>
      <c r="GA7" s="263" t="s">
        <v>1863</v>
      </c>
      <c r="GB7" s="263" t="s">
        <v>1864</v>
      </c>
      <c r="GC7" s="263" t="s">
        <v>1865</v>
      </c>
      <c r="GD7" s="263"/>
      <c r="GE7" s="263" t="s">
        <v>1866</v>
      </c>
      <c r="GF7" s="263" t="s">
        <v>1867</v>
      </c>
      <c r="GG7" s="263" t="s">
        <v>1868</v>
      </c>
      <c r="GH7" s="263" t="s">
        <v>1869</v>
      </c>
      <c r="GI7" s="263" t="s">
        <v>1870</v>
      </c>
      <c r="GJ7" s="263"/>
      <c r="GK7" s="263" t="s">
        <v>1869</v>
      </c>
      <c r="GL7" s="263" t="s">
        <v>1871</v>
      </c>
      <c r="GM7" s="263"/>
      <c r="GN7" s="263" t="s">
        <v>1872</v>
      </c>
      <c r="GO7" s="263" t="s">
        <v>1873</v>
      </c>
      <c r="GP7" s="263" t="s">
        <v>1868</v>
      </c>
      <c r="GQ7" s="263"/>
      <c r="GR7" s="263" t="s">
        <v>1874</v>
      </c>
      <c r="GS7" s="263"/>
      <c r="GT7" s="263"/>
      <c r="GU7" s="263" t="s">
        <v>1875</v>
      </c>
      <c r="GV7" s="263" t="s">
        <v>1870</v>
      </c>
      <c r="GW7" s="263"/>
      <c r="GX7" s="263" t="s">
        <v>1876</v>
      </c>
      <c r="GY7" s="263" t="s">
        <v>1877</v>
      </c>
      <c r="GZ7" s="263"/>
      <c r="HA7" s="263" t="s">
        <v>1876</v>
      </c>
      <c r="HB7" s="263" t="s">
        <v>1878</v>
      </c>
      <c r="HC7" s="263"/>
      <c r="HD7" s="263" t="s">
        <v>1879</v>
      </c>
      <c r="HE7" s="263" t="s">
        <v>1880</v>
      </c>
      <c r="HF7" s="263" t="s">
        <v>1881</v>
      </c>
      <c r="HG7" s="263" t="s">
        <v>1882</v>
      </c>
      <c r="HH7" s="263" t="s">
        <v>1880</v>
      </c>
      <c r="HI7" s="263" t="s">
        <v>1883</v>
      </c>
      <c r="HJ7" s="263"/>
      <c r="HK7" s="263"/>
      <c r="HL7" s="263"/>
      <c r="HM7" s="263"/>
      <c r="HN7" s="263"/>
      <c r="HO7" s="263" t="s">
        <v>1884</v>
      </c>
      <c r="HP7" s="263"/>
      <c r="HQ7" s="263"/>
      <c r="HR7" s="263"/>
      <c r="HS7" s="263"/>
      <c r="HT7" s="263"/>
      <c r="HU7" s="263"/>
      <c r="HV7" s="263"/>
      <c r="HW7" s="263"/>
      <c r="HX7" s="263"/>
      <c r="HY7" s="263" t="s">
        <v>1885</v>
      </c>
      <c r="HZ7" s="263"/>
      <c r="IA7" s="263" t="s">
        <v>1886</v>
      </c>
      <c r="IB7" s="263"/>
      <c r="IC7" s="263"/>
      <c r="ID7" s="263"/>
      <c r="IE7" s="263"/>
      <c r="IF7" s="263"/>
      <c r="IG7" s="263"/>
      <c r="IH7" s="263"/>
      <c r="II7" s="263"/>
      <c r="IJ7" s="263" t="s">
        <v>1887</v>
      </c>
      <c r="IK7" s="263"/>
      <c r="IL7" s="263"/>
      <c r="IM7" s="263"/>
      <c r="IN7" s="263"/>
      <c r="IO7" s="263" t="s">
        <v>1888</v>
      </c>
      <c r="IP7" s="263"/>
      <c r="IQ7" s="263" t="s">
        <v>1889</v>
      </c>
      <c r="IR7" s="263"/>
      <c r="IS7" s="263" t="s">
        <v>1890</v>
      </c>
      <c r="IT7" s="263"/>
      <c r="IU7" s="263"/>
      <c r="IV7" s="263"/>
      <c r="IW7" s="263" t="s">
        <v>1891</v>
      </c>
      <c r="IX7" s="263"/>
      <c r="IY7" s="263" t="s">
        <v>1892</v>
      </c>
      <c r="IZ7" s="263" t="s">
        <v>1893</v>
      </c>
      <c r="JA7" s="263" t="s">
        <v>1894</v>
      </c>
      <c r="JB7" s="263" t="s">
        <v>1895</v>
      </c>
      <c r="JC7" s="263"/>
      <c r="JD7" s="263" t="s">
        <v>1896</v>
      </c>
      <c r="JE7" s="263"/>
      <c r="JF7" s="263" t="s">
        <v>1897</v>
      </c>
      <c r="JG7" s="263"/>
      <c r="JH7" s="263"/>
      <c r="JI7" s="263" t="s">
        <v>1898</v>
      </c>
      <c r="JJ7" s="263"/>
      <c r="JK7" s="263"/>
      <c r="JL7" s="263"/>
      <c r="JM7" s="263"/>
      <c r="JN7" s="263"/>
      <c r="JO7" s="263" t="s">
        <v>1899</v>
      </c>
      <c r="JP7" s="263"/>
      <c r="JQ7" s="263" t="s">
        <v>1900</v>
      </c>
      <c r="JR7" s="263"/>
      <c r="JS7" s="263"/>
      <c r="JT7" s="263" t="s">
        <v>1901</v>
      </c>
      <c r="JU7" s="263" t="s">
        <v>1902</v>
      </c>
      <c r="JV7" s="263" t="s">
        <v>1903</v>
      </c>
      <c r="JW7" s="263" t="s">
        <v>1886</v>
      </c>
      <c r="JX7" s="263" t="s">
        <v>1904</v>
      </c>
      <c r="JY7" s="263" t="s">
        <v>1905</v>
      </c>
      <c r="JZ7" s="263" t="s">
        <v>1906</v>
      </c>
      <c r="KA7" s="263"/>
      <c r="KB7" s="263"/>
      <c r="KC7" s="263" t="s">
        <v>1907</v>
      </c>
      <c r="KD7" s="263"/>
      <c r="KE7" s="263"/>
      <c r="KF7" s="263" t="s">
        <v>1902</v>
      </c>
      <c r="KG7" s="263" t="s">
        <v>1908</v>
      </c>
      <c r="KH7" s="263" t="s">
        <v>1909</v>
      </c>
      <c r="KI7" s="263"/>
    </row>
    <row r="8" spans="1:295" ht="27" customHeight="1" x14ac:dyDescent="0.25">
      <c r="A8" s="159" t="s">
        <v>82</v>
      </c>
      <c r="B8" s="159" t="s">
        <v>586</v>
      </c>
      <c r="C8" s="161" t="s">
        <v>1910</v>
      </c>
      <c r="D8" s="160" t="s">
        <v>1911</v>
      </c>
      <c r="E8" s="160" t="s">
        <v>1912</v>
      </c>
      <c r="F8" s="160" t="s">
        <v>1913</v>
      </c>
      <c r="G8" s="160" t="s">
        <v>1914</v>
      </c>
      <c r="H8" s="160" t="s">
        <v>490</v>
      </c>
      <c r="I8" s="160" t="s">
        <v>1915</v>
      </c>
      <c r="J8" s="160" t="s">
        <v>1916</v>
      </c>
      <c r="K8" s="160" t="s">
        <v>1917</v>
      </c>
      <c r="L8" s="160" t="s">
        <v>1918</v>
      </c>
      <c r="M8" s="160" t="s">
        <v>416</v>
      </c>
      <c r="N8" s="160" t="s">
        <v>1919</v>
      </c>
      <c r="O8" s="162" t="s">
        <v>1920</v>
      </c>
      <c r="P8" s="160" t="s">
        <v>1921</v>
      </c>
      <c r="Q8" s="160" t="s">
        <v>1922</v>
      </c>
      <c r="R8" s="160" t="s">
        <v>1921</v>
      </c>
      <c r="S8" s="160" t="s">
        <v>1923</v>
      </c>
      <c r="T8" s="160" t="s">
        <v>1916</v>
      </c>
      <c r="U8" s="160" t="s">
        <v>447</v>
      </c>
      <c r="V8" s="160" t="s">
        <v>1924</v>
      </c>
      <c r="W8" s="160" t="s">
        <v>1925</v>
      </c>
      <c r="X8" s="160" t="s">
        <v>1926</v>
      </c>
      <c r="Y8" s="160" t="s">
        <v>1927</v>
      </c>
      <c r="Z8" s="160" t="s">
        <v>1928</v>
      </c>
      <c r="AA8" s="160" t="s">
        <v>1929</v>
      </c>
      <c r="AB8" s="160" t="s">
        <v>1930</v>
      </c>
      <c r="AC8" s="160" t="s">
        <v>1931</v>
      </c>
      <c r="AD8" s="160" t="s">
        <v>1932</v>
      </c>
      <c r="AE8" s="160" t="s">
        <v>1933</v>
      </c>
      <c r="AF8" s="160" t="s">
        <v>1919</v>
      </c>
      <c r="AG8" s="161" t="s">
        <v>1920</v>
      </c>
      <c r="AH8" s="160" t="s">
        <v>1934</v>
      </c>
      <c r="AI8" s="160" t="s">
        <v>1935</v>
      </c>
      <c r="AJ8" s="162" t="s">
        <v>1936</v>
      </c>
      <c r="AK8" s="162" t="s">
        <v>1937</v>
      </c>
      <c r="AL8" s="160" t="s">
        <v>1938</v>
      </c>
      <c r="AM8" s="161" t="s">
        <v>1936</v>
      </c>
      <c r="AN8" s="162" t="s">
        <v>1937</v>
      </c>
      <c r="AO8" s="160" t="s">
        <v>1939</v>
      </c>
      <c r="AP8" s="160" t="s">
        <v>1940</v>
      </c>
      <c r="AQ8" s="160" t="s">
        <v>1941</v>
      </c>
      <c r="AR8" s="160" t="s">
        <v>1942</v>
      </c>
      <c r="AS8" s="160" t="s">
        <v>1943</v>
      </c>
      <c r="AT8" s="162" t="s">
        <v>1944</v>
      </c>
      <c r="AU8" s="162" t="s">
        <v>1945</v>
      </c>
      <c r="AV8" s="160" t="s">
        <v>1946</v>
      </c>
      <c r="AW8" s="160" t="s">
        <v>1947</v>
      </c>
      <c r="AX8" s="160" t="s">
        <v>1948</v>
      </c>
      <c r="AY8" s="160" t="s">
        <v>1949</v>
      </c>
      <c r="AZ8" s="160" t="s">
        <v>1950</v>
      </c>
      <c r="BA8" s="160" t="s">
        <v>1951</v>
      </c>
      <c r="BB8" s="162" t="s">
        <v>1952</v>
      </c>
      <c r="BC8" s="160" t="s">
        <v>361</v>
      </c>
      <c r="BD8" s="160" t="s">
        <v>1953</v>
      </c>
      <c r="BE8" s="160" t="s">
        <v>1954</v>
      </c>
      <c r="BF8" s="162" t="s">
        <v>1944</v>
      </c>
      <c r="BG8" s="162" t="s">
        <v>1945</v>
      </c>
      <c r="BH8" s="160" t="s">
        <v>1955</v>
      </c>
      <c r="BI8" s="160" t="s">
        <v>1956</v>
      </c>
      <c r="BJ8" s="160" t="s">
        <v>1957</v>
      </c>
      <c r="BK8" s="160" t="s">
        <v>1958</v>
      </c>
      <c r="BL8" s="160" t="s">
        <v>1959</v>
      </c>
      <c r="BM8" s="160" t="s">
        <v>1960</v>
      </c>
      <c r="BN8" s="162" t="s">
        <v>1952</v>
      </c>
      <c r="BO8" s="160" t="s">
        <v>1961</v>
      </c>
      <c r="BP8" s="160" t="s">
        <v>1962</v>
      </c>
      <c r="BQ8" s="160" t="s">
        <v>1963</v>
      </c>
      <c r="BR8" s="160" t="s">
        <v>1964</v>
      </c>
      <c r="BS8" s="160" t="s">
        <v>77</v>
      </c>
      <c r="BT8" s="160" t="s">
        <v>1965</v>
      </c>
      <c r="BU8" s="160" t="s">
        <v>1965</v>
      </c>
      <c r="BV8" s="160" t="s">
        <v>1966</v>
      </c>
      <c r="BW8" s="160" t="s">
        <v>1967</v>
      </c>
      <c r="BX8" s="160" t="s">
        <v>1968</v>
      </c>
      <c r="BY8" s="160" t="s">
        <v>1969</v>
      </c>
      <c r="BZ8" s="160" t="s">
        <v>1970</v>
      </c>
      <c r="CA8" s="160" t="s">
        <v>1971</v>
      </c>
      <c r="CB8" s="160" t="s">
        <v>1972</v>
      </c>
      <c r="CC8" s="160" t="s">
        <v>1973</v>
      </c>
      <c r="CD8" s="160" t="s">
        <v>1974</v>
      </c>
      <c r="CE8" s="160" t="s">
        <v>1975</v>
      </c>
      <c r="CF8" s="160" t="s">
        <v>1976</v>
      </c>
      <c r="CG8" s="160" t="s">
        <v>1977</v>
      </c>
      <c r="CH8" s="160" t="s">
        <v>1978</v>
      </c>
      <c r="CI8" s="160" t="s">
        <v>1979</v>
      </c>
      <c r="CJ8" s="160" t="s">
        <v>1980</v>
      </c>
      <c r="CK8" s="160" t="s">
        <v>1981</v>
      </c>
      <c r="CL8" s="160" t="s">
        <v>1982</v>
      </c>
      <c r="CM8" s="160" t="s">
        <v>1983</v>
      </c>
      <c r="CN8" s="160" t="s">
        <v>1984</v>
      </c>
      <c r="CO8" s="160" t="s">
        <v>1985</v>
      </c>
      <c r="CP8" s="160" t="s">
        <v>1986</v>
      </c>
      <c r="CQ8" s="160" t="s">
        <v>1987</v>
      </c>
      <c r="CR8" s="160" t="s">
        <v>1988</v>
      </c>
      <c r="CS8" s="160" t="s">
        <v>1989</v>
      </c>
      <c r="CT8" s="160" t="s">
        <v>1990</v>
      </c>
      <c r="CU8" s="160" t="s">
        <v>1991</v>
      </c>
      <c r="CV8" s="160" t="s">
        <v>1992</v>
      </c>
      <c r="CW8" s="160" t="s">
        <v>1993</v>
      </c>
      <c r="CX8" s="160" t="s">
        <v>349</v>
      </c>
      <c r="CY8" s="160" t="s">
        <v>1994</v>
      </c>
      <c r="CZ8" s="160" t="s">
        <v>1995</v>
      </c>
      <c r="DA8" s="160" t="s">
        <v>1996</v>
      </c>
      <c r="DB8" s="160" t="s">
        <v>1997</v>
      </c>
      <c r="DC8" s="160" t="s">
        <v>1998</v>
      </c>
      <c r="DD8" s="160" t="s">
        <v>1978</v>
      </c>
      <c r="DE8" s="160" t="s">
        <v>1979</v>
      </c>
      <c r="DF8" s="160" t="s">
        <v>1999</v>
      </c>
      <c r="DG8" s="160" t="s">
        <v>2000</v>
      </c>
      <c r="DH8" s="160" t="s">
        <v>2001</v>
      </c>
      <c r="DI8" s="160" t="s">
        <v>2002</v>
      </c>
      <c r="DJ8" s="160" t="s">
        <v>2003</v>
      </c>
      <c r="DK8" s="160" t="s">
        <v>2004</v>
      </c>
      <c r="DL8" s="160" t="s">
        <v>1994</v>
      </c>
      <c r="DM8" s="160" t="s">
        <v>1995</v>
      </c>
      <c r="DN8" s="160" t="s">
        <v>1996</v>
      </c>
      <c r="DO8" s="160" t="s">
        <v>2005</v>
      </c>
      <c r="DP8" s="160" t="s">
        <v>2006</v>
      </c>
      <c r="DQ8" s="160" t="s">
        <v>2007</v>
      </c>
      <c r="DR8" s="160" t="s">
        <v>496</v>
      </c>
      <c r="DS8" s="160" t="s">
        <v>2008</v>
      </c>
      <c r="DT8" s="160" t="s">
        <v>2009</v>
      </c>
      <c r="DU8" s="160" t="s">
        <v>349</v>
      </c>
      <c r="DV8" s="160" t="s">
        <v>1994</v>
      </c>
      <c r="DW8" s="160" t="s">
        <v>1999</v>
      </c>
      <c r="DX8" s="160" t="s">
        <v>496</v>
      </c>
      <c r="DY8" s="160" t="s">
        <v>53</v>
      </c>
      <c r="DZ8" s="160" t="s">
        <v>2010</v>
      </c>
      <c r="EA8" s="160" t="s">
        <v>2011</v>
      </c>
      <c r="EB8" s="160" t="s">
        <v>2012</v>
      </c>
      <c r="EC8" s="160" t="s">
        <v>2013</v>
      </c>
      <c r="ED8" s="160" t="s">
        <v>2014</v>
      </c>
      <c r="EE8" s="160" t="s">
        <v>2015</v>
      </c>
      <c r="EF8" s="160" t="s">
        <v>2016</v>
      </c>
      <c r="EG8" s="160" t="s">
        <v>1953</v>
      </c>
      <c r="EH8" s="160" t="s">
        <v>1963</v>
      </c>
      <c r="EI8" s="160" t="s">
        <v>217</v>
      </c>
      <c r="EJ8" s="160" t="s">
        <v>2017</v>
      </c>
      <c r="EK8" s="160" t="s">
        <v>2018</v>
      </c>
      <c r="EL8" s="160" t="s">
        <v>2019</v>
      </c>
      <c r="EM8" s="160" t="s">
        <v>2020</v>
      </c>
      <c r="EN8" s="160" t="s">
        <v>2021</v>
      </c>
      <c r="EO8" s="160" t="s">
        <v>2022</v>
      </c>
      <c r="EP8" s="160" t="s">
        <v>2023</v>
      </c>
      <c r="EQ8" s="160" t="s">
        <v>2024</v>
      </c>
      <c r="ER8" s="160" t="s">
        <v>2025</v>
      </c>
      <c r="ES8" s="160" t="s">
        <v>2026</v>
      </c>
      <c r="ET8" s="160" t="s">
        <v>2027</v>
      </c>
      <c r="EU8" s="160" t="s">
        <v>2028</v>
      </c>
      <c r="EV8" s="160" t="s">
        <v>2029</v>
      </c>
      <c r="EW8" s="160" t="s">
        <v>2030</v>
      </c>
      <c r="EX8" s="160" t="s">
        <v>468</v>
      </c>
      <c r="EY8" s="160" t="s">
        <v>2031</v>
      </c>
      <c r="EZ8" s="160" t="s">
        <v>2032</v>
      </c>
      <c r="FA8" s="160" t="s">
        <v>2033</v>
      </c>
      <c r="FB8" s="160" t="s">
        <v>2016</v>
      </c>
      <c r="FC8" s="160" t="s">
        <v>2020</v>
      </c>
      <c r="FD8" s="160" t="s">
        <v>2034</v>
      </c>
      <c r="FE8" s="160" t="s">
        <v>2035</v>
      </c>
      <c r="FF8" s="160" t="s">
        <v>499</v>
      </c>
      <c r="FG8" s="160" t="s">
        <v>2036</v>
      </c>
      <c r="FH8" s="160" t="s">
        <v>2037</v>
      </c>
      <c r="FI8" s="160" t="s">
        <v>2038</v>
      </c>
      <c r="FJ8" s="160" t="s">
        <v>1971</v>
      </c>
      <c r="FK8" s="160" t="s">
        <v>1972</v>
      </c>
      <c r="FL8" s="160" t="s">
        <v>2039</v>
      </c>
      <c r="FM8" s="160" t="s">
        <v>53</v>
      </c>
      <c r="FN8" s="160" t="s">
        <v>2010</v>
      </c>
      <c r="FO8" s="160" t="s">
        <v>2040</v>
      </c>
      <c r="FP8" s="160" t="s">
        <v>2041</v>
      </c>
      <c r="FQ8" s="162" t="s">
        <v>2042</v>
      </c>
      <c r="FR8" s="160" t="s">
        <v>2043</v>
      </c>
      <c r="FS8" s="160" t="s">
        <v>2044</v>
      </c>
      <c r="FT8" s="160" t="s">
        <v>2045</v>
      </c>
      <c r="FU8" s="160" t="s">
        <v>2046</v>
      </c>
      <c r="FV8" s="160" t="s">
        <v>2047</v>
      </c>
      <c r="FW8" s="160" t="s">
        <v>2048</v>
      </c>
      <c r="FX8" s="160" t="s">
        <v>2049</v>
      </c>
      <c r="FY8" s="160" t="s">
        <v>2050</v>
      </c>
      <c r="FZ8" s="160" t="s">
        <v>2051</v>
      </c>
      <c r="GA8" s="160" t="s">
        <v>2017</v>
      </c>
      <c r="GB8" s="162" t="s">
        <v>2052</v>
      </c>
      <c r="GC8" s="160" t="s">
        <v>2041</v>
      </c>
      <c r="GD8" s="160" t="s">
        <v>2040</v>
      </c>
      <c r="GE8" s="160" t="s">
        <v>2053</v>
      </c>
      <c r="GF8" s="162" t="s">
        <v>2054</v>
      </c>
      <c r="GG8" s="160" t="s">
        <v>2055</v>
      </c>
      <c r="GH8" s="160" t="s">
        <v>2056</v>
      </c>
      <c r="GI8" s="160" t="s">
        <v>349</v>
      </c>
      <c r="GJ8" s="160" t="s">
        <v>2057</v>
      </c>
      <c r="GK8" s="160" t="s">
        <v>2058</v>
      </c>
      <c r="GL8" s="160" t="s">
        <v>465</v>
      </c>
      <c r="GM8" s="160" t="s">
        <v>2059</v>
      </c>
      <c r="GN8" s="160" t="s">
        <v>2060</v>
      </c>
      <c r="GO8" s="160" t="s">
        <v>2061</v>
      </c>
      <c r="GP8" s="160" t="s">
        <v>2062</v>
      </c>
      <c r="GQ8" s="162" t="s">
        <v>2061</v>
      </c>
      <c r="GR8" s="160" t="s">
        <v>2063</v>
      </c>
      <c r="GS8" s="160" t="s">
        <v>2064</v>
      </c>
      <c r="GT8" s="160" t="s">
        <v>2065</v>
      </c>
      <c r="GU8" s="160" t="s">
        <v>2066</v>
      </c>
      <c r="GV8" s="160" t="s">
        <v>2067</v>
      </c>
      <c r="GW8" s="160" t="s">
        <v>2068</v>
      </c>
      <c r="GX8" s="160" t="s">
        <v>2069</v>
      </c>
      <c r="GY8" s="160" t="s">
        <v>2070</v>
      </c>
      <c r="GZ8" s="160" t="s">
        <v>2071</v>
      </c>
      <c r="HA8" s="160" t="s">
        <v>2072</v>
      </c>
      <c r="HB8" s="162" t="s">
        <v>2073</v>
      </c>
      <c r="HC8" s="162" t="s">
        <v>2074</v>
      </c>
      <c r="HD8" s="160" t="s">
        <v>2075</v>
      </c>
      <c r="HE8" s="160" t="s">
        <v>2075</v>
      </c>
      <c r="HF8" s="160" t="s">
        <v>553</v>
      </c>
      <c r="HG8" s="160" t="s">
        <v>553</v>
      </c>
      <c r="HH8" s="160" t="s">
        <v>2076</v>
      </c>
      <c r="HI8" s="162" t="s">
        <v>2073</v>
      </c>
      <c r="HJ8" s="162" t="s">
        <v>2074</v>
      </c>
      <c r="HK8" s="160" t="s">
        <v>2077</v>
      </c>
      <c r="HL8" s="160" t="s">
        <v>2078</v>
      </c>
      <c r="HM8" s="160" t="s">
        <v>2079</v>
      </c>
      <c r="HN8" s="160" t="s">
        <v>2080</v>
      </c>
      <c r="HO8" s="160" t="s">
        <v>2081</v>
      </c>
      <c r="HP8" s="160" t="s">
        <v>2082</v>
      </c>
      <c r="HQ8" s="160" t="s">
        <v>2083</v>
      </c>
      <c r="HR8" s="160" t="s">
        <v>2084</v>
      </c>
      <c r="HS8" s="160" t="s">
        <v>2085</v>
      </c>
      <c r="HT8" s="160" t="s">
        <v>2086</v>
      </c>
      <c r="HU8" s="160" t="s">
        <v>2087</v>
      </c>
      <c r="HV8" s="160" t="s">
        <v>2088</v>
      </c>
      <c r="HW8" s="160" t="s">
        <v>2089</v>
      </c>
      <c r="HX8" s="160" t="s">
        <v>2090</v>
      </c>
      <c r="HY8" s="160" t="s">
        <v>2091</v>
      </c>
      <c r="HZ8" s="160" t="s">
        <v>2092</v>
      </c>
      <c r="IA8" s="160" t="s">
        <v>2093</v>
      </c>
      <c r="IB8" s="160" t="s">
        <v>2094</v>
      </c>
      <c r="IC8" s="160" t="s">
        <v>2095</v>
      </c>
      <c r="ID8" s="160" t="s">
        <v>2096</v>
      </c>
      <c r="IE8" s="160" t="s">
        <v>2097</v>
      </c>
      <c r="IF8" s="160" t="s">
        <v>2083</v>
      </c>
      <c r="IG8" s="160" t="s">
        <v>2084</v>
      </c>
      <c r="IH8" s="160" t="s">
        <v>2098</v>
      </c>
      <c r="II8" s="160" t="s">
        <v>2099</v>
      </c>
      <c r="IJ8" s="160" t="s">
        <v>2076</v>
      </c>
      <c r="IK8" s="160" t="s">
        <v>217</v>
      </c>
      <c r="IL8" s="162" t="s">
        <v>573</v>
      </c>
      <c r="IM8" s="162" t="s">
        <v>2100</v>
      </c>
      <c r="IN8" s="160" t="s">
        <v>2101</v>
      </c>
      <c r="IO8" s="160" t="s">
        <v>2100</v>
      </c>
      <c r="IP8" s="160" t="s">
        <v>2102</v>
      </c>
      <c r="IQ8" s="160" t="s">
        <v>2103</v>
      </c>
      <c r="IR8" s="160" t="s">
        <v>2104</v>
      </c>
      <c r="IS8" s="162" t="s">
        <v>2102</v>
      </c>
      <c r="IT8" s="160" t="s">
        <v>2105</v>
      </c>
      <c r="IU8" s="160" t="s">
        <v>2106</v>
      </c>
      <c r="IV8" s="160" t="s">
        <v>2103</v>
      </c>
      <c r="IW8" s="162" t="s">
        <v>573</v>
      </c>
      <c r="IX8" s="160" t="s">
        <v>2104</v>
      </c>
      <c r="IY8" s="160" t="s">
        <v>2107</v>
      </c>
      <c r="IZ8" s="160" t="s">
        <v>2107</v>
      </c>
      <c r="JA8" s="160" t="s">
        <v>2108</v>
      </c>
      <c r="JB8" s="160" t="s">
        <v>2109</v>
      </c>
      <c r="JC8" s="160" t="s">
        <v>2110</v>
      </c>
      <c r="JD8" s="160" t="s">
        <v>2111</v>
      </c>
      <c r="JE8" s="160" t="s">
        <v>2112</v>
      </c>
      <c r="JF8" s="160" t="s">
        <v>2110</v>
      </c>
      <c r="JG8" s="160" t="s">
        <v>2113</v>
      </c>
      <c r="JH8" s="160" t="s">
        <v>2114</v>
      </c>
      <c r="JI8" s="160" t="s">
        <v>2113</v>
      </c>
      <c r="JJ8" s="160" t="s">
        <v>2115</v>
      </c>
      <c r="JK8" s="160" t="s">
        <v>2116</v>
      </c>
      <c r="JL8" s="160" t="s">
        <v>2117</v>
      </c>
      <c r="JM8" s="160" t="s">
        <v>2118</v>
      </c>
      <c r="JN8" s="160" t="s">
        <v>2119</v>
      </c>
      <c r="JO8" s="160" t="s">
        <v>2120</v>
      </c>
      <c r="JP8" s="160" t="s">
        <v>2121</v>
      </c>
      <c r="JQ8" s="160" t="s">
        <v>2122</v>
      </c>
      <c r="JR8" s="160" t="s">
        <v>2123</v>
      </c>
      <c r="JS8" s="160" t="s">
        <v>2124</v>
      </c>
      <c r="JT8" s="160" t="s">
        <v>2125</v>
      </c>
      <c r="JU8" s="160" t="s">
        <v>2097</v>
      </c>
      <c r="JV8" s="160" t="s">
        <v>2126</v>
      </c>
      <c r="JW8" s="160" t="s">
        <v>2127</v>
      </c>
      <c r="JX8" s="160" t="s">
        <v>2128</v>
      </c>
      <c r="JY8" s="160" t="s">
        <v>2129</v>
      </c>
      <c r="JZ8" s="160" t="s">
        <v>2130</v>
      </c>
      <c r="KA8" s="160" t="s">
        <v>2077</v>
      </c>
      <c r="KB8" s="160" t="s">
        <v>2131</v>
      </c>
      <c r="KC8" s="160" t="s">
        <v>2130</v>
      </c>
      <c r="KD8" s="160" t="s">
        <v>2078</v>
      </c>
      <c r="KE8" s="160" t="s">
        <v>2132</v>
      </c>
      <c r="KF8" s="160" t="s">
        <v>2133</v>
      </c>
      <c r="KG8" s="160" t="s">
        <v>2133</v>
      </c>
      <c r="KH8" s="160" t="s">
        <v>2134</v>
      </c>
      <c r="KI8" s="160" t="s">
        <v>77</v>
      </c>
    </row>
    <row r="9" spans="1:295" ht="18" customHeight="1" x14ac:dyDescent="0.25">
      <c r="A9" s="163" t="s">
        <v>86</v>
      </c>
      <c r="B9" s="163" t="s">
        <v>809</v>
      </c>
      <c r="C9" s="164">
        <v>0</v>
      </c>
      <c r="D9" s="165">
        <v>1.4772000000000001</v>
      </c>
      <c r="E9" s="165">
        <v>-6.1323999999999996</v>
      </c>
      <c r="F9" s="165">
        <v>8.4551999999999996</v>
      </c>
      <c r="G9" s="165">
        <v>6.7971000000000004</v>
      </c>
      <c r="H9" s="166"/>
      <c r="I9" s="165">
        <v>6.3886000000000003</v>
      </c>
      <c r="J9" s="166"/>
      <c r="K9" s="165">
        <v>15.526400000000001</v>
      </c>
      <c r="L9" s="165">
        <v>6.3277999999999999</v>
      </c>
      <c r="M9" s="165">
        <v>5.7759</v>
      </c>
      <c r="N9" s="165">
        <v>-2.2200000000000002</v>
      </c>
      <c r="O9" s="165">
        <v>-19.8</v>
      </c>
      <c r="P9" s="165">
        <v>-4.4000000000000004</v>
      </c>
      <c r="Q9" s="165">
        <v>0.82799999999999996</v>
      </c>
      <c r="R9" s="165">
        <v>-13.2</v>
      </c>
      <c r="S9" s="165">
        <v>3.0238</v>
      </c>
      <c r="T9" s="165">
        <v>-8.3498999999999999</v>
      </c>
      <c r="U9" s="165">
        <v>3.2138</v>
      </c>
      <c r="V9" s="165">
        <v>2.8940999999999999</v>
      </c>
      <c r="W9" s="165">
        <v>5.9097</v>
      </c>
      <c r="X9" s="165">
        <v>2.3193999999999999</v>
      </c>
      <c r="Y9" s="165">
        <v>-0.62960000000000005</v>
      </c>
      <c r="Z9" s="165">
        <v>2.3209</v>
      </c>
      <c r="AA9" s="166"/>
      <c r="AB9" s="165">
        <v>-1.3083</v>
      </c>
      <c r="AC9" s="165">
        <v>-0.50600000000000001</v>
      </c>
      <c r="AD9" s="165">
        <v>-0.50600000000000001</v>
      </c>
      <c r="AE9" s="165">
        <v>4.2089999999999996</v>
      </c>
      <c r="AF9" s="165">
        <v>-17.760000000000002</v>
      </c>
      <c r="AG9" s="165">
        <v>-15.4</v>
      </c>
      <c r="AH9" s="166"/>
      <c r="AI9" s="166"/>
      <c r="AJ9" s="165">
        <v>-17.79</v>
      </c>
      <c r="AK9" s="165">
        <v>-18.02</v>
      </c>
      <c r="AL9" s="166"/>
      <c r="AM9" s="165">
        <v>-6.44</v>
      </c>
      <c r="AN9" s="165">
        <v>-6.55</v>
      </c>
      <c r="AO9" s="165">
        <v>3.1152000000000002</v>
      </c>
      <c r="AP9" s="165">
        <v>3.6183999999999998</v>
      </c>
      <c r="AQ9" s="165">
        <v>11.078200000000001</v>
      </c>
      <c r="AR9" s="165">
        <v>12.734500000000001</v>
      </c>
      <c r="AS9" s="165">
        <v>-18.1205</v>
      </c>
      <c r="AT9" s="165">
        <v>-13.6099</v>
      </c>
      <c r="AU9" s="165">
        <v>-12.9064</v>
      </c>
      <c r="AV9" s="165">
        <v>12.843299999999999</v>
      </c>
      <c r="AW9" s="165">
        <v>13.3277</v>
      </c>
      <c r="AX9" s="165">
        <v>-18.928599999999999</v>
      </c>
      <c r="AY9" s="165">
        <v>-16.427</v>
      </c>
      <c r="AZ9" s="165">
        <v>7.6360000000000001</v>
      </c>
      <c r="BA9" s="165">
        <v>16.696000000000002</v>
      </c>
      <c r="BB9" s="165">
        <v>41.5792</v>
      </c>
      <c r="BC9" s="165">
        <v>3.6783999999999999</v>
      </c>
      <c r="BD9" s="166"/>
      <c r="BE9" s="166"/>
      <c r="BF9" s="165">
        <v>-20.463000000000001</v>
      </c>
      <c r="BG9" s="165">
        <v>-19.101199999999999</v>
      </c>
      <c r="BH9" s="165">
        <v>-2.1884000000000001</v>
      </c>
      <c r="BI9" s="166"/>
      <c r="BJ9" s="165">
        <v>3.2271000000000001</v>
      </c>
      <c r="BK9" s="165">
        <v>0.30499999999999999</v>
      </c>
      <c r="BL9" s="165">
        <v>0</v>
      </c>
      <c r="BM9" s="165">
        <v>-0.61019999999999996</v>
      </c>
      <c r="BN9" s="165">
        <v>-65.218000000000004</v>
      </c>
      <c r="BO9" s="165">
        <v>-7.9348000000000001</v>
      </c>
      <c r="BP9" s="165">
        <v>-7.6906999999999996</v>
      </c>
      <c r="BQ9" s="165">
        <v>37.232500000000002</v>
      </c>
      <c r="BR9" s="165">
        <v>-215.9402</v>
      </c>
      <c r="BS9" s="166"/>
      <c r="BT9" s="166"/>
      <c r="BU9" s="166"/>
      <c r="BV9" s="165">
        <v>2.8241999999999998</v>
      </c>
      <c r="BW9" s="165">
        <v>7.87</v>
      </c>
      <c r="BX9" s="165">
        <v>5.85</v>
      </c>
      <c r="BY9" s="165">
        <v>-17.09</v>
      </c>
      <c r="BZ9" s="165">
        <v>2.67</v>
      </c>
      <c r="CA9" s="165">
        <v>-19.8215</v>
      </c>
      <c r="CB9" s="165">
        <v>-19.955400000000001</v>
      </c>
      <c r="CC9" s="165">
        <v>26.111599999999999</v>
      </c>
      <c r="CD9" s="165">
        <v>25.4483</v>
      </c>
      <c r="CE9" s="165">
        <v>-4.3076999999999996</v>
      </c>
      <c r="CF9" s="165">
        <v>-25.183399999999999</v>
      </c>
      <c r="CG9" s="165">
        <v>-24.7591</v>
      </c>
      <c r="CH9" s="165">
        <v>3.5068999999999999</v>
      </c>
      <c r="CI9" s="166"/>
      <c r="CJ9" s="165">
        <v>4.7912999999999997</v>
      </c>
      <c r="CK9" s="165">
        <v>9.0660000000000007</v>
      </c>
      <c r="CL9" s="165">
        <v>-16.899999999999999</v>
      </c>
      <c r="CM9" s="165">
        <v>-16.3</v>
      </c>
      <c r="CN9" s="165">
        <v>-1.41</v>
      </c>
      <c r="CO9" s="165">
        <v>4.3815</v>
      </c>
      <c r="CP9" s="165">
        <v>4.3136000000000001</v>
      </c>
      <c r="CQ9" s="165">
        <v>3.5823999999999998</v>
      </c>
      <c r="CR9" s="165">
        <v>34.911099999999998</v>
      </c>
      <c r="CS9" s="165">
        <v>35.080199999999998</v>
      </c>
      <c r="CT9" s="165">
        <v>-28.134599999999999</v>
      </c>
      <c r="CU9" s="165">
        <v>-6.2702999999999998</v>
      </c>
      <c r="CV9" s="165">
        <v>-29.500699999999998</v>
      </c>
      <c r="CW9" s="165">
        <v>3.2071999999999998</v>
      </c>
      <c r="CX9" s="165">
        <v>17.07</v>
      </c>
      <c r="CY9" s="165">
        <v>5.0599999999999996</v>
      </c>
      <c r="CZ9" s="165">
        <v>2.6610999999999998</v>
      </c>
      <c r="DA9" s="165">
        <v>1.6632</v>
      </c>
      <c r="DB9" s="165">
        <v>-4.1994999999999996</v>
      </c>
      <c r="DC9" s="166"/>
      <c r="DD9" s="166"/>
      <c r="DE9" s="166"/>
      <c r="DF9" s="165">
        <v>29.021699999999999</v>
      </c>
      <c r="DG9" s="166"/>
      <c r="DH9" s="165">
        <v>-0.46779999999999999</v>
      </c>
      <c r="DI9" s="166"/>
      <c r="DJ9" s="166"/>
      <c r="DK9" s="165">
        <v>-2.9125999999999999</v>
      </c>
      <c r="DL9" s="165">
        <v>-0.7</v>
      </c>
      <c r="DM9" s="165">
        <v>2.58</v>
      </c>
      <c r="DN9" s="165">
        <v>2.9</v>
      </c>
      <c r="DO9" s="165">
        <v>-2.66</v>
      </c>
      <c r="DP9" s="165">
        <v>-0.69</v>
      </c>
      <c r="DQ9" s="165">
        <v>3.4409999999999998</v>
      </c>
      <c r="DR9" s="165">
        <v>-28.969100000000001</v>
      </c>
      <c r="DS9" s="165">
        <v>-14.38</v>
      </c>
      <c r="DT9" s="165">
        <v>-3.94</v>
      </c>
      <c r="DU9" s="165">
        <v>19.57</v>
      </c>
      <c r="DV9" s="165">
        <v>3.51</v>
      </c>
      <c r="DW9" s="165">
        <v>-29.290900000000001</v>
      </c>
      <c r="DX9" s="165">
        <v>-14.3818</v>
      </c>
      <c r="DY9" s="165">
        <v>-36.840899999999998</v>
      </c>
      <c r="DZ9" s="165">
        <v>-36.4</v>
      </c>
      <c r="EA9" s="165">
        <v>-14.5219</v>
      </c>
      <c r="EB9" s="165">
        <v>-27.7713</v>
      </c>
      <c r="EC9" s="165">
        <v>-36.190199999999997</v>
      </c>
      <c r="ED9" s="165">
        <v>-36.380800000000001</v>
      </c>
      <c r="EE9" s="165">
        <v>-24.728899999999999</v>
      </c>
      <c r="EF9" s="165">
        <v>-26.556799999999999</v>
      </c>
      <c r="EG9" s="165">
        <v>-10.458</v>
      </c>
      <c r="EH9" s="165">
        <v>-111.6318</v>
      </c>
      <c r="EI9" s="165">
        <v>27.568300000000001</v>
      </c>
      <c r="EJ9" s="165">
        <v>1.2838000000000001</v>
      </c>
      <c r="EK9" s="165">
        <v>-1.2889999999999999</v>
      </c>
      <c r="EL9" s="165">
        <v>-1.7614000000000001</v>
      </c>
      <c r="EM9" s="165">
        <v>30.830400000000001</v>
      </c>
      <c r="EN9" s="165">
        <v>-11.1564</v>
      </c>
      <c r="EO9" s="165">
        <v>-11.0688</v>
      </c>
      <c r="EP9" s="165">
        <v>-5.3</v>
      </c>
      <c r="EQ9" s="165">
        <v>-21.0596</v>
      </c>
      <c r="ER9" s="165">
        <v>45.3797</v>
      </c>
      <c r="ES9" s="165">
        <v>18.981200000000001</v>
      </c>
      <c r="ET9" s="165">
        <v>0</v>
      </c>
      <c r="EU9" s="165">
        <v>-3.78</v>
      </c>
      <c r="EV9" s="165">
        <v>0</v>
      </c>
      <c r="EW9" s="165">
        <v>1.61</v>
      </c>
      <c r="EX9" s="165">
        <v>-13.105700000000001</v>
      </c>
      <c r="EY9" s="165">
        <v>-8.5280000000000005</v>
      </c>
      <c r="EZ9" s="165">
        <v>-8.6379000000000001</v>
      </c>
      <c r="FA9" s="165">
        <v>9.1416000000000004</v>
      </c>
      <c r="FB9" s="165">
        <v>21.446400000000001</v>
      </c>
      <c r="FC9" s="165">
        <v>-35.240299999999998</v>
      </c>
      <c r="FD9" s="165">
        <v>2.5312000000000001</v>
      </c>
      <c r="FE9" s="165">
        <v>2.2850999999999999</v>
      </c>
      <c r="FF9" s="166"/>
      <c r="FG9" s="165">
        <v>4.024</v>
      </c>
      <c r="FH9" s="165">
        <v>4.0807000000000002</v>
      </c>
      <c r="FI9" s="165">
        <v>2.9245999999999999</v>
      </c>
      <c r="FJ9" s="165">
        <v>6.6982999999999997</v>
      </c>
      <c r="FK9" s="165">
        <v>7.3681000000000001</v>
      </c>
      <c r="FL9" s="165">
        <v>-21.769300000000001</v>
      </c>
      <c r="FM9" s="165">
        <v>22.0471</v>
      </c>
      <c r="FN9" s="165">
        <v>21.495799999999999</v>
      </c>
      <c r="FO9" s="165">
        <v>-11.8789</v>
      </c>
      <c r="FP9" s="166"/>
      <c r="FQ9" s="165">
        <v>21.4176</v>
      </c>
      <c r="FR9" s="165">
        <v>-15.07</v>
      </c>
      <c r="FS9" s="165">
        <v>-2.0173999999999999</v>
      </c>
      <c r="FT9" s="165">
        <v>0.19159999999999999</v>
      </c>
      <c r="FU9" s="165">
        <v>1.34</v>
      </c>
      <c r="FV9" s="165">
        <v>-0.03</v>
      </c>
      <c r="FW9" s="165">
        <v>-21.182300000000001</v>
      </c>
      <c r="FX9" s="166"/>
      <c r="FY9" s="165">
        <v>1.615</v>
      </c>
      <c r="FZ9" s="165">
        <v>2.9889999999999999</v>
      </c>
      <c r="GA9" s="165">
        <v>0</v>
      </c>
      <c r="GB9" s="165">
        <v>-8.5500000000000007</v>
      </c>
      <c r="GC9" s="165">
        <v>-8.6282999999999994</v>
      </c>
      <c r="GD9" s="165">
        <v>0.87029999999999996</v>
      </c>
      <c r="GE9" s="166"/>
      <c r="GF9" s="165">
        <v>31.6127</v>
      </c>
      <c r="GG9" s="166"/>
      <c r="GH9" s="165">
        <v>22.059799999999999</v>
      </c>
      <c r="GI9" s="165">
        <v>-4.0587</v>
      </c>
      <c r="GJ9" s="165">
        <v>-4.2647000000000004</v>
      </c>
      <c r="GK9" s="165">
        <v>2.0047999999999999</v>
      </c>
      <c r="GL9" s="166"/>
      <c r="GM9" s="166"/>
      <c r="GN9" s="165">
        <v>-11.0814</v>
      </c>
      <c r="GO9" s="165">
        <v>46.377200000000002</v>
      </c>
      <c r="GP9" s="165">
        <v>1.6307</v>
      </c>
      <c r="GQ9" s="165">
        <v>-22.348700000000001</v>
      </c>
      <c r="GR9" s="165">
        <v>6.8326000000000002</v>
      </c>
      <c r="GS9" s="165">
        <v>6.8025000000000002</v>
      </c>
      <c r="GT9" s="165">
        <v>123.47410000000001</v>
      </c>
      <c r="GU9" s="165">
        <v>-2.6884000000000001</v>
      </c>
      <c r="GV9" s="165">
        <v>-10.8895</v>
      </c>
      <c r="GW9" s="165">
        <v>9.3702000000000005</v>
      </c>
      <c r="GX9" s="165">
        <v>1.2629999999999999</v>
      </c>
      <c r="GY9" s="165">
        <v>4.9302999999999999</v>
      </c>
      <c r="GZ9" s="165">
        <v>4.9844999999999997</v>
      </c>
      <c r="HA9" s="165">
        <v>0.75560000000000005</v>
      </c>
      <c r="HB9" s="165">
        <v>0</v>
      </c>
      <c r="HC9" s="165">
        <v>0</v>
      </c>
      <c r="HD9" s="165">
        <v>11.73</v>
      </c>
      <c r="HE9" s="165">
        <v>-16.276399999999999</v>
      </c>
      <c r="HF9" s="165">
        <v>-23.578499999999998</v>
      </c>
      <c r="HG9" s="165">
        <v>72.525700000000001</v>
      </c>
      <c r="HH9" s="165">
        <v>120.2756</v>
      </c>
      <c r="HI9" s="165">
        <v>19.13</v>
      </c>
      <c r="HJ9" s="165">
        <v>39.146900000000002</v>
      </c>
      <c r="HK9" s="165">
        <v>-15.3355</v>
      </c>
      <c r="HL9" s="165">
        <v>-15.058999999999999</v>
      </c>
      <c r="HM9" s="165">
        <v>0</v>
      </c>
      <c r="HN9" s="165">
        <v>0</v>
      </c>
      <c r="HO9" s="165">
        <v>11.383100000000001</v>
      </c>
      <c r="HP9" s="165">
        <v>11.995699999999999</v>
      </c>
      <c r="HQ9" s="165">
        <v>-7.0522999999999998</v>
      </c>
      <c r="HR9" s="165">
        <v>-6.9618000000000002</v>
      </c>
      <c r="HS9" s="165">
        <v>1.1969000000000001</v>
      </c>
      <c r="HT9" s="165">
        <v>1.4193</v>
      </c>
      <c r="HU9" s="165">
        <v>15.86</v>
      </c>
      <c r="HV9" s="165">
        <v>16.170000000000002</v>
      </c>
      <c r="HW9" s="165">
        <v>-32</v>
      </c>
      <c r="HX9" s="165">
        <v>-31.7</v>
      </c>
      <c r="HY9" s="165">
        <v>0.15840000000000001</v>
      </c>
      <c r="HZ9" s="165">
        <v>-13.76</v>
      </c>
      <c r="IA9" s="165">
        <v>63.326599999999999</v>
      </c>
      <c r="IB9" s="165">
        <v>25.608000000000001</v>
      </c>
      <c r="IC9" s="165">
        <v>25.519600000000001</v>
      </c>
      <c r="ID9" s="165">
        <v>-20.8</v>
      </c>
      <c r="IE9" s="165">
        <v>-49.5</v>
      </c>
      <c r="IF9" s="165">
        <v>-8.9</v>
      </c>
      <c r="IG9" s="165">
        <v>-9.4</v>
      </c>
      <c r="IH9" s="165">
        <v>-17.482299999999999</v>
      </c>
      <c r="II9" s="165">
        <v>-17.560099999999998</v>
      </c>
      <c r="IJ9" s="165">
        <v>-100.7574</v>
      </c>
      <c r="IK9" s="165">
        <v>65.075900000000004</v>
      </c>
      <c r="IL9" s="165">
        <v>-281.43950000000001</v>
      </c>
      <c r="IM9" s="165">
        <v>-17.346800000000002</v>
      </c>
      <c r="IN9" s="165">
        <v>-13.7592</v>
      </c>
      <c r="IO9" s="165">
        <v>140.0643</v>
      </c>
      <c r="IP9" s="165">
        <v>24.740300000000001</v>
      </c>
      <c r="IQ9" s="165">
        <v>127.697</v>
      </c>
      <c r="IR9" s="165">
        <v>95.883799999999994</v>
      </c>
      <c r="IS9" s="165">
        <v>79.807900000000004</v>
      </c>
      <c r="IT9" s="165">
        <v>26.8155</v>
      </c>
      <c r="IU9" s="165">
        <v>27.779299999999999</v>
      </c>
      <c r="IV9" s="165">
        <v>-19.252400000000002</v>
      </c>
      <c r="IW9" s="165">
        <v>266.69630000000001</v>
      </c>
      <c r="IX9" s="165">
        <v>-191.38249999999999</v>
      </c>
      <c r="IY9" s="165">
        <v>85.028700000000001</v>
      </c>
      <c r="IZ9" s="165">
        <v>-65.852599999999995</v>
      </c>
      <c r="JA9" s="165">
        <v>0.79710000000000003</v>
      </c>
      <c r="JB9" s="165">
        <v>4.9690000000000003</v>
      </c>
      <c r="JC9" s="165">
        <v>-7.52</v>
      </c>
      <c r="JD9" s="165">
        <v>-2.141</v>
      </c>
      <c r="JE9" s="165">
        <v>-2.149</v>
      </c>
      <c r="JF9" s="165">
        <v>4.16</v>
      </c>
      <c r="JG9" s="165">
        <v>-4.96</v>
      </c>
      <c r="JH9" s="165">
        <v>-0.88590000000000002</v>
      </c>
      <c r="JI9" s="165">
        <v>-0.93540000000000001</v>
      </c>
      <c r="JJ9" s="165">
        <v>3.3127</v>
      </c>
      <c r="JK9" s="165">
        <v>-7.4692999999999996</v>
      </c>
      <c r="JL9" s="165">
        <v>1.1000000000000001</v>
      </c>
      <c r="JM9" s="165">
        <v>0.02</v>
      </c>
      <c r="JN9" s="165">
        <v>0.159</v>
      </c>
      <c r="JO9" s="165">
        <v>3.1958000000000002</v>
      </c>
      <c r="JP9" s="165">
        <v>3.6956000000000002</v>
      </c>
      <c r="JQ9" s="165">
        <v>5.1984000000000004</v>
      </c>
      <c r="JR9" s="165">
        <v>3.9102000000000001</v>
      </c>
      <c r="JS9" s="165">
        <v>3.2625000000000002</v>
      </c>
      <c r="JT9" s="166"/>
      <c r="JU9" s="165">
        <v>36.700000000000003</v>
      </c>
      <c r="JV9" s="165">
        <v>3.181</v>
      </c>
      <c r="JW9" s="165">
        <v>-0.23</v>
      </c>
      <c r="JX9" s="166"/>
      <c r="JY9" s="165">
        <v>-3.6579000000000002</v>
      </c>
      <c r="JZ9" s="165">
        <v>-17.172899999999998</v>
      </c>
      <c r="KA9" s="165">
        <v>-18.096399999999999</v>
      </c>
      <c r="KB9" s="165">
        <v>-2.7669999999999999</v>
      </c>
      <c r="KC9" s="165">
        <v>9.3397000000000006</v>
      </c>
      <c r="KD9" s="165">
        <v>0</v>
      </c>
      <c r="KE9" s="165">
        <v>0</v>
      </c>
      <c r="KF9" s="165">
        <v>-31.9</v>
      </c>
      <c r="KG9" s="165">
        <v>15.5</v>
      </c>
      <c r="KH9" s="165">
        <v>43.650199999999998</v>
      </c>
      <c r="KI9" s="165">
        <v>-107.1621</v>
      </c>
    </row>
    <row r="10" spans="1:295" ht="18" customHeight="1" x14ac:dyDescent="0.25">
      <c r="A10" s="163" t="s">
        <v>86</v>
      </c>
      <c r="B10" s="163" t="s">
        <v>810</v>
      </c>
      <c r="C10" s="167">
        <v>0</v>
      </c>
      <c r="D10" s="168">
        <v>1.2236</v>
      </c>
      <c r="E10" s="168">
        <v>-5.7817999999999996</v>
      </c>
      <c r="F10" s="168">
        <v>10.5647</v>
      </c>
      <c r="G10" s="168">
        <v>6.6661999999999999</v>
      </c>
      <c r="H10" s="169"/>
      <c r="I10" s="168">
        <v>6.2050999999999998</v>
      </c>
      <c r="J10" s="169"/>
      <c r="K10" s="168">
        <v>16.165900000000001</v>
      </c>
      <c r="L10" s="168">
        <v>6.5928000000000004</v>
      </c>
      <c r="M10" s="168">
        <v>5.9127999999999998</v>
      </c>
      <c r="N10" s="168">
        <v>-2.2200000000000002</v>
      </c>
      <c r="O10" s="168">
        <v>-22</v>
      </c>
      <c r="P10" s="168">
        <v>-2.2000000000000002</v>
      </c>
      <c r="Q10" s="168">
        <v>0.82799999999999996</v>
      </c>
      <c r="R10" s="168">
        <v>-15.4</v>
      </c>
      <c r="S10" s="168">
        <v>3.0139999999999998</v>
      </c>
      <c r="T10" s="168">
        <v>-7.7916999999999996</v>
      </c>
      <c r="U10" s="168">
        <v>2.8161999999999998</v>
      </c>
      <c r="V10" s="168">
        <v>2.7875999999999999</v>
      </c>
      <c r="W10" s="168">
        <v>5.0774999999999997</v>
      </c>
      <c r="X10" s="168">
        <v>2.1909999999999998</v>
      </c>
      <c r="Y10" s="168">
        <v>-0.56850000000000001</v>
      </c>
      <c r="Z10" s="168">
        <v>2.1372</v>
      </c>
      <c r="AA10" s="169"/>
      <c r="AB10" s="168">
        <v>-1.2415</v>
      </c>
      <c r="AC10" s="168">
        <v>-0.746</v>
      </c>
      <c r="AD10" s="168">
        <v>-0.748</v>
      </c>
      <c r="AE10" s="168">
        <v>4.0970000000000004</v>
      </c>
      <c r="AF10" s="168">
        <v>-17.760000000000002</v>
      </c>
      <c r="AG10" s="168">
        <v>-13.2</v>
      </c>
      <c r="AH10" s="169"/>
      <c r="AI10" s="169"/>
      <c r="AJ10" s="168">
        <v>-18.18</v>
      </c>
      <c r="AK10" s="168">
        <v>-18.309999999999999</v>
      </c>
      <c r="AL10" s="169"/>
      <c r="AM10" s="168">
        <v>-7.13</v>
      </c>
      <c r="AN10" s="168">
        <v>-7.19</v>
      </c>
      <c r="AO10" s="168">
        <v>3.0682</v>
      </c>
      <c r="AP10" s="168">
        <v>3.9413999999999998</v>
      </c>
      <c r="AQ10" s="168">
        <v>10.5174</v>
      </c>
      <c r="AR10" s="168">
        <v>12.257199999999999</v>
      </c>
      <c r="AS10" s="168">
        <v>-15.760999999999999</v>
      </c>
      <c r="AT10" s="168">
        <v>-12.1417</v>
      </c>
      <c r="AU10" s="168">
        <v>-11.543100000000001</v>
      </c>
      <c r="AV10" s="168">
        <v>4.18</v>
      </c>
      <c r="AW10" s="168">
        <v>4.4866000000000001</v>
      </c>
      <c r="AX10" s="168">
        <v>-17.6934</v>
      </c>
      <c r="AY10" s="168">
        <v>-15.2347</v>
      </c>
      <c r="AZ10" s="168">
        <v>6.0350000000000001</v>
      </c>
      <c r="BA10" s="168">
        <v>6.3297999999999996</v>
      </c>
      <c r="BB10" s="168">
        <v>48.571800000000003</v>
      </c>
      <c r="BC10" s="168">
        <v>3.7902</v>
      </c>
      <c r="BD10" s="169"/>
      <c r="BE10" s="169"/>
      <c r="BF10" s="168">
        <v>-22.275600000000001</v>
      </c>
      <c r="BG10" s="168">
        <v>-22.596800000000002</v>
      </c>
      <c r="BH10" s="168">
        <v>-2.0554999999999999</v>
      </c>
      <c r="BI10" s="169"/>
      <c r="BJ10" s="168">
        <v>4.1410999999999998</v>
      </c>
      <c r="BK10" s="168">
        <v>0.4471</v>
      </c>
      <c r="BL10" s="169"/>
      <c r="BM10" s="168">
        <v>-0.73680000000000001</v>
      </c>
      <c r="BN10" s="168">
        <v>-87.649100000000004</v>
      </c>
      <c r="BO10" s="168">
        <v>-7.4770000000000003</v>
      </c>
      <c r="BP10" s="168">
        <v>-7.2023999999999999</v>
      </c>
      <c r="BQ10" s="168">
        <v>38.626100000000001</v>
      </c>
      <c r="BR10" s="168">
        <v>-235.7714</v>
      </c>
      <c r="BS10" s="169"/>
      <c r="BT10" s="169"/>
      <c r="BU10" s="169"/>
      <c r="BV10" s="168">
        <v>1.8462000000000001</v>
      </c>
      <c r="BW10" s="168">
        <v>7.58</v>
      </c>
      <c r="BX10" s="168">
        <v>5.33</v>
      </c>
      <c r="BY10" s="168">
        <v>-17.36</v>
      </c>
      <c r="BZ10" s="168">
        <v>2.5</v>
      </c>
      <c r="CA10" s="168">
        <v>-22.9025</v>
      </c>
      <c r="CB10" s="168">
        <v>-22.9025</v>
      </c>
      <c r="CC10" s="168">
        <v>25.501200000000001</v>
      </c>
      <c r="CD10" s="168">
        <v>25.066299999999998</v>
      </c>
      <c r="CE10" s="168">
        <v>-6.6216999999999997</v>
      </c>
      <c r="CF10" s="168">
        <v>-17.529</v>
      </c>
      <c r="CG10" s="168">
        <v>-17.808199999999999</v>
      </c>
      <c r="CH10" s="168">
        <v>4.0564</v>
      </c>
      <c r="CI10" s="169"/>
      <c r="CJ10" s="168">
        <v>4.7912999999999997</v>
      </c>
      <c r="CK10" s="168">
        <v>8.8979999999999997</v>
      </c>
      <c r="CL10" s="168">
        <v>-18.100000000000001</v>
      </c>
      <c r="CM10" s="168">
        <v>-17.2</v>
      </c>
      <c r="CN10" s="168">
        <v>-1.31</v>
      </c>
      <c r="CO10" s="168">
        <v>6.49</v>
      </c>
      <c r="CP10" s="168">
        <v>6.9222000000000001</v>
      </c>
      <c r="CQ10" s="168">
        <v>6.1821000000000002</v>
      </c>
      <c r="CR10" s="168">
        <v>37.384700000000002</v>
      </c>
      <c r="CS10" s="168">
        <v>37.268300000000004</v>
      </c>
      <c r="CT10" s="168">
        <v>-29.150400000000001</v>
      </c>
      <c r="CU10" s="168">
        <v>-5.3958000000000004</v>
      </c>
      <c r="CV10" s="168">
        <v>-32.822099999999999</v>
      </c>
      <c r="CW10" s="168">
        <v>3.1349999999999998</v>
      </c>
      <c r="CX10" s="168">
        <v>17.48</v>
      </c>
      <c r="CY10" s="168">
        <v>4.9400000000000004</v>
      </c>
      <c r="CZ10" s="168">
        <v>1.8798999999999999</v>
      </c>
      <c r="DA10" s="168">
        <v>0.97960000000000003</v>
      </c>
      <c r="DB10" s="168">
        <v>-3.0488</v>
      </c>
      <c r="DC10" s="169"/>
      <c r="DD10" s="169"/>
      <c r="DE10" s="169"/>
      <c r="DF10" s="168">
        <v>25.044599999999999</v>
      </c>
      <c r="DG10" s="169"/>
      <c r="DH10" s="168">
        <v>-0.37130000000000002</v>
      </c>
      <c r="DI10" s="168">
        <v>-9.8000000000000007</v>
      </c>
      <c r="DJ10" s="168">
        <v>-9</v>
      </c>
      <c r="DK10" s="168">
        <v>-3.4033000000000002</v>
      </c>
      <c r="DL10" s="168">
        <v>-1.2</v>
      </c>
      <c r="DM10" s="168">
        <v>3.56</v>
      </c>
      <c r="DN10" s="168">
        <v>2.66</v>
      </c>
      <c r="DO10" s="168">
        <v>-2.81</v>
      </c>
      <c r="DP10" s="168">
        <v>-1.4</v>
      </c>
      <c r="DQ10" s="168">
        <v>3.41</v>
      </c>
      <c r="DR10" s="168">
        <v>-23.8689</v>
      </c>
      <c r="DS10" s="168">
        <v>-15.19</v>
      </c>
      <c r="DT10" s="168">
        <v>-3.64</v>
      </c>
      <c r="DU10" s="168">
        <v>18.97</v>
      </c>
      <c r="DV10" s="168">
        <v>3.16</v>
      </c>
      <c r="DW10" s="168">
        <v>-24.109100000000002</v>
      </c>
      <c r="DX10" s="168">
        <v>-12.709099999999999</v>
      </c>
      <c r="DY10" s="168">
        <v>-36.8934</v>
      </c>
      <c r="DZ10" s="168">
        <v>-36.672699999999999</v>
      </c>
      <c r="EA10" s="168">
        <v>-14.8324</v>
      </c>
      <c r="EB10" s="168">
        <v>-27.941500000000001</v>
      </c>
      <c r="EC10" s="168">
        <v>-36.478499999999997</v>
      </c>
      <c r="ED10" s="168">
        <v>-35.334200000000003</v>
      </c>
      <c r="EE10" s="168">
        <v>-22.938199999999998</v>
      </c>
      <c r="EF10" s="168">
        <v>-26.8978</v>
      </c>
      <c r="EG10" s="168">
        <v>-11.766</v>
      </c>
      <c r="EH10" s="168">
        <v>-111.55549999999999</v>
      </c>
      <c r="EI10" s="168">
        <v>57.1511</v>
      </c>
      <c r="EJ10" s="168">
        <v>1.0546</v>
      </c>
      <c r="EK10" s="168">
        <v>-2.8654999999999999</v>
      </c>
      <c r="EL10" s="168">
        <v>-3.0013000000000001</v>
      </c>
      <c r="EM10" s="168">
        <v>27.388999999999999</v>
      </c>
      <c r="EN10" s="168">
        <v>-10.675700000000001</v>
      </c>
      <c r="EO10" s="168">
        <v>-11.7913</v>
      </c>
      <c r="EP10" s="168">
        <v>-29</v>
      </c>
      <c r="EQ10" s="168">
        <v>-22.1035</v>
      </c>
      <c r="ER10" s="168">
        <v>44.184100000000001</v>
      </c>
      <c r="ES10" s="168">
        <v>17.199400000000001</v>
      </c>
      <c r="ET10" s="168">
        <v>6.85</v>
      </c>
      <c r="EU10" s="168">
        <v>-3.87</v>
      </c>
      <c r="EV10" s="168">
        <v>7.7</v>
      </c>
      <c r="EW10" s="168">
        <v>1.4645999999999999</v>
      </c>
      <c r="EX10" s="168">
        <v>-8.6323000000000008</v>
      </c>
      <c r="EY10" s="168">
        <v>-9.5440000000000005</v>
      </c>
      <c r="EZ10" s="168">
        <v>-9.6349999999999998</v>
      </c>
      <c r="FA10" s="168">
        <v>10.717499999999999</v>
      </c>
      <c r="FB10" s="168">
        <v>20.925599999999999</v>
      </c>
      <c r="FC10" s="168">
        <v>-35.650599999999997</v>
      </c>
      <c r="FD10" s="168">
        <v>2.7054</v>
      </c>
      <c r="FE10" s="168">
        <v>2.5114000000000001</v>
      </c>
      <c r="FF10" s="169"/>
      <c r="FG10" s="168">
        <v>4.1189</v>
      </c>
      <c r="FH10" s="168">
        <v>3.8172000000000001</v>
      </c>
      <c r="FI10" s="168">
        <v>2.536</v>
      </c>
      <c r="FJ10" s="168">
        <v>10.382300000000001</v>
      </c>
      <c r="FK10" s="168">
        <v>10.2148</v>
      </c>
      <c r="FL10" s="168">
        <v>-24.113700000000001</v>
      </c>
      <c r="FM10" s="168">
        <v>23.618500000000001</v>
      </c>
      <c r="FN10" s="168">
        <v>23.964400000000001</v>
      </c>
      <c r="FO10" s="168">
        <v>-14.237500000000001</v>
      </c>
      <c r="FP10" s="169"/>
      <c r="FQ10" s="168">
        <v>23.5123</v>
      </c>
      <c r="FR10" s="168">
        <v>-16.03</v>
      </c>
      <c r="FS10" s="168">
        <v>-1.1220000000000001</v>
      </c>
      <c r="FT10" s="168">
        <v>0.20069999999999999</v>
      </c>
      <c r="FU10" s="168">
        <v>1.47</v>
      </c>
      <c r="FV10" s="168">
        <v>0.11</v>
      </c>
      <c r="FW10" s="168">
        <v>-21.3963</v>
      </c>
      <c r="FX10" s="169"/>
      <c r="FY10" s="168">
        <v>1.482</v>
      </c>
      <c r="FZ10" s="168">
        <v>2.6989999999999998</v>
      </c>
      <c r="GA10" s="169"/>
      <c r="GB10" s="168">
        <v>-9.66</v>
      </c>
      <c r="GC10" s="168">
        <v>-6.3718000000000004</v>
      </c>
      <c r="GD10" s="168">
        <v>2.9234</v>
      </c>
      <c r="GE10" s="168">
        <v>-4.4800000000000004</v>
      </c>
      <c r="GF10" s="168">
        <v>30.5139</v>
      </c>
      <c r="GG10" s="169"/>
      <c r="GH10" s="168">
        <v>20.8505</v>
      </c>
      <c r="GI10" s="168">
        <v>-4.2157999999999998</v>
      </c>
      <c r="GJ10" s="168">
        <v>-4.5987999999999998</v>
      </c>
      <c r="GK10" s="168">
        <v>1.9281999999999999</v>
      </c>
      <c r="GL10" s="169"/>
      <c r="GM10" s="169"/>
      <c r="GN10" s="168">
        <v>-10.693</v>
      </c>
      <c r="GO10" s="168">
        <v>46.116799999999998</v>
      </c>
      <c r="GP10" s="168">
        <v>1.7599</v>
      </c>
      <c r="GQ10" s="168">
        <v>-21.909400000000002</v>
      </c>
      <c r="GR10" s="168">
        <v>6.5995999999999997</v>
      </c>
      <c r="GS10" s="168">
        <v>6.7572999999999999</v>
      </c>
      <c r="GT10" s="168">
        <v>116.82850000000001</v>
      </c>
      <c r="GU10" s="168">
        <v>-2.9268000000000001</v>
      </c>
      <c r="GV10" s="168">
        <v>-9.5594999999999999</v>
      </c>
      <c r="GW10" s="168">
        <v>9.2143999999999995</v>
      </c>
      <c r="GX10" s="168">
        <v>1.4742</v>
      </c>
      <c r="GY10" s="168">
        <v>4.6079999999999997</v>
      </c>
      <c r="GZ10" s="168">
        <v>4.7946999999999997</v>
      </c>
      <c r="HA10" s="168">
        <v>0.78739999999999999</v>
      </c>
      <c r="HB10" s="168">
        <v>5.7965999999999998</v>
      </c>
      <c r="HC10" s="168">
        <v>6.8007</v>
      </c>
      <c r="HD10" s="168">
        <v>17.600000000000001</v>
      </c>
      <c r="HE10" s="168">
        <v>-20.862100000000002</v>
      </c>
      <c r="HF10" s="168">
        <v>-26.257100000000001</v>
      </c>
      <c r="HG10" s="168">
        <v>90.803799999999995</v>
      </c>
      <c r="HH10" s="168">
        <v>138.86750000000001</v>
      </c>
      <c r="HI10" s="168">
        <v>25.54</v>
      </c>
      <c r="HJ10" s="169"/>
      <c r="HK10" s="168">
        <v>-16.750599999999999</v>
      </c>
      <c r="HL10" s="168">
        <v>-14.996499999999999</v>
      </c>
      <c r="HM10" s="168">
        <v>0</v>
      </c>
      <c r="HN10" s="168">
        <v>-10.2073</v>
      </c>
      <c r="HO10" s="168">
        <v>24.773099999999999</v>
      </c>
      <c r="HP10" s="168">
        <v>26.1767</v>
      </c>
      <c r="HQ10" s="168">
        <v>-5.3708999999999998</v>
      </c>
      <c r="HR10" s="168">
        <v>-5.2222999999999997</v>
      </c>
      <c r="HS10" s="168">
        <v>2.7888000000000002</v>
      </c>
      <c r="HT10" s="168">
        <v>2.9137</v>
      </c>
      <c r="HU10" s="168">
        <v>10.57</v>
      </c>
      <c r="HV10" s="168">
        <v>10.92</v>
      </c>
      <c r="HW10" s="168">
        <v>-29.6</v>
      </c>
      <c r="HX10" s="168">
        <v>-29.5</v>
      </c>
      <c r="HY10" s="168">
        <v>0.3342</v>
      </c>
      <c r="HZ10" s="168">
        <v>-13.6</v>
      </c>
      <c r="IA10" s="168">
        <v>63.373100000000001</v>
      </c>
      <c r="IB10" s="168">
        <v>24.356999999999999</v>
      </c>
      <c r="IC10" s="168">
        <v>24.320799999999998</v>
      </c>
      <c r="ID10" s="168">
        <v>-21.6</v>
      </c>
      <c r="IE10" s="168">
        <v>-49.9</v>
      </c>
      <c r="IF10" s="168">
        <v>-11</v>
      </c>
      <c r="IG10" s="168">
        <v>-11.5</v>
      </c>
      <c r="IH10" s="169"/>
      <c r="II10" s="168">
        <v>-17.376100000000001</v>
      </c>
      <c r="IJ10" s="168">
        <v>-85.556899999999999</v>
      </c>
      <c r="IK10" s="168">
        <v>73.138300000000001</v>
      </c>
      <c r="IL10" s="168">
        <v>-291.83969999999999</v>
      </c>
      <c r="IM10" s="168">
        <v>-29.771999999999998</v>
      </c>
      <c r="IN10" s="168">
        <v>-17.1782</v>
      </c>
      <c r="IO10" s="168">
        <v>152.64019999999999</v>
      </c>
      <c r="IP10" s="168">
        <v>6.3411</v>
      </c>
      <c r="IQ10" s="168">
        <v>119.77930000000001</v>
      </c>
      <c r="IR10" s="168">
        <v>100.9892</v>
      </c>
      <c r="IS10" s="168">
        <v>96.931399999999996</v>
      </c>
      <c r="IT10" s="168">
        <v>27.5807</v>
      </c>
      <c r="IU10" s="168">
        <v>27.8733</v>
      </c>
      <c r="IV10" s="168">
        <v>-12.8474</v>
      </c>
      <c r="IW10" s="168">
        <v>286.74880000000002</v>
      </c>
      <c r="IX10" s="168">
        <v>-196.13730000000001</v>
      </c>
      <c r="IY10" s="168">
        <v>103.6532</v>
      </c>
      <c r="IZ10" s="168">
        <v>-80.950599999999994</v>
      </c>
      <c r="JA10" s="168">
        <v>-0.3967</v>
      </c>
      <c r="JB10" s="168">
        <v>2.8290000000000002</v>
      </c>
      <c r="JC10" s="168">
        <v>-6.48</v>
      </c>
      <c r="JD10" s="168">
        <v>-2.2080000000000002</v>
      </c>
      <c r="JE10" s="168">
        <v>-2.2170000000000001</v>
      </c>
      <c r="JF10" s="168">
        <v>4.8</v>
      </c>
      <c r="JG10" s="168">
        <v>-5.84</v>
      </c>
      <c r="JH10" s="168">
        <v>-0.80510000000000004</v>
      </c>
      <c r="JI10" s="168">
        <v>0.32500000000000001</v>
      </c>
      <c r="JJ10" s="168">
        <v>6.8864000000000001</v>
      </c>
      <c r="JK10" s="168">
        <v>-11.805899999999999</v>
      </c>
      <c r="JL10" s="168">
        <v>0.8</v>
      </c>
      <c r="JM10" s="168">
        <v>0.80300000000000005</v>
      </c>
      <c r="JN10" s="168">
        <v>2.8000000000000001E-2</v>
      </c>
      <c r="JO10" s="168">
        <v>2.9464000000000001</v>
      </c>
      <c r="JP10" s="168">
        <v>3.4028</v>
      </c>
      <c r="JQ10" s="168">
        <v>3.6722000000000001</v>
      </c>
      <c r="JR10" s="168">
        <v>3.9863</v>
      </c>
      <c r="JS10" s="168">
        <v>3.2608999999999999</v>
      </c>
      <c r="JT10" s="169"/>
      <c r="JU10" s="168">
        <v>40.1</v>
      </c>
      <c r="JV10" s="168">
        <v>3.5626000000000002</v>
      </c>
      <c r="JW10" s="168">
        <v>-0.28000000000000003</v>
      </c>
      <c r="JX10" s="169"/>
      <c r="JY10" s="168">
        <v>-5.6429999999999998</v>
      </c>
      <c r="JZ10" s="168">
        <v>-17.0059</v>
      </c>
      <c r="KA10" s="168">
        <v>-17.9161</v>
      </c>
      <c r="KB10" s="168">
        <v>-4.1681999999999997</v>
      </c>
      <c r="KC10" s="168">
        <v>9.0565999999999995</v>
      </c>
      <c r="KD10" s="168">
        <v>0</v>
      </c>
      <c r="KE10" s="168">
        <v>0</v>
      </c>
      <c r="KF10" s="168">
        <v>-36</v>
      </c>
      <c r="KG10" s="168">
        <v>21</v>
      </c>
      <c r="KH10" s="168">
        <v>59.567300000000003</v>
      </c>
      <c r="KI10" s="168">
        <v>-115.3237</v>
      </c>
    </row>
    <row r="11" spans="1:295" ht="18" customHeight="1" x14ac:dyDescent="0.25">
      <c r="A11" s="163" t="s">
        <v>86</v>
      </c>
      <c r="B11" s="163" t="s">
        <v>811</v>
      </c>
      <c r="C11" s="167">
        <v>0</v>
      </c>
      <c r="D11" s="168">
        <v>1.0828</v>
      </c>
      <c r="E11" s="168">
        <v>-5.5528000000000004</v>
      </c>
      <c r="F11" s="168">
        <v>9.6308000000000007</v>
      </c>
      <c r="G11" s="168">
        <v>6.6296999999999997</v>
      </c>
      <c r="H11" s="169"/>
      <c r="I11" s="168">
        <v>6.6608000000000001</v>
      </c>
      <c r="J11" s="169"/>
      <c r="K11" s="168">
        <v>15.6913</v>
      </c>
      <c r="L11" s="168">
        <v>6.3537999999999997</v>
      </c>
      <c r="M11" s="168">
        <v>5.8766999999999996</v>
      </c>
      <c r="N11" s="169"/>
      <c r="O11" s="169"/>
      <c r="P11" s="168">
        <v>-2.2000000000000002</v>
      </c>
      <c r="Q11" s="168">
        <v>0.82799999999999996</v>
      </c>
      <c r="R11" s="169"/>
      <c r="S11" s="168">
        <v>3.0714000000000001</v>
      </c>
      <c r="T11" s="168">
        <v>-7.3190999999999997</v>
      </c>
      <c r="U11" s="168">
        <v>2.5819999999999999</v>
      </c>
      <c r="V11" s="168">
        <v>2.4605999999999999</v>
      </c>
      <c r="W11" s="168">
        <v>4.7302</v>
      </c>
      <c r="X11" s="168">
        <v>2.2810999999999999</v>
      </c>
      <c r="Y11" s="168">
        <v>-0.82379999999999998</v>
      </c>
      <c r="Z11" s="168">
        <v>2.3186</v>
      </c>
      <c r="AA11" s="169"/>
      <c r="AB11" s="168">
        <v>-1.3918999999999999</v>
      </c>
      <c r="AC11" s="168">
        <v>-0.72799999999999998</v>
      </c>
      <c r="AD11" s="168">
        <v>-0.71699999999999997</v>
      </c>
      <c r="AE11" s="168">
        <v>3.984</v>
      </c>
      <c r="AF11" s="168">
        <v>-17.760000000000002</v>
      </c>
      <c r="AG11" s="169"/>
      <c r="AH11" s="169"/>
      <c r="AI11" s="169"/>
      <c r="AJ11" s="168">
        <v>-18.809999999999999</v>
      </c>
      <c r="AK11" s="168">
        <v>-18.809999999999999</v>
      </c>
      <c r="AL11" s="169"/>
      <c r="AM11" s="168">
        <v>-6.92</v>
      </c>
      <c r="AN11" s="168">
        <v>-6.96</v>
      </c>
      <c r="AO11" s="168">
        <v>3.4615999999999998</v>
      </c>
      <c r="AP11" s="168">
        <v>3.851</v>
      </c>
      <c r="AQ11" s="168">
        <v>9.3224999999999998</v>
      </c>
      <c r="AR11" s="168">
        <v>11.0435</v>
      </c>
      <c r="AS11" s="168">
        <v>-14.642200000000001</v>
      </c>
      <c r="AT11" s="168">
        <v>-12.520300000000001</v>
      </c>
      <c r="AU11" s="168">
        <v>-12.215299999999999</v>
      </c>
      <c r="AV11" s="168">
        <v>5.1715</v>
      </c>
      <c r="AW11" s="168">
        <v>4.5819000000000001</v>
      </c>
      <c r="AX11" s="168">
        <v>-17.933399999999999</v>
      </c>
      <c r="AY11" s="168">
        <v>-15.417400000000001</v>
      </c>
      <c r="AZ11" s="168">
        <v>6.8871000000000002</v>
      </c>
      <c r="BA11" s="168">
        <v>6.7782999999999998</v>
      </c>
      <c r="BB11" s="168">
        <v>47.133600000000001</v>
      </c>
      <c r="BC11" s="168">
        <v>4.0651000000000002</v>
      </c>
      <c r="BD11" s="169"/>
      <c r="BE11" s="169"/>
      <c r="BF11" s="168">
        <v>-22.710799999999999</v>
      </c>
      <c r="BG11" s="168">
        <v>-22.222799999999999</v>
      </c>
      <c r="BH11" s="168">
        <v>-2.1114999999999999</v>
      </c>
      <c r="BI11" s="169"/>
      <c r="BJ11" s="168">
        <v>4.1215000000000002</v>
      </c>
      <c r="BK11" s="168">
        <v>0.37759999999999999</v>
      </c>
      <c r="BL11" s="169"/>
      <c r="BM11" s="168">
        <v>-0.68230000000000002</v>
      </c>
      <c r="BN11" s="168">
        <v>-95.614500000000007</v>
      </c>
      <c r="BO11" s="168">
        <v>-8.1179000000000006</v>
      </c>
      <c r="BP11" s="168">
        <v>-8.0264000000000006</v>
      </c>
      <c r="BQ11" s="168">
        <v>46.873399999999997</v>
      </c>
      <c r="BR11" s="168">
        <v>-241.48830000000001</v>
      </c>
      <c r="BS11" s="169"/>
      <c r="BT11" s="169"/>
      <c r="BU11" s="169"/>
      <c r="BV11" s="168">
        <v>1.2175</v>
      </c>
      <c r="BW11" s="168">
        <v>7.53</v>
      </c>
      <c r="BX11" s="168">
        <v>5.16</v>
      </c>
      <c r="BY11" s="168">
        <v>-17.420000000000002</v>
      </c>
      <c r="BZ11" s="168">
        <v>2.76</v>
      </c>
      <c r="CA11" s="168">
        <v>-22.9025</v>
      </c>
      <c r="CB11" s="168">
        <v>-23.304300000000001</v>
      </c>
      <c r="CC11" s="168">
        <v>25.109500000000001</v>
      </c>
      <c r="CD11" s="168">
        <v>25.344100000000001</v>
      </c>
      <c r="CE11" s="168">
        <v>-6.8947000000000003</v>
      </c>
      <c r="CF11" s="168">
        <v>-16.6675</v>
      </c>
      <c r="CG11" s="168">
        <v>-17.235700000000001</v>
      </c>
      <c r="CH11" s="168">
        <v>4.1459999999999999</v>
      </c>
      <c r="CI11" s="168">
        <v>0</v>
      </c>
      <c r="CJ11" s="168">
        <v>4.7912999999999997</v>
      </c>
      <c r="CK11" s="168">
        <v>8.9440000000000008</v>
      </c>
      <c r="CL11" s="168">
        <v>-17.600000000000001</v>
      </c>
      <c r="CM11" s="168">
        <v>-17.100000000000001</v>
      </c>
      <c r="CN11" s="168">
        <v>-1.37</v>
      </c>
      <c r="CO11" s="168">
        <v>7.1581000000000001</v>
      </c>
      <c r="CP11" s="168">
        <v>7.2272999999999996</v>
      </c>
      <c r="CQ11" s="168">
        <v>6.8094999999999999</v>
      </c>
      <c r="CR11" s="168">
        <v>36.629899999999999</v>
      </c>
      <c r="CS11" s="168">
        <v>36.602699999999999</v>
      </c>
      <c r="CT11" s="168">
        <v>-30.073</v>
      </c>
      <c r="CU11" s="168">
        <v>-4.3288000000000002</v>
      </c>
      <c r="CV11" s="168">
        <v>-32.419699999999999</v>
      </c>
      <c r="CW11" s="168">
        <v>2.9653</v>
      </c>
      <c r="CX11" s="168">
        <v>17.16</v>
      </c>
      <c r="CY11" s="168">
        <v>4.8600000000000003</v>
      </c>
      <c r="CZ11" s="168">
        <v>1.8798999999999999</v>
      </c>
      <c r="DA11" s="168">
        <v>0.88200000000000001</v>
      </c>
      <c r="DB11" s="168">
        <v>-3.1953</v>
      </c>
      <c r="DC11" s="169"/>
      <c r="DD11" s="169"/>
      <c r="DE11" s="169"/>
      <c r="DF11" s="168">
        <v>31.632000000000001</v>
      </c>
      <c r="DG11" s="169"/>
      <c r="DH11" s="168">
        <v>-0.49</v>
      </c>
      <c r="DI11" s="169"/>
      <c r="DJ11" s="169"/>
      <c r="DK11" s="168">
        <v>-3.4436</v>
      </c>
      <c r="DL11" s="168">
        <v>-1.5</v>
      </c>
      <c r="DM11" s="168">
        <v>2.56</v>
      </c>
      <c r="DN11" s="168">
        <v>2.1800000000000002</v>
      </c>
      <c r="DO11" s="168">
        <v>-3.05</v>
      </c>
      <c r="DP11" s="168">
        <v>-0.91</v>
      </c>
      <c r="DQ11" s="168">
        <v>2.7589999999999999</v>
      </c>
      <c r="DR11" s="168">
        <v>-32.584400000000002</v>
      </c>
      <c r="DS11" s="168">
        <v>-13.39</v>
      </c>
      <c r="DT11" s="168">
        <v>-2.73</v>
      </c>
      <c r="DU11" s="168">
        <v>16.420000000000002</v>
      </c>
      <c r="DV11" s="168">
        <v>2.76</v>
      </c>
      <c r="DW11" s="168">
        <v>-32.927300000000002</v>
      </c>
      <c r="DX11" s="168">
        <v>-16.0273</v>
      </c>
      <c r="DY11" s="168">
        <v>-38.712800000000001</v>
      </c>
      <c r="DZ11" s="168">
        <v>-38.181800000000003</v>
      </c>
      <c r="EA11" s="168">
        <v>-19.1328</v>
      </c>
      <c r="EB11" s="168">
        <v>-32.042700000000004</v>
      </c>
      <c r="EC11" s="168">
        <v>-40.421199999999999</v>
      </c>
      <c r="ED11" s="168">
        <v>-40.452800000000003</v>
      </c>
      <c r="EE11" s="168">
        <v>-24.2349</v>
      </c>
      <c r="EF11" s="168">
        <v>-28.173200000000001</v>
      </c>
      <c r="EG11" s="168">
        <v>-11.461</v>
      </c>
      <c r="EH11" s="168">
        <v>-119.1358</v>
      </c>
      <c r="EI11" s="168">
        <v>61.845500000000001</v>
      </c>
      <c r="EJ11" s="168">
        <v>0.76</v>
      </c>
      <c r="EK11" s="168">
        <v>-1.6160000000000001</v>
      </c>
      <c r="EL11" s="168">
        <v>-1.8909</v>
      </c>
      <c r="EM11" s="168">
        <v>36.106299999999997</v>
      </c>
      <c r="EN11" s="168">
        <v>-13.9155</v>
      </c>
      <c r="EO11" s="168">
        <v>-14.1899</v>
      </c>
      <c r="EP11" s="168">
        <v>0.1</v>
      </c>
      <c r="EQ11" s="168">
        <v>-21.026199999999999</v>
      </c>
      <c r="ER11" s="168">
        <v>41.894500000000001</v>
      </c>
      <c r="ES11" s="168">
        <v>25.421600000000002</v>
      </c>
      <c r="ET11" s="168">
        <v>0</v>
      </c>
      <c r="EU11" s="168">
        <v>0</v>
      </c>
      <c r="EV11" s="168">
        <v>0.7</v>
      </c>
      <c r="EW11" s="168">
        <v>1.5916999999999999</v>
      </c>
      <c r="EX11" s="168">
        <v>-12.3764</v>
      </c>
      <c r="EY11" s="168">
        <v>-9.5867000000000004</v>
      </c>
      <c r="EZ11" s="168">
        <v>-9.7509999999999994</v>
      </c>
      <c r="FA11" s="168">
        <v>11.045</v>
      </c>
      <c r="FB11" s="168">
        <v>22.945799999999998</v>
      </c>
      <c r="FC11" s="168">
        <v>-40.421199999999999</v>
      </c>
      <c r="FD11" s="168">
        <v>2.8637000000000001</v>
      </c>
      <c r="FE11" s="168">
        <v>2.6147</v>
      </c>
      <c r="FF11" s="169"/>
      <c r="FG11" s="168">
        <v>3.3475999999999999</v>
      </c>
      <c r="FH11" s="168">
        <v>3.8088000000000002</v>
      </c>
      <c r="FI11" s="168">
        <v>2.8090000000000002</v>
      </c>
      <c r="FJ11" s="168">
        <v>10.8847</v>
      </c>
      <c r="FK11" s="168">
        <v>10.8847</v>
      </c>
      <c r="FL11" s="168">
        <v>-25.9557</v>
      </c>
      <c r="FM11" s="168">
        <v>26.3431</v>
      </c>
      <c r="FN11" s="168">
        <v>26.747599999999998</v>
      </c>
      <c r="FO11" s="168">
        <v>-14.404</v>
      </c>
      <c r="FP11" s="169"/>
      <c r="FQ11" s="168">
        <v>22.228100000000001</v>
      </c>
      <c r="FR11" s="168">
        <v>-15.44</v>
      </c>
      <c r="FS11" s="168">
        <v>-1.5229999999999999</v>
      </c>
      <c r="FT11" s="168">
        <v>0.13850000000000001</v>
      </c>
      <c r="FU11" s="168">
        <v>1.39</v>
      </c>
      <c r="FV11" s="168">
        <v>0.89</v>
      </c>
      <c r="FW11" s="168">
        <v>-22.128499999999999</v>
      </c>
      <c r="FX11" s="169"/>
      <c r="FY11" s="168">
        <v>1.546</v>
      </c>
      <c r="FZ11" s="168">
        <v>2.6179999999999999</v>
      </c>
      <c r="GA11" s="169"/>
      <c r="GB11" s="168">
        <v>-9.0500000000000007</v>
      </c>
      <c r="GC11" s="168">
        <v>-6.9627999999999997</v>
      </c>
      <c r="GD11" s="168">
        <v>2.7109000000000001</v>
      </c>
      <c r="GE11" s="168">
        <v>-4.4800000000000004</v>
      </c>
      <c r="GF11" s="168">
        <v>30.7927</v>
      </c>
      <c r="GG11" s="169"/>
      <c r="GH11" s="168">
        <v>21.002400000000002</v>
      </c>
      <c r="GI11" s="168">
        <v>-3.9649999999999999</v>
      </c>
      <c r="GJ11" s="168">
        <v>-4.3297999999999996</v>
      </c>
      <c r="GK11" s="168">
        <v>1.8703000000000001</v>
      </c>
      <c r="GL11" s="169"/>
      <c r="GM11" s="169"/>
      <c r="GN11" s="168">
        <v>-10.9619</v>
      </c>
      <c r="GO11" s="168">
        <v>47.064500000000002</v>
      </c>
      <c r="GP11" s="168">
        <v>1.6627000000000001</v>
      </c>
      <c r="GQ11" s="168">
        <v>-22.371300000000002</v>
      </c>
      <c r="GR11" s="168">
        <v>6.4526000000000003</v>
      </c>
      <c r="GS11" s="168">
        <v>6.4438000000000004</v>
      </c>
      <c r="GT11" s="168">
        <v>115.1339</v>
      </c>
      <c r="GU11" s="168">
        <v>-3.3519000000000001</v>
      </c>
      <c r="GV11" s="168">
        <v>-9.7850000000000001</v>
      </c>
      <c r="GW11" s="168">
        <v>9.3096999999999994</v>
      </c>
      <c r="GX11" s="168">
        <v>2.04</v>
      </c>
      <c r="GY11" s="168">
        <v>4.6959</v>
      </c>
      <c r="GZ11" s="168">
        <v>4.7472000000000003</v>
      </c>
      <c r="HA11" s="168">
        <v>1.3529</v>
      </c>
      <c r="HB11" s="168">
        <v>5.9109999999999996</v>
      </c>
      <c r="HC11" s="168">
        <v>6.7304000000000004</v>
      </c>
      <c r="HD11" s="168">
        <v>19.28</v>
      </c>
      <c r="HE11" s="168">
        <v>-25.081099999999999</v>
      </c>
      <c r="HF11" s="168">
        <v>-45.298900000000003</v>
      </c>
      <c r="HG11" s="168">
        <v>89.178700000000006</v>
      </c>
      <c r="HH11" s="168">
        <v>134.21850000000001</v>
      </c>
      <c r="HI11" s="168">
        <v>23.922499999999999</v>
      </c>
      <c r="HJ11" s="169"/>
      <c r="HK11" s="168">
        <v>-15.9472</v>
      </c>
      <c r="HL11" s="168">
        <v>-14.9337</v>
      </c>
      <c r="HM11" s="168">
        <v>0</v>
      </c>
      <c r="HN11" s="168">
        <v>0</v>
      </c>
      <c r="HO11" s="169"/>
      <c r="HP11" s="169"/>
      <c r="HQ11" s="168">
        <v>-5.8537999999999997</v>
      </c>
      <c r="HR11" s="168">
        <v>-5.7763</v>
      </c>
      <c r="HS11" s="168">
        <v>4.3541999999999996</v>
      </c>
      <c r="HT11" s="168">
        <v>4.6780999999999997</v>
      </c>
      <c r="HU11" s="168">
        <v>9.31</v>
      </c>
      <c r="HV11" s="168">
        <v>9.77</v>
      </c>
      <c r="HW11" s="168">
        <v>-28.6</v>
      </c>
      <c r="HX11" s="168">
        <v>-28.6</v>
      </c>
      <c r="HY11" s="168">
        <v>3.5700000000000003E-2</v>
      </c>
      <c r="HZ11" s="168">
        <v>-13.84</v>
      </c>
      <c r="IA11" s="168">
        <v>68.383799999999994</v>
      </c>
      <c r="IB11" s="168">
        <v>23.003599999999999</v>
      </c>
      <c r="IC11" s="168">
        <v>22.926200000000001</v>
      </c>
      <c r="ID11" s="169"/>
      <c r="IE11" s="168">
        <v>-49.1</v>
      </c>
      <c r="IF11" s="168">
        <v>-8.8000000000000007</v>
      </c>
      <c r="IG11" s="168">
        <v>-9.4</v>
      </c>
      <c r="IH11" s="169"/>
      <c r="II11" s="168">
        <v>-17.588699999999999</v>
      </c>
      <c r="IJ11" s="168">
        <v>-93.320499999999996</v>
      </c>
      <c r="IK11" s="168">
        <v>81.698400000000007</v>
      </c>
      <c r="IL11" s="168">
        <v>-291.40309999999999</v>
      </c>
      <c r="IM11" s="168">
        <v>-28.421500000000002</v>
      </c>
      <c r="IN11" s="168">
        <v>-17.192</v>
      </c>
      <c r="IO11" s="168">
        <v>152.93039999999999</v>
      </c>
      <c r="IP11" s="168">
        <v>5.7633999999999999</v>
      </c>
      <c r="IQ11" s="168">
        <v>124.44240000000001</v>
      </c>
      <c r="IR11" s="168">
        <v>103.4265</v>
      </c>
      <c r="IS11" s="168">
        <v>94.071799999999996</v>
      </c>
      <c r="IT11" s="168">
        <v>26.1967</v>
      </c>
      <c r="IU11" s="168">
        <v>25.738499999999998</v>
      </c>
      <c r="IV11" s="168">
        <v>-19.4528</v>
      </c>
      <c r="IW11" s="168">
        <v>285.96230000000003</v>
      </c>
      <c r="IX11" s="168">
        <v>-195.54660000000001</v>
      </c>
      <c r="IY11" s="168">
        <v>102.2041</v>
      </c>
      <c r="IZ11" s="168">
        <v>-76.342399999999998</v>
      </c>
      <c r="JA11" s="168">
        <v>0.42359999999999998</v>
      </c>
      <c r="JB11" s="168">
        <v>1.968</v>
      </c>
      <c r="JC11" s="168">
        <v>-6.48</v>
      </c>
      <c r="JD11" s="168">
        <v>-2.165</v>
      </c>
      <c r="JE11" s="168">
        <v>-2.1709999999999998</v>
      </c>
      <c r="JF11" s="168">
        <v>3.92</v>
      </c>
      <c r="JG11" s="168">
        <v>-4.88</v>
      </c>
      <c r="JH11" s="168">
        <v>-0.57730000000000004</v>
      </c>
      <c r="JI11" s="168">
        <v>-0.55389999999999995</v>
      </c>
      <c r="JJ11" s="168">
        <v>7.2953000000000001</v>
      </c>
      <c r="JK11" s="168">
        <v>-11.6289</v>
      </c>
      <c r="JL11" s="168">
        <v>1.2</v>
      </c>
      <c r="JM11" s="168">
        <v>1.1080000000000001</v>
      </c>
      <c r="JN11" s="168">
        <v>2.552</v>
      </c>
      <c r="JO11" s="169"/>
      <c r="JP11" s="169"/>
      <c r="JQ11" s="168">
        <v>4.3512000000000004</v>
      </c>
      <c r="JR11" s="168">
        <v>3.9638</v>
      </c>
      <c r="JS11" s="168">
        <v>3.8849999999999998</v>
      </c>
      <c r="JT11" s="169"/>
      <c r="JU11" s="168">
        <v>39.299999999999997</v>
      </c>
      <c r="JV11" s="168">
        <v>4.3517000000000001</v>
      </c>
      <c r="JW11" s="168">
        <v>-0.26</v>
      </c>
      <c r="JX11" s="168">
        <v>0</v>
      </c>
      <c r="JY11" s="168">
        <v>-4.4783999999999997</v>
      </c>
      <c r="JZ11" s="168">
        <v>-16.707699999999999</v>
      </c>
      <c r="KA11" s="168">
        <v>-17.419899999999998</v>
      </c>
      <c r="KB11" s="168">
        <v>-4.2333999999999996</v>
      </c>
      <c r="KC11" s="168">
        <v>9.1954999999999991</v>
      </c>
      <c r="KD11" s="168">
        <v>0</v>
      </c>
      <c r="KE11" s="168">
        <v>0</v>
      </c>
      <c r="KF11" s="168">
        <v>-35.200000000000003</v>
      </c>
      <c r="KG11" s="168">
        <v>20.100000000000001</v>
      </c>
      <c r="KH11" s="168">
        <v>49.473399999999998</v>
      </c>
      <c r="KI11" s="168">
        <v>-108.67189999999999</v>
      </c>
    </row>
    <row r="12" spans="1:295" ht="18" customHeight="1" x14ac:dyDescent="0.25">
      <c r="A12" s="163" t="s">
        <v>86</v>
      </c>
      <c r="B12" s="163" t="s">
        <v>812</v>
      </c>
      <c r="C12" s="167">
        <v>0</v>
      </c>
      <c r="D12" s="168">
        <v>1.1067</v>
      </c>
      <c r="E12" s="168">
        <v>-5.5545</v>
      </c>
      <c r="F12" s="168">
        <v>8.7791999999999994</v>
      </c>
      <c r="G12" s="168">
        <v>6.6153000000000004</v>
      </c>
      <c r="H12" s="169"/>
      <c r="I12" s="168">
        <v>6.5076999999999998</v>
      </c>
      <c r="J12" s="169"/>
      <c r="K12" s="168">
        <v>16.045999999999999</v>
      </c>
      <c r="L12" s="168">
        <v>6.4837999999999996</v>
      </c>
      <c r="M12" s="168">
        <v>6.0692000000000004</v>
      </c>
      <c r="N12" s="169"/>
      <c r="O12" s="168">
        <v>-19.8</v>
      </c>
      <c r="P12" s="169"/>
      <c r="Q12" s="168">
        <v>0.82799999999999996</v>
      </c>
      <c r="R12" s="168">
        <v>-13.2</v>
      </c>
      <c r="S12" s="168">
        <v>2.5888</v>
      </c>
      <c r="T12" s="168">
        <v>-7.1536</v>
      </c>
      <c r="U12" s="168">
        <v>2.8149000000000002</v>
      </c>
      <c r="V12" s="168">
        <v>2.6509</v>
      </c>
      <c r="W12" s="168">
        <v>5.1418999999999997</v>
      </c>
      <c r="X12" s="168">
        <v>2.5613999999999999</v>
      </c>
      <c r="Y12" s="168">
        <v>-0.82750000000000001</v>
      </c>
      <c r="Z12" s="168">
        <v>2.2541000000000002</v>
      </c>
      <c r="AA12" s="169"/>
      <c r="AB12" s="168">
        <v>-1.323</v>
      </c>
      <c r="AC12" s="168">
        <v>-0.73599999999999999</v>
      </c>
      <c r="AD12" s="168">
        <v>-0.72599999999999998</v>
      </c>
      <c r="AE12" s="168">
        <v>4.6689999999999996</v>
      </c>
      <c r="AF12" s="168">
        <v>-17.760000000000002</v>
      </c>
      <c r="AG12" s="169"/>
      <c r="AH12" s="169"/>
      <c r="AI12" s="169"/>
      <c r="AJ12" s="168">
        <v>-19.45</v>
      </c>
      <c r="AK12" s="168">
        <v>-19.5</v>
      </c>
      <c r="AL12" s="169"/>
      <c r="AM12" s="168">
        <v>-6.38</v>
      </c>
      <c r="AN12" s="168">
        <v>-6.4</v>
      </c>
      <c r="AO12" s="168">
        <v>3.4685999999999999</v>
      </c>
      <c r="AP12" s="168">
        <v>3.7189000000000001</v>
      </c>
      <c r="AQ12" s="168">
        <v>8.0167999999999999</v>
      </c>
      <c r="AR12" s="168">
        <v>9.5213000000000001</v>
      </c>
      <c r="AS12" s="168">
        <v>-12.710900000000001</v>
      </c>
      <c r="AT12" s="168">
        <v>-13.0816</v>
      </c>
      <c r="AU12" s="168">
        <v>-12.546900000000001</v>
      </c>
      <c r="AV12" s="168">
        <v>4.4443999999999999</v>
      </c>
      <c r="AW12" s="168">
        <v>4.5865999999999998</v>
      </c>
      <c r="AX12" s="168">
        <v>-17.421800000000001</v>
      </c>
      <c r="AY12" s="168">
        <v>-15.0299</v>
      </c>
      <c r="AZ12" s="168">
        <v>6.9156000000000004</v>
      </c>
      <c r="BA12" s="168">
        <v>7.3231999999999999</v>
      </c>
      <c r="BB12" s="168">
        <v>47.041499999999999</v>
      </c>
      <c r="BC12" s="168">
        <v>4.6070000000000002</v>
      </c>
      <c r="BD12" s="169"/>
      <c r="BE12" s="169"/>
      <c r="BF12" s="168">
        <v>-23.144600000000001</v>
      </c>
      <c r="BG12" s="168">
        <v>-22.830100000000002</v>
      </c>
      <c r="BH12" s="168">
        <v>-2.1558000000000002</v>
      </c>
      <c r="BI12" s="169"/>
      <c r="BJ12" s="168">
        <v>4.4554999999999998</v>
      </c>
      <c r="BK12" s="168">
        <v>0.44059999999999999</v>
      </c>
      <c r="BL12" s="169"/>
      <c r="BM12" s="168">
        <v>-0.74209999999999998</v>
      </c>
      <c r="BN12" s="168">
        <v>-102.0539</v>
      </c>
      <c r="BO12" s="168">
        <v>-7.1108000000000002</v>
      </c>
      <c r="BP12" s="168">
        <v>-7.0803000000000003</v>
      </c>
      <c r="BQ12" s="168">
        <v>49.603099999999998</v>
      </c>
      <c r="BR12" s="168">
        <v>-245.36060000000001</v>
      </c>
      <c r="BS12" s="169"/>
      <c r="BT12" s="169"/>
      <c r="BU12" s="169"/>
      <c r="BV12" s="169"/>
      <c r="BW12" s="168">
        <v>7.54</v>
      </c>
      <c r="BX12" s="168">
        <v>5.17</v>
      </c>
      <c r="BY12" s="168">
        <v>-17.54</v>
      </c>
      <c r="BZ12" s="168">
        <v>2.4300000000000002</v>
      </c>
      <c r="CA12" s="168">
        <v>-23.706199999999999</v>
      </c>
      <c r="CB12" s="168">
        <v>-23.304300000000001</v>
      </c>
      <c r="CC12" s="168">
        <v>26.279499999999999</v>
      </c>
      <c r="CD12" s="168">
        <v>25.564800000000002</v>
      </c>
      <c r="CE12" s="168">
        <v>-6.6893000000000002</v>
      </c>
      <c r="CF12" s="168">
        <v>-17.224299999999999</v>
      </c>
      <c r="CG12" s="168">
        <v>-16.816299999999998</v>
      </c>
      <c r="CH12" s="168">
        <v>4.4207000000000001</v>
      </c>
      <c r="CI12" s="169"/>
      <c r="CJ12" s="168">
        <v>4.7912999999999997</v>
      </c>
      <c r="CK12" s="168">
        <v>9.1210000000000004</v>
      </c>
      <c r="CL12" s="168">
        <v>-17.899999999999999</v>
      </c>
      <c r="CM12" s="168">
        <v>-17.5</v>
      </c>
      <c r="CN12" s="168">
        <v>-1.42</v>
      </c>
      <c r="CO12" s="168">
        <v>6.8670999999999998</v>
      </c>
      <c r="CP12" s="168">
        <v>6.7573999999999996</v>
      </c>
      <c r="CQ12" s="168">
        <v>6.1334</v>
      </c>
      <c r="CR12" s="168">
        <v>37.889099999999999</v>
      </c>
      <c r="CS12" s="168">
        <v>37.2087</v>
      </c>
      <c r="CT12" s="168">
        <v>-30.552299999999999</v>
      </c>
      <c r="CU12" s="168">
        <v>-5.0791000000000004</v>
      </c>
      <c r="CV12" s="168">
        <v>-33.362099999999998</v>
      </c>
      <c r="CW12" s="168">
        <v>2.8685999999999998</v>
      </c>
      <c r="CX12" s="168">
        <v>16.260000000000002</v>
      </c>
      <c r="CY12" s="168">
        <v>4.5999999999999996</v>
      </c>
      <c r="CZ12" s="168">
        <v>1.8798999999999999</v>
      </c>
      <c r="DA12" s="168">
        <v>1.0772999999999999</v>
      </c>
      <c r="DB12" s="168">
        <v>-3.5497000000000001</v>
      </c>
      <c r="DC12" s="169"/>
      <c r="DD12" s="169"/>
      <c r="DE12" s="169"/>
      <c r="DF12" s="168">
        <v>31.399899999999999</v>
      </c>
      <c r="DG12" s="169"/>
      <c r="DH12" s="168">
        <v>-0.44600000000000001</v>
      </c>
      <c r="DI12" s="169"/>
      <c r="DJ12" s="169"/>
      <c r="DK12" s="168">
        <v>-3.3130000000000002</v>
      </c>
      <c r="DL12" s="168">
        <v>-1.8</v>
      </c>
      <c r="DM12" s="168">
        <v>2.02</v>
      </c>
      <c r="DN12" s="168">
        <v>1.86</v>
      </c>
      <c r="DO12" s="168">
        <v>-3.29</v>
      </c>
      <c r="DP12" s="168">
        <v>-0.86</v>
      </c>
      <c r="DQ12" s="168">
        <v>3.5960000000000001</v>
      </c>
      <c r="DR12" s="168">
        <v>-32.596899999999998</v>
      </c>
      <c r="DS12" s="168">
        <v>-14.76</v>
      </c>
      <c r="DT12" s="168">
        <v>-3.84</v>
      </c>
      <c r="DU12" s="168">
        <v>18.260000000000002</v>
      </c>
      <c r="DV12" s="168">
        <v>3.17</v>
      </c>
      <c r="DW12" s="168">
        <v>-33.236400000000003</v>
      </c>
      <c r="DX12" s="168">
        <v>-16</v>
      </c>
      <c r="DY12" s="168">
        <v>-39.755000000000003</v>
      </c>
      <c r="DZ12" s="168">
        <v>-38.909100000000002</v>
      </c>
      <c r="EA12" s="168">
        <v>-19.773199999999999</v>
      </c>
      <c r="EB12" s="168">
        <v>-34.0381</v>
      </c>
      <c r="EC12" s="168">
        <v>-41.329799999999999</v>
      </c>
      <c r="ED12" s="168">
        <v>-42.519199999999998</v>
      </c>
      <c r="EE12" s="168">
        <v>-18.923200000000001</v>
      </c>
      <c r="EF12" s="168">
        <v>-29.1904</v>
      </c>
      <c r="EG12" s="168">
        <v>-11.717000000000001</v>
      </c>
      <c r="EH12" s="168">
        <v>-120.49299999999999</v>
      </c>
      <c r="EI12" s="168">
        <v>51.268999999999998</v>
      </c>
      <c r="EJ12" s="168">
        <v>2.0480999999999998</v>
      </c>
      <c r="EK12" s="168">
        <v>-3.6701000000000001</v>
      </c>
      <c r="EL12" s="168">
        <v>-3.1821000000000002</v>
      </c>
      <c r="EM12" s="168">
        <v>34.087400000000002</v>
      </c>
      <c r="EN12" s="168">
        <v>-15.8681</v>
      </c>
      <c r="EO12" s="168">
        <v>-15.726699999999999</v>
      </c>
      <c r="EP12" s="168">
        <v>5.8</v>
      </c>
      <c r="EQ12" s="168">
        <v>-26.181899999999999</v>
      </c>
      <c r="ER12" s="168">
        <v>39.417900000000003</v>
      </c>
      <c r="ES12" s="168">
        <v>22.555199999999999</v>
      </c>
      <c r="ET12" s="168">
        <v>0</v>
      </c>
      <c r="EU12" s="168">
        <v>-3.1</v>
      </c>
      <c r="EV12" s="168">
        <v>-0.3</v>
      </c>
      <c r="EW12" s="168">
        <v>1.5113000000000001</v>
      </c>
      <c r="EX12" s="168">
        <v>-16.739000000000001</v>
      </c>
      <c r="EY12" s="168">
        <v>-8.7416</v>
      </c>
      <c r="EZ12" s="168">
        <v>-8.8087</v>
      </c>
      <c r="FA12" s="168">
        <v>10.0299</v>
      </c>
      <c r="FB12" s="168">
        <v>16.0122</v>
      </c>
      <c r="FC12" s="168">
        <v>-42.0548</v>
      </c>
      <c r="FD12" s="168">
        <v>2.7115</v>
      </c>
      <c r="FE12" s="168">
        <v>2.5304000000000002</v>
      </c>
      <c r="FF12" s="169"/>
      <c r="FG12" s="168">
        <v>3.2101999999999999</v>
      </c>
      <c r="FH12" s="168">
        <v>2.9506000000000001</v>
      </c>
      <c r="FI12" s="168">
        <v>0</v>
      </c>
      <c r="FJ12" s="168">
        <v>10.8847</v>
      </c>
      <c r="FK12" s="168">
        <v>10.8847</v>
      </c>
      <c r="FL12" s="168">
        <v>-25.285900000000002</v>
      </c>
      <c r="FM12" s="168">
        <v>26.9602</v>
      </c>
      <c r="FN12" s="168">
        <v>27.370100000000001</v>
      </c>
      <c r="FO12" s="168">
        <v>-15.131600000000001</v>
      </c>
      <c r="FP12" s="169"/>
      <c r="FQ12" s="168">
        <v>21.627500000000001</v>
      </c>
      <c r="FR12" s="168">
        <v>-15.52</v>
      </c>
      <c r="FS12" s="168">
        <v>-1.7171000000000001</v>
      </c>
      <c r="FT12" s="168">
        <v>0.16500000000000001</v>
      </c>
      <c r="FU12" s="168">
        <v>1.17</v>
      </c>
      <c r="FV12" s="168">
        <v>0.67</v>
      </c>
      <c r="FW12" s="168">
        <v>-21.793700000000001</v>
      </c>
      <c r="FX12" s="169"/>
      <c r="FY12" s="168">
        <v>1.5229999999999999</v>
      </c>
      <c r="FZ12" s="168">
        <v>2.637</v>
      </c>
      <c r="GA12" s="169"/>
      <c r="GB12" s="168">
        <v>-9.34</v>
      </c>
      <c r="GC12" s="168">
        <v>-6.7369000000000003</v>
      </c>
      <c r="GD12" s="168">
        <v>2.9167000000000001</v>
      </c>
      <c r="GE12" s="168">
        <v>-4.6399999999999997</v>
      </c>
      <c r="GF12" s="168">
        <v>31.061299999999999</v>
      </c>
      <c r="GG12" s="169"/>
      <c r="GH12" s="168">
        <v>20.709599999999998</v>
      </c>
      <c r="GI12" s="168">
        <v>-3.8250000000000002</v>
      </c>
      <c r="GJ12" s="168">
        <v>-4.1700999999999997</v>
      </c>
      <c r="GK12" s="168">
        <v>1.8261000000000001</v>
      </c>
      <c r="GL12" s="169"/>
      <c r="GM12" s="169"/>
      <c r="GN12" s="169"/>
      <c r="GO12" s="168">
        <v>47.209000000000003</v>
      </c>
      <c r="GP12" s="168">
        <v>2.3233000000000001</v>
      </c>
      <c r="GQ12" s="168">
        <v>-22.395299999999999</v>
      </c>
      <c r="GR12" s="168">
        <v>7.0174000000000003</v>
      </c>
      <c r="GS12" s="168">
        <v>6.0928000000000004</v>
      </c>
      <c r="GT12" s="168">
        <v>111.0975</v>
      </c>
      <c r="GU12" s="168">
        <v>-3.5085000000000002</v>
      </c>
      <c r="GV12" s="168">
        <v>-9.9220000000000006</v>
      </c>
      <c r="GW12" s="168">
        <v>9.5129999999999999</v>
      </c>
      <c r="GX12" s="168">
        <v>1.7119</v>
      </c>
      <c r="GY12" s="168">
        <v>4.7031999999999998</v>
      </c>
      <c r="GZ12" s="168">
        <v>4.6760000000000002</v>
      </c>
      <c r="HA12" s="168">
        <v>0.92449999999999999</v>
      </c>
      <c r="HB12" s="168">
        <v>2.1421000000000001</v>
      </c>
      <c r="HC12" s="168">
        <v>4.5448000000000004</v>
      </c>
      <c r="HD12" s="168">
        <v>18.86</v>
      </c>
      <c r="HE12" s="168">
        <v>-24.9</v>
      </c>
      <c r="HF12" s="168">
        <v>-44.364400000000003</v>
      </c>
      <c r="HG12" s="168">
        <v>86.776600000000002</v>
      </c>
      <c r="HH12" s="168">
        <v>134.54499999999999</v>
      </c>
      <c r="HI12" s="168">
        <v>22.066500000000001</v>
      </c>
      <c r="HJ12" s="169"/>
      <c r="HK12" s="168">
        <v>-15.3203</v>
      </c>
      <c r="HL12" s="168">
        <v>-14.622400000000001</v>
      </c>
      <c r="HM12" s="168">
        <v>0</v>
      </c>
      <c r="HN12" s="168">
        <v>0</v>
      </c>
      <c r="HO12" s="169"/>
      <c r="HP12" s="169"/>
      <c r="HQ12" s="168">
        <v>-6.6816000000000004</v>
      </c>
      <c r="HR12" s="168">
        <v>-6.6064999999999996</v>
      </c>
      <c r="HS12" s="168">
        <v>3.9881000000000002</v>
      </c>
      <c r="HT12" s="168">
        <v>4.1505999999999998</v>
      </c>
      <c r="HU12" s="168">
        <v>9.39</v>
      </c>
      <c r="HV12" s="168">
        <v>9.69</v>
      </c>
      <c r="HW12" s="168">
        <v>-28.5</v>
      </c>
      <c r="HX12" s="168">
        <v>-28.6</v>
      </c>
      <c r="HY12" s="168">
        <v>0.31769999999999998</v>
      </c>
      <c r="HZ12" s="168">
        <v>-13.76</v>
      </c>
      <c r="IA12" s="168">
        <v>67.953000000000003</v>
      </c>
      <c r="IB12" s="168">
        <v>21.906199999999998</v>
      </c>
      <c r="IC12" s="168">
        <v>21.8306</v>
      </c>
      <c r="ID12" s="169"/>
      <c r="IE12" s="168">
        <v>-49.1</v>
      </c>
      <c r="IF12" s="168">
        <v>-9.3000000000000007</v>
      </c>
      <c r="IG12" s="168">
        <v>-9.8000000000000007</v>
      </c>
      <c r="IH12" s="169"/>
      <c r="II12" s="168">
        <v>-17.5258</v>
      </c>
      <c r="IJ12" s="168">
        <v>-100.6414</v>
      </c>
      <c r="IK12" s="168">
        <v>80.320999999999998</v>
      </c>
      <c r="IL12" s="168">
        <v>-291.38709999999998</v>
      </c>
      <c r="IM12" s="168">
        <v>-27.7377</v>
      </c>
      <c r="IN12" s="168">
        <v>-18.9375</v>
      </c>
      <c r="IO12" s="168">
        <v>151.88149999999999</v>
      </c>
      <c r="IP12" s="168">
        <v>11.3714</v>
      </c>
      <c r="IQ12" s="168">
        <v>125.5685</v>
      </c>
      <c r="IR12" s="168">
        <v>102.8232</v>
      </c>
      <c r="IS12" s="168">
        <v>92.362700000000004</v>
      </c>
      <c r="IT12" s="168">
        <v>25.709499999999998</v>
      </c>
      <c r="IU12" s="168">
        <v>25.918700000000001</v>
      </c>
      <c r="IV12" s="168">
        <v>-22.4511</v>
      </c>
      <c r="IW12" s="168">
        <v>279.23860000000002</v>
      </c>
      <c r="IX12" s="168">
        <v>-196.25899999999999</v>
      </c>
      <c r="IY12" s="168">
        <v>96.076099999999997</v>
      </c>
      <c r="IZ12" s="168">
        <v>-73.400400000000005</v>
      </c>
      <c r="JA12" s="168">
        <v>1.4782999999999999</v>
      </c>
      <c r="JB12" s="168">
        <v>1.7090000000000001</v>
      </c>
      <c r="JC12" s="168">
        <v>-6.32</v>
      </c>
      <c r="JD12" s="168">
        <v>-2.1579999999999999</v>
      </c>
      <c r="JE12" s="168">
        <v>-2.1669999999999998</v>
      </c>
      <c r="JF12" s="168">
        <v>3.76</v>
      </c>
      <c r="JG12" s="168">
        <v>-5.44</v>
      </c>
      <c r="JH12" s="168">
        <v>-0.26269999999999999</v>
      </c>
      <c r="JI12" s="168">
        <v>-0.26090000000000002</v>
      </c>
      <c r="JJ12" s="168">
        <v>6.9169</v>
      </c>
      <c r="JK12" s="168">
        <v>-11.6289</v>
      </c>
      <c r="JL12" s="168">
        <v>0.8</v>
      </c>
      <c r="JM12" s="168">
        <v>2.59</v>
      </c>
      <c r="JN12" s="168">
        <v>1.157</v>
      </c>
      <c r="JO12" s="169"/>
      <c r="JP12" s="169"/>
      <c r="JQ12" s="168">
        <v>5.0354000000000001</v>
      </c>
      <c r="JR12" s="168">
        <v>3.0428999999999999</v>
      </c>
      <c r="JS12" s="168">
        <v>4.2436999999999996</v>
      </c>
      <c r="JT12" s="169"/>
      <c r="JU12" s="168">
        <v>38.700000000000003</v>
      </c>
      <c r="JV12" s="168">
        <v>5.0229999999999997</v>
      </c>
      <c r="JW12" s="168">
        <v>-0.3</v>
      </c>
      <c r="JX12" s="169"/>
      <c r="JY12" s="168">
        <v>-3.3523000000000001</v>
      </c>
      <c r="JZ12" s="168">
        <v>-17.302900000000001</v>
      </c>
      <c r="KA12" s="168">
        <v>-18.1311</v>
      </c>
      <c r="KB12" s="168">
        <v>-2.9946999999999999</v>
      </c>
      <c r="KC12" s="168">
        <v>9.6502999999999997</v>
      </c>
      <c r="KD12" s="168">
        <v>-5.9859999999999998</v>
      </c>
      <c r="KE12" s="168">
        <v>0</v>
      </c>
      <c r="KF12" s="168">
        <v>-34.700000000000003</v>
      </c>
      <c r="KG12" s="168">
        <v>19.600000000000001</v>
      </c>
      <c r="KH12" s="168">
        <v>44.4801</v>
      </c>
      <c r="KI12" s="168">
        <v>-105.4241</v>
      </c>
    </row>
    <row r="13" spans="1:295" ht="18" customHeight="1" x14ac:dyDescent="0.25">
      <c r="A13" s="163" t="s">
        <v>86</v>
      </c>
      <c r="B13" s="163" t="s">
        <v>813</v>
      </c>
      <c r="C13" s="167">
        <v>0</v>
      </c>
      <c r="D13" s="168">
        <v>1.0719000000000001</v>
      </c>
      <c r="E13" s="168">
        <v>-5.4833999999999996</v>
      </c>
      <c r="F13" s="168">
        <v>10.3233</v>
      </c>
      <c r="G13" s="168">
        <v>6.6894999999999998</v>
      </c>
      <c r="H13" s="169"/>
      <c r="I13" s="168">
        <v>6.3884999999999996</v>
      </c>
      <c r="J13" s="169"/>
      <c r="K13" s="168">
        <v>15.9955</v>
      </c>
      <c r="L13" s="168">
        <v>6.4447999999999999</v>
      </c>
      <c r="M13" s="168">
        <v>5.9855</v>
      </c>
      <c r="N13" s="169"/>
      <c r="O13" s="168">
        <v>-19.8</v>
      </c>
      <c r="P13" s="169"/>
      <c r="Q13" s="168">
        <v>0.82799999999999996</v>
      </c>
      <c r="R13" s="168">
        <v>-13.2</v>
      </c>
      <c r="S13" s="168">
        <v>2.5209999999999999</v>
      </c>
      <c r="T13" s="168">
        <v>-6.8369</v>
      </c>
      <c r="U13" s="168">
        <v>2.8416999999999999</v>
      </c>
      <c r="V13" s="168">
        <v>2.7795000000000001</v>
      </c>
      <c r="W13" s="168">
        <v>5.3967999999999998</v>
      </c>
      <c r="X13" s="168">
        <v>2.5777000000000001</v>
      </c>
      <c r="Y13" s="168">
        <v>-0.74860000000000004</v>
      </c>
      <c r="Z13" s="168">
        <v>2.3210999999999999</v>
      </c>
      <c r="AA13" s="169"/>
      <c r="AB13" s="168">
        <v>-1.2765</v>
      </c>
      <c r="AC13" s="168">
        <v>-0.71699999999999997</v>
      </c>
      <c r="AD13" s="168">
        <v>-0.70399999999999996</v>
      </c>
      <c r="AE13" s="168">
        <v>4.9649999999999999</v>
      </c>
      <c r="AF13" s="168">
        <v>-17.760000000000002</v>
      </c>
      <c r="AG13" s="169"/>
      <c r="AH13" s="169"/>
      <c r="AI13" s="169"/>
      <c r="AJ13" s="168">
        <v>-19.96</v>
      </c>
      <c r="AK13" s="168">
        <v>-19.940000000000001</v>
      </c>
      <c r="AL13" s="169"/>
      <c r="AM13" s="168">
        <v>-5.93</v>
      </c>
      <c r="AN13" s="168">
        <v>-6.11</v>
      </c>
      <c r="AO13" s="168">
        <v>3.5754000000000001</v>
      </c>
      <c r="AP13" s="168">
        <v>3.7723</v>
      </c>
      <c r="AQ13" s="168">
        <v>7.9009999999999998</v>
      </c>
      <c r="AR13" s="168">
        <v>9.5681999999999992</v>
      </c>
      <c r="AS13" s="168">
        <v>-12.249700000000001</v>
      </c>
      <c r="AT13" s="168">
        <v>-13.2986</v>
      </c>
      <c r="AU13" s="168">
        <v>-12.8788</v>
      </c>
      <c r="AV13" s="168">
        <v>4.2</v>
      </c>
      <c r="AW13" s="168">
        <v>4.2215999999999996</v>
      </c>
      <c r="AX13" s="168">
        <v>-17.4846</v>
      </c>
      <c r="AY13" s="168">
        <v>-15.1088</v>
      </c>
      <c r="AZ13" s="168">
        <v>7.0339999999999998</v>
      </c>
      <c r="BA13" s="168">
        <v>7.3888999999999996</v>
      </c>
      <c r="BB13" s="168">
        <v>42.377699999999997</v>
      </c>
      <c r="BC13" s="168">
        <v>5.9417</v>
      </c>
      <c r="BD13" s="169"/>
      <c r="BE13" s="169"/>
      <c r="BF13" s="168">
        <v>-22.8947</v>
      </c>
      <c r="BG13" s="168">
        <v>-22.603100000000001</v>
      </c>
      <c r="BH13" s="168">
        <v>-2.0457000000000001</v>
      </c>
      <c r="BI13" s="169"/>
      <c r="BJ13" s="168">
        <v>4.4977</v>
      </c>
      <c r="BK13" s="168">
        <v>0.4284</v>
      </c>
      <c r="BL13" s="169"/>
      <c r="BM13" s="168">
        <v>-0.69289999999999996</v>
      </c>
      <c r="BN13" s="168">
        <v>-100.03959999999999</v>
      </c>
      <c r="BO13" s="168">
        <v>-7.9043000000000001</v>
      </c>
      <c r="BP13" s="168">
        <v>-7.8433000000000002</v>
      </c>
      <c r="BQ13" s="168">
        <v>52.566299999999998</v>
      </c>
      <c r="BR13" s="168">
        <v>-247.19640000000001</v>
      </c>
      <c r="BS13" s="169"/>
      <c r="BT13" s="169"/>
      <c r="BU13" s="169"/>
      <c r="BV13" s="169"/>
      <c r="BW13" s="168">
        <v>7.46</v>
      </c>
      <c r="BX13" s="168">
        <v>5.09</v>
      </c>
      <c r="BY13" s="168">
        <v>-18.010000000000002</v>
      </c>
      <c r="BZ13" s="168">
        <v>2.44</v>
      </c>
      <c r="CA13" s="168">
        <v>-22.7685</v>
      </c>
      <c r="CB13" s="168">
        <v>-23.572299999999998</v>
      </c>
      <c r="CC13" s="168">
        <v>26.445799999999998</v>
      </c>
      <c r="CD13" s="168">
        <v>26.147400000000001</v>
      </c>
      <c r="CE13" s="168">
        <v>-6.2717999999999998</v>
      </c>
      <c r="CF13" s="168">
        <v>-14.8527</v>
      </c>
      <c r="CG13" s="168">
        <v>-15.216799999999999</v>
      </c>
      <c r="CH13" s="168">
        <v>4.1858000000000004</v>
      </c>
      <c r="CI13" s="169"/>
      <c r="CJ13" s="168">
        <v>4.9875999999999996</v>
      </c>
      <c r="CK13" s="168">
        <v>9.5009999999999994</v>
      </c>
      <c r="CL13" s="168">
        <v>-21.2</v>
      </c>
      <c r="CM13" s="168">
        <v>-20.2</v>
      </c>
      <c r="CN13" s="168">
        <v>-1.33</v>
      </c>
      <c r="CO13" s="168">
        <v>5.2275999999999998</v>
      </c>
      <c r="CP13" s="168">
        <v>4.1656000000000004</v>
      </c>
      <c r="CQ13" s="168">
        <v>4.4881000000000002</v>
      </c>
      <c r="CR13" s="168">
        <v>39.2911</v>
      </c>
      <c r="CS13" s="168">
        <v>39.087499999999999</v>
      </c>
      <c r="CT13" s="168">
        <v>-29.878599999999999</v>
      </c>
      <c r="CU13" s="168">
        <v>-7.5011000000000001</v>
      </c>
      <c r="CV13" s="168">
        <v>-31.945900000000002</v>
      </c>
      <c r="CW13" s="168">
        <v>2.8811</v>
      </c>
      <c r="CX13" s="168">
        <v>16.059999999999999</v>
      </c>
      <c r="CY13" s="168">
        <v>4.3899999999999997</v>
      </c>
      <c r="CZ13" s="168">
        <v>1.8798999999999999</v>
      </c>
      <c r="DA13" s="168">
        <v>0.88200000000000001</v>
      </c>
      <c r="DB13" s="168">
        <v>-3.3098999999999998</v>
      </c>
      <c r="DC13" s="169"/>
      <c r="DD13" s="169"/>
      <c r="DE13" s="169"/>
      <c r="DF13" s="168">
        <v>32.927100000000003</v>
      </c>
      <c r="DG13" s="169"/>
      <c r="DH13" s="168">
        <v>-0.3735</v>
      </c>
      <c r="DI13" s="168">
        <v>-7.3</v>
      </c>
      <c r="DJ13" s="168">
        <v>-7.3</v>
      </c>
      <c r="DK13" s="168">
        <v>-3.3374000000000001</v>
      </c>
      <c r="DL13" s="168">
        <v>-2</v>
      </c>
      <c r="DM13" s="168">
        <v>1.96</v>
      </c>
      <c r="DN13" s="168">
        <v>1.72</v>
      </c>
      <c r="DO13" s="168">
        <v>-3.45</v>
      </c>
      <c r="DP13" s="168">
        <v>-0.72</v>
      </c>
      <c r="DQ13" s="168">
        <v>3.72</v>
      </c>
      <c r="DR13" s="168">
        <v>-32.1143</v>
      </c>
      <c r="DS13" s="168">
        <v>-15.24</v>
      </c>
      <c r="DT13" s="168">
        <v>-3.72</v>
      </c>
      <c r="DU13" s="168">
        <v>18.23</v>
      </c>
      <c r="DV13" s="168">
        <v>2.36</v>
      </c>
      <c r="DW13" s="168">
        <v>-32.472700000000003</v>
      </c>
      <c r="DX13" s="168">
        <v>-16.4727</v>
      </c>
      <c r="DY13" s="168">
        <v>-38.065800000000003</v>
      </c>
      <c r="DZ13" s="168">
        <v>-37.563600000000001</v>
      </c>
      <c r="EA13" s="168">
        <v>-19.326000000000001</v>
      </c>
      <c r="EB13" s="168">
        <v>-32.383699999999997</v>
      </c>
      <c r="EC13" s="168">
        <v>-40.926099999999998</v>
      </c>
      <c r="ED13" s="168">
        <v>-41.4178</v>
      </c>
      <c r="EE13" s="168">
        <v>-29.835000000000001</v>
      </c>
      <c r="EF13" s="168">
        <v>-32.877499999999998</v>
      </c>
      <c r="EG13" s="168">
        <v>-12.212999999999999</v>
      </c>
      <c r="EH13" s="168">
        <v>-123.8548</v>
      </c>
      <c r="EI13" s="168">
        <v>46.667700000000004</v>
      </c>
      <c r="EJ13" s="168">
        <v>2.919</v>
      </c>
      <c r="EK13" s="168">
        <v>-3.3395000000000001</v>
      </c>
      <c r="EL13" s="168">
        <v>-4.0979999999999999</v>
      </c>
      <c r="EM13" s="168">
        <v>32.269199999999998</v>
      </c>
      <c r="EN13" s="168">
        <v>-11.017799999999999</v>
      </c>
      <c r="EO13" s="168">
        <v>-10.792</v>
      </c>
      <c r="EP13" s="168">
        <v>-14.3</v>
      </c>
      <c r="EQ13" s="168">
        <v>-21.729900000000001</v>
      </c>
      <c r="ER13" s="168">
        <v>26.840699999999998</v>
      </c>
      <c r="ES13" s="168">
        <v>21.3874</v>
      </c>
      <c r="ET13" s="168">
        <v>6.68</v>
      </c>
      <c r="EU13" s="168">
        <v>-3.59</v>
      </c>
      <c r="EV13" s="168">
        <v>0</v>
      </c>
      <c r="EW13" s="168">
        <v>1.762</v>
      </c>
      <c r="EX13" s="168">
        <v>-6.8014999999999999</v>
      </c>
      <c r="EY13" s="168">
        <v>-9.1724999999999994</v>
      </c>
      <c r="EZ13" s="168">
        <v>-9.1860999999999997</v>
      </c>
      <c r="FA13" s="168">
        <v>9.4492999999999991</v>
      </c>
      <c r="FB13" s="168">
        <v>25.653300000000002</v>
      </c>
      <c r="FC13" s="168">
        <v>-39.473799999999997</v>
      </c>
      <c r="FD13" s="168">
        <v>2.7530000000000001</v>
      </c>
      <c r="FE13" s="168">
        <v>2.6492</v>
      </c>
      <c r="FF13" s="169"/>
      <c r="FG13" s="168">
        <v>3.0996000000000001</v>
      </c>
      <c r="FH13" s="168">
        <v>4.0092999999999996</v>
      </c>
      <c r="FI13" s="168">
        <v>2.8506999999999998</v>
      </c>
      <c r="FJ13" s="168">
        <v>9.8798999999999992</v>
      </c>
      <c r="FK13" s="168">
        <v>9.8798999999999992</v>
      </c>
      <c r="FL13" s="168">
        <v>-22.271699999999999</v>
      </c>
      <c r="FM13" s="168">
        <v>27.449000000000002</v>
      </c>
      <c r="FN13" s="168">
        <v>27.632000000000001</v>
      </c>
      <c r="FO13" s="168">
        <v>-14.843400000000001</v>
      </c>
      <c r="FP13" s="169"/>
      <c r="FQ13" s="168">
        <v>20.396999999999998</v>
      </c>
      <c r="FR13" s="168">
        <v>-15.97</v>
      </c>
      <c r="FS13" s="168">
        <v>-1.7171000000000001</v>
      </c>
      <c r="FT13" s="168">
        <v>0.19980000000000001</v>
      </c>
      <c r="FU13" s="168">
        <v>1.07</v>
      </c>
      <c r="FV13" s="168">
        <v>2.11</v>
      </c>
      <c r="FW13" s="168">
        <v>-18.9328</v>
      </c>
      <c r="FX13" s="169"/>
      <c r="FY13" s="168">
        <v>1.4690000000000001</v>
      </c>
      <c r="FZ13" s="168">
        <v>2.6469999999999998</v>
      </c>
      <c r="GA13" s="169"/>
      <c r="GB13" s="168">
        <v>-9.5299999999999994</v>
      </c>
      <c r="GC13" s="168">
        <v>-6.4362000000000004</v>
      </c>
      <c r="GD13" s="168">
        <v>2.6772999999999998</v>
      </c>
      <c r="GE13" s="168">
        <v>-4.6900000000000004</v>
      </c>
      <c r="GF13" s="168">
        <v>30.329599999999999</v>
      </c>
      <c r="GG13" s="169"/>
      <c r="GH13" s="168">
        <v>20.594799999999999</v>
      </c>
      <c r="GI13" s="168">
        <v>-3.7986</v>
      </c>
      <c r="GJ13" s="168">
        <v>-4.1124999999999998</v>
      </c>
      <c r="GK13" s="168">
        <v>1.8049999999999999</v>
      </c>
      <c r="GL13" s="169"/>
      <c r="GM13" s="169"/>
      <c r="GN13" s="168">
        <v>-10.833399999999999</v>
      </c>
      <c r="GO13" s="168">
        <v>46.5807</v>
      </c>
      <c r="GP13" s="168">
        <v>1.7652000000000001</v>
      </c>
      <c r="GQ13" s="168">
        <v>-22.454499999999999</v>
      </c>
      <c r="GR13" s="168">
        <v>6.4261999999999997</v>
      </c>
      <c r="GS13" s="168">
        <v>5.6848999999999998</v>
      </c>
      <c r="GT13" s="168">
        <v>111.7839</v>
      </c>
      <c r="GU13" s="168">
        <v>-3.6928999999999998</v>
      </c>
      <c r="GV13" s="168">
        <v>-9.9811999999999994</v>
      </c>
      <c r="GW13" s="168">
        <v>9.5655000000000001</v>
      </c>
      <c r="GX13" s="168">
        <v>2.1947999999999999</v>
      </c>
      <c r="GY13" s="168">
        <v>4.6519000000000004</v>
      </c>
      <c r="GZ13" s="168">
        <v>4.7077</v>
      </c>
      <c r="HA13" s="168">
        <v>1.8334999999999999</v>
      </c>
      <c r="HB13" s="168">
        <v>0</v>
      </c>
      <c r="HC13" s="168">
        <v>1.177</v>
      </c>
      <c r="HD13" s="168">
        <v>18.02</v>
      </c>
      <c r="HE13" s="168">
        <v>-23.822600000000001</v>
      </c>
      <c r="HF13" s="168">
        <v>-45.018700000000003</v>
      </c>
      <c r="HG13" s="168">
        <v>78.025700000000001</v>
      </c>
      <c r="HH13" s="168">
        <v>129.58349999999999</v>
      </c>
      <c r="HI13" s="168">
        <v>20.604299999999999</v>
      </c>
      <c r="HJ13" s="169"/>
      <c r="HK13" s="168">
        <v>-14.303900000000001</v>
      </c>
      <c r="HL13" s="168">
        <v>-13.6515</v>
      </c>
      <c r="HM13" s="168">
        <v>0</v>
      </c>
      <c r="HN13" s="168">
        <v>0</v>
      </c>
      <c r="HO13" s="169"/>
      <c r="HP13" s="169"/>
      <c r="HQ13" s="168">
        <v>-10.264699999999999</v>
      </c>
      <c r="HR13" s="168">
        <v>-9.9672000000000001</v>
      </c>
      <c r="HS13" s="168">
        <v>4.3906000000000001</v>
      </c>
      <c r="HT13" s="168">
        <v>4.4039000000000001</v>
      </c>
      <c r="HU13" s="168">
        <v>7.16</v>
      </c>
      <c r="HV13" s="168">
        <v>7.51</v>
      </c>
      <c r="HW13" s="168">
        <v>-29.7</v>
      </c>
      <c r="HX13" s="168">
        <v>-29.8</v>
      </c>
      <c r="HY13" s="168">
        <v>3.5700000000000003E-2</v>
      </c>
      <c r="HZ13" s="168">
        <v>-14</v>
      </c>
      <c r="IA13" s="168">
        <v>68.394300000000001</v>
      </c>
      <c r="IB13" s="168">
        <v>15.6556</v>
      </c>
      <c r="IC13" s="168">
        <v>15.5023</v>
      </c>
      <c r="ID13" s="168">
        <v>-21.7</v>
      </c>
      <c r="IE13" s="168">
        <v>-48.7</v>
      </c>
      <c r="IF13" s="168">
        <v>-7.1</v>
      </c>
      <c r="IG13" s="168">
        <v>-7.7</v>
      </c>
      <c r="IH13" s="168">
        <v>-17.9009</v>
      </c>
      <c r="II13" s="168">
        <v>-17.742899999999999</v>
      </c>
      <c r="IJ13" s="168">
        <v>-107.79300000000001</v>
      </c>
      <c r="IK13" s="168">
        <v>83.207899999999995</v>
      </c>
      <c r="IL13" s="168">
        <v>-292.19779999999997</v>
      </c>
      <c r="IM13" s="168">
        <v>-28.517700000000001</v>
      </c>
      <c r="IN13" s="168">
        <v>-18.723800000000001</v>
      </c>
      <c r="IO13" s="168">
        <v>139.75749999999999</v>
      </c>
      <c r="IP13" s="168">
        <v>23.012499999999999</v>
      </c>
      <c r="IQ13" s="168">
        <v>134.1001</v>
      </c>
      <c r="IR13" s="168">
        <v>97.747699999999995</v>
      </c>
      <c r="IS13" s="168">
        <v>85.153800000000004</v>
      </c>
      <c r="IT13" s="168">
        <v>16.8323</v>
      </c>
      <c r="IU13" s="168">
        <v>16.892499999999998</v>
      </c>
      <c r="IV13" s="168">
        <v>-24.778099999999998</v>
      </c>
      <c r="IW13" s="168">
        <v>266.84050000000002</v>
      </c>
      <c r="IX13" s="168">
        <v>-194.94710000000001</v>
      </c>
      <c r="IY13" s="168">
        <v>86.830799999999996</v>
      </c>
      <c r="IZ13" s="168">
        <v>-66.383300000000006</v>
      </c>
      <c r="JA13" s="168">
        <v>4.7600000000000003E-2</v>
      </c>
      <c r="JB13" s="168">
        <v>2.0459999999999998</v>
      </c>
      <c r="JC13" s="168">
        <v>-6.96</v>
      </c>
      <c r="JD13" s="168">
        <v>-2.1429999999999998</v>
      </c>
      <c r="JE13" s="168">
        <v>-2.1480000000000001</v>
      </c>
      <c r="JF13" s="168">
        <v>4.88</v>
      </c>
      <c r="JG13" s="168">
        <v>-5.6</v>
      </c>
      <c r="JH13" s="168">
        <v>-0.62519999999999998</v>
      </c>
      <c r="JI13" s="168">
        <v>-8.6999999999999994E-2</v>
      </c>
      <c r="JJ13" s="168">
        <v>7.2099000000000002</v>
      </c>
      <c r="JK13" s="168">
        <v>-11.805899999999999</v>
      </c>
      <c r="JL13" s="168">
        <v>1.8</v>
      </c>
      <c r="JM13" s="168">
        <v>0.95599999999999996</v>
      </c>
      <c r="JN13" s="169"/>
      <c r="JO13" s="168">
        <v>3.1682000000000001</v>
      </c>
      <c r="JP13" s="168">
        <v>3.6850999999999998</v>
      </c>
      <c r="JQ13" s="168">
        <v>4.4436</v>
      </c>
      <c r="JR13" s="168">
        <v>3.5270000000000001</v>
      </c>
      <c r="JS13" s="168">
        <v>4.0926</v>
      </c>
      <c r="JT13" s="169"/>
      <c r="JU13" s="168">
        <v>38.700000000000003</v>
      </c>
      <c r="JV13" s="168">
        <v>4.8483999999999998</v>
      </c>
      <c r="JW13" s="168">
        <v>-0.32</v>
      </c>
      <c r="JX13" s="169"/>
      <c r="JY13" s="168">
        <v>-2.7233999999999998</v>
      </c>
      <c r="JZ13" s="168">
        <v>-17.944900000000001</v>
      </c>
      <c r="KA13" s="168">
        <v>-19.398399999999999</v>
      </c>
      <c r="KB13" s="168">
        <v>-1.9883</v>
      </c>
      <c r="KC13" s="168">
        <v>10.309100000000001</v>
      </c>
      <c r="KD13" s="168">
        <v>-10.062900000000001</v>
      </c>
      <c r="KE13" s="168">
        <v>0</v>
      </c>
      <c r="KF13" s="168">
        <v>-34.4</v>
      </c>
      <c r="KG13" s="168">
        <v>19.600000000000001</v>
      </c>
      <c r="KH13" s="168">
        <v>38.7986</v>
      </c>
      <c r="KI13" s="168">
        <v>-100.71550000000001</v>
      </c>
    </row>
    <row r="14" spans="1:295" ht="18" customHeight="1" x14ac:dyDescent="0.25">
      <c r="A14" s="163" t="s">
        <v>86</v>
      </c>
      <c r="B14" s="163" t="s">
        <v>814</v>
      </c>
      <c r="C14" s="167">
        <v>0</v>
      </c>
      <c r="D14" s="168">
        <v>1.0933999999999999</v>
      </c>
      <c r="E14" s="168">
        <v>-5.5487000000000002</v>
      </c>
      <c r="F14" s="168">
        <v>9.7660999999999998</v>
      </c>
      <c r="G14" s="168">
        <v>6.8841999999999999</v>
      </c>
      <c r="H14" s="169"/>
      <c r="I14" s="168">
        <v>6.6093999999999999</v>
      </c>
      <c r="J14" s="169"/>
      <c r="K14" s="168">
        <v>15.9002</v>
      </c>
      <c r="L14" s="168">
        <v>6.3788</v>
      </c>
      <c r="M14" s="168">
        <v>5.9877000000000002</v>
      </c>
      <c r="N14" s="168">
        <v>-2.2200000000000002</v>
      </c>
      <c r="O14" s="168">
        <v>-19.8</v>
      </c>
      <c r="P14" s="169"/>
      <c r="Q14" s="168">
        <v>0.82799999999999996</v>
      </c>
      <c r="R14" s="169"/>
      <c r="S14" s="168">
        <v>3.1379999999999999</v>
      </c>
      <c r="T14" s="168">
        <v>-7.1478000000000002</v>
      </c>
      <c r="U14" s="168">
        <v>3.1246999999999998</v>
      </c>
      <c r="V14" s="168">
        <v>2.9790999999999999</v>
      </c>
      <c r="W14" s="168">
        <v>5.4598000000000004</v>
      </c>
      <c r="X14" s="168">
        <v>2.4832000000000001</v>
      </c>
      <c r="Y14" s="168">
        <v>-0.80300000000000005</v>
      </c>
      <c r="Z14" s="168">
        <v>2.7505000000000002</v>
      </c>
      <c r="AA14" s="169"/>
      <c r="AB14" s="168">
        <v>-1.3158000000000001</v>
      </c>
      <c r="AC14" s="168">
        <v>-0.65400000000000003</v>
      </c>
      <c r="AD14" s="168">
        <v>-0.65200000000000002</v>
      </c>
      <c r="AE14" s="168">
        <v>4.4989999999999997</v>
      </c>
      <c r="AF14" s="168">
        <v>-19.98</v>
      </c>
      <c r="AG14" s="168">
        <v>-13.2</v>
      </c>
      <c r="AH14" s="169"/>
      <c r="AI14" s="169"/>
      <c r="AJ14" s="168">
        <v>-19.239999999999998</v>
      </c>
      <c r="AK14" s="168">
        <v>-19.38</v>
      </c>
      <c r="AL14" s="169"/>
      <c r="AM14" s="168">
        <v>-6.34</v>
      </c>
      <c r="AN14" s="168">
        <v>-6.35</v>
      </c>
      <c r="AO14" s="168">
        <v>3.6661000000000001</v>
      </c>
      <c r="AP14" s="168">
        <v>3.7989000000000002</v>
      </c>
      <c r="AQ14" s="168">
        <v>7.5743999999999998</v>
      </c>
      <c r="AR14" s="168">
        <v>9.1613000000000007</v>
      </c>
      <c r="AS14" s="168">
        <v>-13.7072</v>
      </c>
      <c r="AT14" s="168">
        <v>-12.861599999999999</v>
      </c>
      <c r="AU14" s="168">
        <v>-12.2027</v>
      </c>
      <c r="AV14" s="168">
        <v>4.5411999999999999</v>
      </c>
      <c r="AW14" s="168">
        <v>4.6136999999999997</v>
      </c>
      <c r="AX14" s="168">
        <v>-17.701699999999999</v>
      </c>
      <c r="AY14" s="168">
        <v>-15.602</v>
      </c>
      <c r="AZ14" s="168">
        <v>6.9984000000000002</v>
      </c>
      <c r="BA14" s="168">
        <v>7.2766999999999999</v>
      </c>
      <c r="BB14" s="168">
        <v>48.664700000000003</v>
      </c>
      <c r="BC14" s="168">
        <v>5.6044</v>
      </c>
      <c r="BD14" s="169"/>
      <c r="BE14" s="169"/>
      <c r="BF14" s="168">
        <v>-22.891100000000002</v>
      </c>
      <c r="BG14" s="168">
        <v>-22.555599999999998</v>
      </c>
      <c r="BH14" s="168">
        <v>-2.2403</v>
      </c>
      <c r="BI14" s="169"/>
      <c r="BJ14" s="168">
        <v>4.1020000000000003</v>
      </c>
      <c r="BK14" s="168">
        <v>0.51870000000000005</v>
      </c>
      <c r="BL14" s="169"/>
      <c r="BM14" s="168">
        <v>-0.72650000000000003</v>
      </c>
      <c r="BN14" s="168">
        <v>-93.508700000000005</v>
      </c>
      <c r="BO14" s="168">
        <v>-6.5919999999999996</v>
      </c>
      <c r="BP14" s="168">
        <v>-6.7446000000000002</v>
      </c>
      <c r="BQ14" s="168">
        <v>46.034999999999997</v>
      </c>
      <c r="BR14" s="168">
        <v>-239.40280000000001</v>
      </c>
      <c r="BS14" s="169"/>
      <c r="BT14" s="169"/>
      <c r="BU14" s="169"/>
      <c r="BV14" s="169"/>
      <c r="BW14" s="168">
        <v>7.66</v>
      </c>
      <c r="BX14" s="168">
        <v>5.24</v>
      </c>
      <c r="BY14" s="168">
        <v>-17.79</v>
      </c>
      <c r="BZ14" s="168">
        <v>2.81</v>
      </c>
      <c r="CA14" s="168">
        <v>-23.706199999999999</v>
      </c>
      <c r="CB14" s="168">
        <v>-23.840199999999999</v>
      </c>
      <c r="CC14" s="168">
        <v>26.070599999999999</v>
      </c>
      <c r="CD14" s="168">
        <v>26.020800000000001</v>
      </c>
      <c r="CE14" s="168">
        <v>-6.1475</v>
      </c>
      <c r="CF14" s="168">
        <v>-16.5458</v>
      </c>
      <c r="CG14" s="168">
        <v>-16.8599</v>
      </c>
      <c r="CH14" s="168">
        <v>3.9895</v>
      </c>
      <c r="CI14" s="169"/>
      <c r="CJ14" s="168">
        <v>4.7912999999999997</v>
      </c>
      <c r="CK14" s="168">
        <v>9.6039999999999992</v>
      </c>
      <c r="CL14" s="168">
        <v>-19.100000000000001</v>
      </c>
      <c r="CM14" s="168">
        <v>-18.100000000000001</v>
      </c>
      <c r="CN14" s="168">
        <v>-1.41</v>
      </c>
      <c r="CO14" s="168">
        <v>6.1538000000000004</v>
      </c>
      <c r="CP14" s="168">
        <v>6.2838000000000003</v>
      </c>
      <c r="CQ14" s="168">
        <v>5.2720000000000002</v>
      </c>
      <c r="CR14" s="168">
        <v>37.390799999999999</v>
      </c>
      <c r="CS14" s="168">
        <v>37.372100000000003</v>
      </c>
      <c r="CT14" s="168">
        <v>-29.459599999999998</v>
      </c>
      <c r="CU14" s="168">
        <v>-6.2095000000000002</v>
      </c>
      <c r="CV14" s="168">
        <v>-31.7866</v>
      </c>
      <c r="CW14" s="168">
        <v>2.9521000000000002</v>
      </c>
      <c r="CX14" s="168">
        <v>15.98</v>
      </c>
      <c r="CY14" s="168">
        <v>4.46</v>
      </c>
      <c r="CZ14" s="168">
        <v>1.2548999999999999</v>
      </c>
      <c r="DA14" s="168">
        <v>0.39369999999999999</v>
      </c>
      <c r="DB14" s="168">
        <v>-2.77</v>
      </c>
      <c r="DC14" s="169"/>
      <c r="DD14" s="169"/>
      <c r="DE14" s="169"/>
      <c r="DF14" s="168">
        <v>33.3429</v>
      </c>
      <c r="DG14" s="169"/>
      <c r="DH14" s="168">
        <v>-0.33179999999999998</v>
      </c>
      <c r="DI14" s="168">
        <v>-11.2</v>
      </c>
      <c r="DJ14" s="168">
        <v>-10</v>
      </c>
      <c r="DK14" s="168">
        <v>-3.0724999999999998</v>
      </c>
      <c r="DL14" s="168">
        <v>-1.8</v>
      </c>
      <c r="DM14" s="168">
        <v>1.72</v>
      </c>
      <c r="DN14" s="168">
        <v>1.64</v>
      </c>
      <c r="DO14" s="168">
        <v>-3.42</v>
      </c>
      <c r="DP14" s="168">
        <v>-0.65</v>
      </c>
      <c r="DQ14" s="168">
        <v>3.7044999999999999</v>
      </c>
      <c r="DR14" s="168">
        <v>-33.666899999999998</v>
      </c>
      <c r="DS14" s="168">
        <v>-14.7</v>
      </c>
      <c r="DT14" s="168">
        <v>-3.72</v>
      </c>
      <c r="DU14" s="168">
        <v>17.79</v>
      </c>
      <c r="DV14" s="168">
        <v>2.29</v>
      </c>
      <c r="DW14" s="168">
        <v>-34.290900000000001</v>
      </c>
      <c r="DX14" s="168">
        <v>-17.0364</v>
      </c>
      <c r="DY14" s="168">
        <v>-39.2502</v>
      </c>
      <c r="DZ14" s="168">
        <v>-38.909100000000002</v>
      </c>
      <c r="EA14" s="168">
        <v>-20.873799999999999</v>
      </c>
      <c r="EB14" s="168">
        <v>-34.160400000000003</v>
      </c>
      <c r="EC14" s="168">
        <v>-42.676299999999998</v>
      </c>
      <c r="ED14" s="168">
        <v>-42.611899999999999</v>
      </c>
      <c r="EE14" s="168">
        <v>-16.564</v>
      </c>
      <c r="EF14" s="168">
        <v>-21.950600000000001</v>
      </c>
      <c r="EG14" s="168">
        <v>-11.486000000000001</v>
      </c>
      <c r="EH14" s="168">
        <v>-118.9327</v>
      </c>
      <c r="EI14" s="168">
        <v>44.393799999999999</v>
      </c>
      <c r="EJ14" s="168">
        <v>2.2162999999999999</v>
      </c>
      <c r="EK14" s="168">
        <v>-2.9881000000000002</v>
      </c>
      <c r="EL14" s="168">
        <v>-3.0053999999999998</v>
      </c>
      <c r="EM14" s="168">
        <v>30.055</v>
      </c>
      <c r="EN14" s="168">
        <v>-17.857600000000001</v>
      </c>
      <c r="EO14" s="168">
        <v>-17.668500000000002</v>
      </c>
      <c r="EP14" s="168">
        <v>6.8</v>
      </c>
      <c r="EQ14" s="168">
        <v>-27.827100000000002</v>
      </c>
      <c r="ER14" s="168">
        <v>51.436999999999998</v>
      </c>
      <c r="ES14" s="168">
        <v>17.330500000000001</v>
      </c>
      <c r="ET14" s="168">
        <v>0</v>
      </c>
      <c r="EU14" s="168">
        <v>-3.8</v>
      </c>
      <c r="EV14" s="168">
        <v>-0.6</v>
      </c>
      <c r="EW14" s="168">
        <v>1.6204000000000001</v>
      </c>
      <c r="EX14" s="168">
        <v>-21.569900000000001</v>
      </c>
      <c r="EY14" s="168">
        <v>-8.1994000000000007</v>
      </c>
      <c r="EZ14" s="168">
        <v>-8.3679000000000006</v>
      </c>
      <c r="FA14" s="168">
        <v>9.1225000000000005</v>
      </c>
      <c r="FB14" s="168">
        <v>21.692699999999999</v>
      </c>
      <c r="FC14" s="168">
        <v>-33.356999999999999</v>
      </c>
      <c r="FD14" s="168">
        <v>2.5064000000000002</v>
      </c>
      <c r="FE14" s="168">
        <v>2.23</v>
      </c>
      <c r="FF14" s="169"/>
      <c r="FG14" s="168">
        <v>3.6156000000000001</v>
      </c>
      <c r="FH14" s="168">
        <v>3.1806999999999999</v>
      </c>
      <c r="FI14" s="168">
        <v>2.7561</v>
      </c>
      <c r="FJ14" s="168">
        <v>10.7172</v>
      </c>
      <c r="FK14" s="168">
        <v>11.2196</v>
      </c>
      <c r="FL14" s="168">
        <v>-25.620799999999999</v>
      </c>
      <c r="FM14" s="168">
        <v>27.220400000000001</v>
      </c>
      <c r="FN14" s="168">
        <v>27.589600000000001</v>
      </c>
      <c r="FO14" s="168">
        <v>-14.3307</v>
      </c>
      <c r="FP14" s="169"/>
      <c r="FQ14" s="168">
        <v>22.1158</v>
      </c>
      <c r="FR14" s="168">
        <v>-16.170000000000002</v>
      </c>
      <c r="FS14" s="168">
        <v>-1.9112</v>
      </c>
      <c r="FT14" s="168">
        <v>0.19159999999999999</v>
      </c>
      <c r="FU14" s="168">
        <v>1.26</v>
      </c>
      <c r="FV14" s="168">
        <v>1.59</v>
      </c>
      <c r="FW14" s="168">
        <v>-20.261900000000001</v>
      </c>
      <c r="FX14" s="169"/>
      <c r="FY14" s="168">
        <v>1.4750000000000001</v>
      </c>
      <c r="FZ14" s="168">
        <v>2.56</v>
      </c>
      <c r="GA14" s="168">
        <v>0</v>
      </c>
      <c r="GB14" s="168">
        <v>-9.66</v>
      </c>
      <c r="GC14" s="168">
        <v>-6.8617999999999997</v>
      </c>
      <c r="GD14" s="168">
        <v>2.8138000000000001</v>
      </c>
      <c r="GE14" s="168">
        <v>-4.5199999999999996</v>
      </c>
      <c r="GF14" s="168">
        <v>30.317399999999999</v>
      </c>
      <c r="GG14" s="169"/>
      <c r="GH14" s="168">
        <v>20.7578</v>
      </c>
      <c r="GI14" s="168">
        <v>-3.8826000000000001</v>
      </c>
      <c r="GJ14" s="168">
        <v>-4.1802999999999999</v>
      </c>
      <c r="GK14" s="168">
        <v>1.7572000000000001</v>
      </c>
      <c r="GL14" s="169"/>
      <c r="GM14" s="169"/>
      <c r="GN14" s="169"/>
      <c r="GO14" s="168">
        <v>46.804400000000001</v>
      </c>
      <c r="GP14" s="168">
        <v>2.1337999999999999</v>
      </c>
      <c r="GQ14" s="168">
        <v>-22.697900000000001</v>
      </c>
      <c r="GR14" s="168">
        <v>6.6746999999999996</v>
      </c>
      <c r="GS14" s="168">
        <v>7.7671000000000001</v>
      </c>
      <c r="GT14" s="168">
        <v>112.13160000000001</v>
      </c>
      <c r="GU14" s="168">
        <v>-3.7025999999999999</v>
      </c>
      <c r="GV14" s="168">
        <v>-10.071199999999999</v>
      </c>
      <c r="GW14" s="168">
        <v>9.3367000000000004</v>
      </c>
      <c r="GX14" s="168">
        <v>2.5154000000000001</v>
      </c>
      <c r="GY14" s="168">
        <v>4.7104999999999997</v>
      </c>
      <c r="GZ14" s="168">
        <v>4.7393000000000001</v>
      </c>
      <c r="HA14" s="168">
        <v>1.8023</v>
      </c>
      <c r="HB14" s="168">
        <v>0</v>
      </c>
      <c r="HC14" s="168">
        <v>0</v>
      </c>
      <c r="HD14" s="168">
        <v>17.18</v>
      </c>
      <c r="HE14" s="168">
        <v>-23.6051</v>
      </c>
      <c r="HF14" s="168">
        <v>-44.163800000000002</v>
      </c>
      <c r="HG14" s="168">
        <v>80.844499999999996</v>
      </c>
      <c r="HH14" s="168">
        <v>127.8569</v>
      </c>
      <c r="HI14" s="168">
        <v>19.1203</v>
      </c>
      <c r="HJ14" s="169"/>
      <c r="HK14" s="168">
        <v>-14.9148</v>
      </c>
      <c r="HL14" s="168">
        <v>-14.194900000000001</v>
      </c>
      <c r="HM14" s="168">
        <v>-10.1411</v>
      </c>
      <c r="HN14" s="168">
        <v>0</v>
      </c>
      <c r="HO14" s="169"/>
      <c r="HP14" s="168">
        <v>21.9392</v>
      </c>
      <c r="HQ14" s="168">
        <v>-8.0463000000000005</v>
      </c>
      <c r="HR14" s="168">
        <v>-8.0214999999999996</v>
      </c>
      <c r="HS14" s="168">
        <v>4.0282</v>
      </c>
      <c r="HT14" s="168">
        <v>3.8921999999999999</v>
      </c>
      <c r="HU14" s="168">
        <v>9.48</v>
      </c>
      <c r="HV14" s="168">
        <v>9.76</v>
      </c>
      <c r="HW14" s="168">
        <v>-30.6</v>
      </c>
      <c r="HX14" s="168">
        <v>-30.9</v>
      </c>
      <c r="HY14" s="168">
        <v>1.9199999999999998E-2</v>
      </c>
      <c r="HZ14" s="168">
        <v>-14</v>
      </c>
      <c r="IA14" s="168">
        <v>70.338999999999999</v>
      </c>
      <c r="IB14" s="168">
        <v>16.808599999999998</v>
      </c>
      <c r="IC14" s="168">
        <v>16.854299999999999</v>
      </c>
      <c r="ID14" s="168">
        <v>-21.6</v>
      </c>
      <c r="IE14" s="168">
        <v>-48.6</v>
      </c>
      <c r="IF14" s="168">
        <v>-7.6</v>
      </c>
      <c r="IG14" s="168">
        <v>-8.1999999999999993</v>
      </c>
      <c r="IH14" s="168">
        <v>-17.7958</v>
      </c>
      <c r="II14" s="168">
        <v>-17.5382</v>
      </c>
      <c r="IJ14" s="168">
        <v>-101.1391</v>
      </c>
      <c r="IK14" s="168">
        <v>82.506600000000006</v>
      </c>
      <c r="IL14" s="168">
        <v>-292.13529999999997</v>
      </c>
      <c r="IM14" s="168">
        <v>-29.7607</v>
      </c>
      <c r="IN14" s="168">
        <v>-19.137799999999999</v>
      </c>
      <c r="IO14" s="168">
        <v>146.99350000000001</v>
      </c>
      <c r="IP14" s="168">
        <v>14.6531</v>
      </c>
      <c r="IQ14" s="168">
        <v>132.28569999999999</v>
      </c>
      <c r="IR14" s="168">
        <v>99.412400000000005</v>
      </c>
      <c r="IS14" s="168">
        <v>86.4221</v>
      </c>
      <c r="IT14" s="168">
        <v>22.0992</v>
      </c>
      <c r="IU14" s="168">
        <v>19.934200000000001</v>
      </c>
      <c r="IV14" s="168">
        <v>-23.375699999999998</v>
      </c>
      <c r="IW14" s="168">
        <v>275.56259999999997</v>
      </c>
      <c r="IX14" s="168">
        <v>-197.27879999999999</v>
      </c>
      <c r="IY14" s="168">
        <v>89.645600000000002</v>
      </c>
      <c r="IZ14" s="168">
        <v>-70.3767</v>
      </c>
      <c r="JA14" s="168">
        <v>-0.84350000000000003</v>
      </c>
      <c r="JB14" s="168">
        <v>1.9930000000000001</v>
      </c>
      <c r="JC14" s="168">
        <v>-6.88</v>
      </c>
      <c r="JD14" s="168">
        <v>-2.121</v>
      </c>
      <c r="JE14" s="168">
        <v>-2.117</v>
      </c>
      <c r="JF14" s="168">
        <v>4.24</v>
      </c>
      <c r="JG14" s="168">
        <v>-5.44</v>
      </c>
      <c r="JH14" s="168">
        <v>-0.74550000000000005</v>
      </c>
      <c r="JI14" s="168">
        <v>-0.43790000000000001</v>
      </c>
      <c r="JJ14" s="168">
        <v>7.0328999999999997</v>
      </c>
      <c r="JK14" s="168">
        <v>-11.3085</v>
      </c>
      <c r="JL14" s="168">
        <v>0.7</v>
      </c>
      <c r="JM14" s="168">
        <v>0.30299999999999999</v>
      </c>
      <c r="JN14" s="168">
        <v>1.0680000000000001</v>
      </c>
      <c r="JO14" s="169"/>
      <c r="JP14" s="169"/>
      <c r="JQ14" s="168">
        <v>4.8239999999999998</v>
      </c>
      <c r="JR14" s="168">
        <v>4.0940000000000003</v>
      </c>
      <c r="JS14" s="168">
        <v>4.4775</v>
      </c>
      <c r="JT14" s="169"/>
      <c r="JU14" s="168">
        <v>38.700000000000003</v>
      </c>
      <c r="JV14" s="168">
        <v>4.5121000000000002</v>
      </c>
      <c r="JW14" s="168">
        <v>-0.35</v>
      </c>
      <c r="JX14" s="169"/>
      <c r="JY14" s="168">
        <v>0</v>
      </c>
      <c r="JZ14" s="168">
        <v>-18.063600000000001</v>
      </c>
      <c r="KA14" s="168">
        <v>-19.080400000000001</v>
      </c>
      <c r="KB14" s="168">
        <v>-2.2063999999999999</v>
      </c>
      <c r="KC14" s="168">
        <v>10.632300000000001</v>
      </c>
      <c r="KD14" s="168">
        <v>-9.9581</v>
      </c>
      <c r="KE14" s="168">
        <v>0</v>
      </c>
      <c r="KF14" s="168">
        <v>-34.6</v>
      </c>
      <c r="KG14" s="168">
        <v>19.600000000000001</v>
      </c>
      <c r="KH14" s="168">
        <v>40.301900000000003</v>
      </c>
      <c r="KI14" s="168">
        <v>-102.3976</v>
      </c>
    </row>
    <row r="15" spans="1:295" ht="18" customHeight="1" x14ac:dyDescent="0.25">
      <c r="A15" s="163" t="s">
        <v>86</v>
      </c>
      <c r="B15" s="163" t="s">
        <v>815</v>
      </c>
      <c r="C15" s="167">
        <v>0</v>
      </c>
      <c r="D15" s="168">
        <v>1.1682999999999999</v>
      </c>
      <c r="E15" s="168">
        <v>-5.6196999999999999</v>
      </c>
      <c r="F15" s="168">
        <v>8.9893000000000001</v>
      </c>
      <c r="G15" s="168">
        <v>6.7858000000000001</v>
      </c>
      <c r="H15" s="169"/>
      <c r="I15" s="168">
        <v>6.6597999999999997</v>
      </c>
      <c r="J15" s="169"/>
      <c r="K15" s="168">
        <v>15.814299999999999</v>
      </c>
      <c r="L15" s="168">
        <v>6.3697999999999997</v>
      </c>
      <c r="M15" s="168">
        <v>5.9047999999999998</v>
      </c>
      <c r="N15" s="168">
        <v>-2.2200000000000002</v>
      </c>
      <c r="O15" s="169"/>
      <c r="P15" s="169"/>
      <c r="Q15" s="168">
        <v>0</v>
      </c>
      <c r="R15" s="169"/>
      <c r="S15" s="168">
        <v>3.0468000000000002</v>
      </c>
      <c r="T15" s="168">
        <v>-7.1585000000000001</v>
      </c>
      <c r="U15" s="168">
        <v>3.1145999999999998</v>
      </c>
      <c r="V15" s="168">
        <v>3.0672000000000001</v>
      </c>
      <c r="W15" s="168">
        <v>5.6649000000000003</v>
      </c>
      <c r="X15" s="168">
        <v>2.6448999999999998</v>
      </c>
      <c r="Y15" s="168">
        <v>-0.70289999999999997</v>
      </c>
      <c r="Z15" s="168">
        <v>2.2726999999999999</v>
      </c>
      <c r="AA15" s="169"/>
      <c r="AB15" s="168">
        <v>-1.3743000000000001</v>
      </c>
      <c r="AC15" s="168">
        <v>-0.63500000000000001</v>
      </c>
      <c r="AD15" s="168">
        <v>-0.60799999999999998</v>
      </c>
      <c r="AE15" s="168">
        <v>4.2859999999999996</v>
      </c>
      <c r="AF15" s="168">
        <v>-19.98</v>
      </c>
      <c r="AG15" s="168">
        <v>-13.2</v>
      </c>
      <c r="AH15" s="169"/>
      <c r="AI15" s="169"/>
      <c r="AJ15" s="168">
        <v>-19.29</v>
      </c>
      <c r="AK15" s="168">
        <v>-19.34</v>
      </c>
      <c r="AL15" s="169"/>
      <c r="AM15" s="168">
        <v>-6.29</v>
      </c>
      <c r="AN15" s="168">
        <v>-6.31</v>
      </c>
      <c r="AO15" s="168">
        <v>3.3224</v>
      </c>
      <c r="AP15" s="168">
        <v>3.8178999999999998</v>
      </c>
      <c r="AQ15" s="168">
        <v>7.6226000000000003</v>
      </c>
      <c r="AR15" s="168">
        <v>9.2164999999999999</v>
      </c>
      <c r="AS15" s="168">
        <v>-14.0762</v>
      </c>
      <c r="AT15" s="168">
        <v>-13.321</v>
      </c>
      <c r="AU15" s="168">
        <v>-12.6614</v>
      </c>
      <c r="AV15" s="168">
        <v>4.0303000000000004</v>
      </c>
      <c r="AW15" s="168">
        <v>4.3061999999999996</v>
      </c>
      <c r="AX15" s="168">
        <v>-17.665900000000001</v>
      </c>
      <c r="AY15" s="168">
        <v>-15.210599999999999</v>
      </c>
      <c r="AZ15" s="168">
        <v>6.5324</v>
      </c>
      <c r="BA15" s="168">
        <v>7.2519999999999998</v>
      </c>
      <c r="BB15" s="168">
        <v>49.238599999999998</v>
      </c>
      <c r="BC15" s="168">
        <v>3.2850000000000001</v>
      </c>
      <c r="BD15" s="169"/>
      <c r="BE15" s="169"/>
      <c r="BF15" s="168">
        <v>-22.6187</v>
      </c>
      <c r="BG15" s="168">
        <v>-22.249099999999999</v>
      </c>
      <c r="BH15" s="168">
        <v>-2.2589999999999999</v>
      </c>
      <c r="BI15" s="169"/>
      <c r="BJ15" s="168">
        <v>4.7845000000000004</v>
      </c>
      <c r="BK15" s="168">
        <v>0.44140000000000001</v>
      </c>
      <c r="BL15" s="169"/>
      <c r="BM15" s="168">
        <v>-0.75309999999999999</v>
      </c>
      <c r="BN15" s="168">
        <v>-89.480199999999996</v>
      </c>
      <c r="BO15" s="168">
        <v>-9.9184999999999999</v>
      </c>
      <c r="BP15" s="168">
        <v>-9.7964000000000002</v>
      </c>
      <c r="BQ15" s="168">
        <v>46.299900000000001</v>
      </c>
      <c r="BR15" s="168">
        <v>-242.82980000000001</v>
      </c>
      <c r="BS15" s="169"/>
      <c r="BT15" s="169"/>
      <c r="BU15" s="169"/>
      <c r="BV15" s="169"/>
      <c r="BW15" s="168">
        <v>7.38</v>
      </c>
      <c r="BX15" s="168">
        <v>5.19</v>
      </c>
      <c r="BY15" s="168">
        <v>-18.12</v>
      </c>
      <c r="BZ15" s="168">
        <v>1.98</v>
      </c>
      <c r="CA15" s="168">
        <v>-22.634599999999999</v>
      </c>
      <c r="CB15" s="168">
        <v>-23.170400000000001</v>
      </c>
      <c r="CC15" s="168">
        <v>25.6297</v>
      </c>
      <c r="CD15" s="168">
        <v>25.5152</v>
      </c>
      <c r="CE15" s="168">
        <v>-6.4972000000000003</v>
      </c>
      <c r="CF15" s="168">
        <v>-14.1846</v>
      </c>
      <c r="CG15" s="168">
        <v>-14.886699999999999</v>
      </c>
      <c r="CH15" s="168">
        <v>4.4705000000000004</v>
      </c>
      <c r="CI15" s="169"/>
      <c r="CJ15" s="168">
        <v>4.7912999999999997</v>
      </c>
      <c r="CK15" s="168">
        <v>8.5890000000000004</v>
      </c>
      <c r="CL15" s="168">
        <v>-20.8</v>
      </c>
      <c r="CM15" s="168">
        <v>-20.2</v>
      </c>
      <c r="CN15" s="168">
        <v>-1.25</v>
      </c>
      <c r="CO15" s="168">
        <v>6.1285999999999996</v>
      </c>
      <c r="CP15" s="168">
        <v>5.7283999999999997</v>
      </c>
      <c r="CQ15" s="168">
        <v>4.7942</v>
      </c>
      <c r="CR15" s="168">
        <v>37.672699999999999</v>
      </c>
      <c r="CS15" s="168">
        <v>37.938600000000001</v>
      </c>
      <c r="CT15" s="168">
        <v>-29.505400000000002</v>
      </c>
      <c r="CU15" s="168">
        <v>-6.2313999999999998</v>
      </c>
      <c r="CV15" s="168">
        <v>-31.408999999999999</v>
      </c>
      <c r="CW15" s="168">
        <v>2.9893000000000001</v>
      </c>
      <c r="CX15" s="168">
        <v>16.399999999999999</v>
      </c>
      <c r="CY15" s="168">
        <v>4.6500000000000004</v>
      </c>
      <c r="CZ15" s="168">
        <v>0.78610000000000002</v>
      </c>
      <c r="DA15" s="168">
        <v>-9.7699999999999995E-2</v>
      </c>
      <c r="DB15" s="168">
        <v>-2.1312000000000002</v>
      </c>
      <c r="DC15" s="169"/>
      <c r="DD15" s="169"/>
      <c r="DE15" s="169"/>
      <c r="DF15" s="168">
        <v>32.838500000000003</v>
      </c>
      <c r="DG15" s="169"/>
      <c r="DH15" s="168">
        <v>0</v>
      </c>
      <c r="DI15" s="168">
        <v>-6.5</v>
      </c>
      <c r="DJ15" s="168">
        <v>-7.6</v>
      </c>
      <c r="DK15" s="168">
        <v>-2.9809999999999999</v>
      </c>
      <c r="DL15" s="168">
        <v>-1.9</v>
      </c>
      <c r="DM15" s="168">
        <v>1.06</v>
      </c>
      <c r="DN15" s="168">
        <v>1.54</v>
      </c>
      <c r="DO15" s="168">
        <v>-3.46</v>
      </c>
      <c r="DP15" s="168">
        <v>-0.63</v>
      </c>
      <c r="DQ15" s="168">
        <v>3.5185</v>
      </c>
      <c r="DR15" s="168">
        <v>-33.0244</v>
      </c>
      <c r="DS15" s="168">
        <v>-14.62</v>
      </c>
      <c r="DT15" s="168">
        <v>-3.65</v>
      </c>
      <c r="DU15" s="168">
        <v>18.190000000000001</v>
      </c>
      <c r="DV15" s="168">
        <v>2.0699999999999998</v>
      </c>
      <c r="DW15" s="168">
        <v>-33.2545</v>
      </c>
      <c r="DX15" s="168">
        <v>-16.854500000000002</v>
      </c>
      <c r="DY15" s="168">
        <v>-38.719900000000003</v>
      </c>
      <c r="DZ15" s="168">
        <v>-38.318199999999997</v>
      </c>
      <c r="EA15" s="168">
        <v>-22.228200000000001</v>
      </c>
      <c r="EB15" s="168">
        <v>-34.931100000000001</v>
      </c>
      <c r="EC15" s="168">
        <v>-42.676699999999997</v>
      </c>
      <c r="ED15" s="168">
        <v>-42.763399999999997</v>
      </c>
      <c r="EE15" s="168">
        <v>-20.200900000000001</v>
      </c>
      <c r="EF15" s="168">
        <v>-20.616399999999999</v>
      </c>
      <c r="EG15" s="168">
        <v>-11.978</v>
      </c>
      <c r="EH15" s="168">
        <v>-118.3545</v>
      </c>
      <c r="EI15" s="168">
        <v>49.831800000000001</v>
      </c>
      <c r="EJ15" s="168">
        <v>2.1711</v>
      </c>
      <c r="EK15" s="168">
        <v>-2.9077000000000002</v>
      </c>
      <c r="EL15" s="168">
        <v>-3.2645</v>
      </c>
      <c r="EM15" s="168">
        <v>33.879399999999997</v>
      </c>
      <c r="EN15" s="168">
        <v>-17.1708</v>
      </c>
      <c r="EO15" s="168">
        <v>-16.707100000000001</v>
      </c>
      <c r="EP15" s="168">
        <v>5.5</v>
      </c>
      <c r="EQ15" s="168">
        <v>-24.9406</v>
      </c>
      <c r="ER15" s="168">
        <v>45.459200000000003</v>
      </c>
      <c r="ES15" s="168">
        <v>22.2013</v>
      </c>
      <c r="ET15" s="168">
        <v>0</v>
      </c>
      <c r="EU15" s="168">
        <v>-2.97</v>
      </c>
      <c r="EV15" s="168">
        <v>-1.4</v>
      </c>
      <c r="EW15" s="168">
        <v>1.3625</v>
      </c>
      <c r="EX15" s="168">
        <v>-18.728300000000001</v>
      </c>
      <c r="EY15" s="168">
        <v>-8.6165000000000003</v>
      </c>
      <c r="EZ15" s="168">
        <v>-8.8161000000000005</v>
      </c>
      <c r="FA15" s="168">
        <v>9.7548999999999992</v>
      </c>
      <c r="FB15" s="168">
        <v>21.895299999999999</v>
      </c>
      <c r="FC15" s="168">
        <v>-37.141599999999997</v>
      </c>
      <c r="FD15" s="168">
        <v>2.7452000000000001</v>
      </c>
      <c r="FE15" s="168">
        <v>2.5516000000000001</v>
      </c>
      <c r="FF15" s="169"/>
      <c r="FG15" s="168">
        <v>3.1105</v>
      </c>
      <c r="FH15" s="168">
        <v>4.0115999999999996</v>
      </c>
      <c r="FI15" s="168">
        <v>2.5543999999999998</v>
      </c>
      <c r="FJ15" s="168">
        <v>10.382300000000001</v>
      </c>
      <c r="FK15" s="168">
        <v>10.7172</v>
      </c>
      <c r="FL15" s="168">
        <v>-23.946300000000001</v>
      </c>
      <c r="FM15" s="168">
        <v>27.298999999999999</v>
      </c>
      <c r="FN15" s="168">
        <v>26.769600000000001</v>
      </c>
      <c r="FO15" s="168">
        <v>-13.925000000000001</v>
      </c>
      <c r="FP15" s="169"/>
      <c r="FQ15" s="168">
        <v>20.211500000000001</v>
      </c>
      <c r="FR15" s="168">
        <v>-16.12</v>
      </c>
      <c r="FS15" s="168">
        <v>-1.9112</v>
      </c>
      <c r="FT15" s="168">
        <v>0.16500000000000001</v>
      </c>
      <c r="FU15" s="168">
        <v>1.1399999999999999</v>
      </c>
      <c r="FV15" s="168">
        <v>1.5</v>
      </c>
      <c r="FW15" s="168">
        <v>-20.102</v>
      </c>
      <c r="FX15" s="169"/>
      <c r="FY15" s="168">
        <v>1.8879999999999999</v>
      </c>
      <c r="FZ15" s="168">
        <v>2.3220000000000001</v>
      </c>
      <c r="GA15" s="169"/>
      <c r="GB15" s="168">
        <v>-9.3699999999999992</v>
      </c>
      <c r="GC15" s="168">
        <v>-6.7080000000000002</v>
      </c>
      <c r="GD15" s="168">
        <v>2.7951000000000001</v>
      </c>
      <c r="GE15" s="168">
        <v>-4.41</v>
      </c>
      <c r="GF15" s="168">
        <v>31.169699999999999</v>
      </c>
      <c r="GG15" s="169"/>
      <c r="GH15" s="168">
        <v>21.015799999999999</v>
      </c>
      <c r="GI15" s="168">
        <v>-4.0014000000000003</v>
      </c>
      <c r="GJ15" s="168">
        <v>-4.2035</v>
      </c>
      <c r="GK15" s="168">
        <v>1.7171000000000001</v>
      </c>
      <c r="GL15" s="169"/>
      <c r="GM15" s="169"/>
      <c r="GN15" s="168">
        <v>-10.742900000000001</v>
      </c>
      <c r="GO15" s="168">
        <v>43.621600000000001</v>
      </c>
      <c r="GP15" s="168">
        <v>1.8466</v>
      </c>
      <c r="GQ15" s="168">
        <v>-22.581700000000001</v>
      </c>
      <c r="GR15" s="168">
        <v>6.2290000000000001</v>
      </c>
      <c r="GS15" s="168">
        <v>6.3878000000000004</v>
      </c>
      <c r="GT15" s="168">
        <v>113.4552</v>
      </c>
      <c r="GU15" s="168">
        <v>-3.7281</v>
      </c>
      <c r="GV15" s="168">
        <v>-9.9609000000000005</v>
      </c>
      <c r="GW15" s="168">
        <v>9.4221000000000004</v>
      </c>
      <c r="GX15" s="168">
        <v>2.2938999999999998</v>
      </c>
      <c r="GY15" s="168">
        <v>4.7397999999999998</v>
      </c>
      <c r="GZ15" s="168">
        <v>4.7077</v>
      </c>
      <c r="HA15" s="168">
        <v>1.7486999999999999</v>
      </c>
      <c r="HB15" s="168">
        <v>0</v>
      </c>
      <c r="HC15" s="168">
        <v>0</v>
      </c>
      <c r="HD15" s="168">
        <v>12.99</v>
      </c>
      <c r="HE15" s="168">
        <v>-18.839300000000001</v>
      </c>
      <c r="HF15" s="168">
        <v>-38.928100000000001</v>
      </c>
      <c r="HG15" s="168">
        <v>78.014799999999994</v>
      </c>
      <c r="HH15" s="168">
        <v>126.1272</v>
      </c>
      <c r="HI15" s="168">
        <v>19.397300000000001</v>
      </c>
      <c r="HJ15" s="169"/>
      <c r="HK15" s="168">
        <v>-14.571300000000001</v>
      </c>
      <c r="HL15" s="168">
        <v>-14.229900000000001</v>
      </c>
      <c r="HM15" s="168">
        <v>0</v>
      </c>
      <c r="HN15" s="168">
        <v>0</v>
      </c>
      <c r="HO15" s="168">
        <v>21.5535</v>
      </c>
      <c r="HP15" s="169"/>
      <c r="HQ15" s="168">
        <v>-9.1321999999999992</v>
      </c>
      <c r="HR15" s="168">
        <v>-8.9319000000000006</v>
      </c>
      <c r="HS15" s="168">
        <v>4.0491999999999999</v>
      </c>
      <c r="HT15" s="168">
        <v>3.7147999999999999</v>
      </c>
      <c r="HU15" s="168">
        <v>9.85</v>
      </c>
      <c r="HV15" s="168">
        <v>9.91</v>
      </c>
      <c r="HW15" s="168">
        <v>-30.3</v>
      </c>
      <c r="HX15" s="168">
        <v>-30.1</v>
      </c>
      <c r="HY15" s="168">
        <v>1.9199999999999998E-2</v>
      </c>
      <c r="HZ15" s="168">
        <v>-13.84</v>
      </c>
      <c r="IA15" s="168">
        <v>69.545699999999997</v>
      </c>
      <c r="IB15" s="168">
        <v>15.708600000000001</v>
      </c>
      <c r="IC15" s="168">
        <v>15.975199999999999</v>
      </c>
      <c r="ID15" s="168">
        <v>-21.6</v>
      </c>
      <c r="IE15" s="168">
        <v>-49.1</v>
      </c>
      <c r="IF15" s="168">
        <v>-7.1</v>
      </c>
      <c r="IG15" s="168">
        <v>-7.7</v>
      </c>
      <c r="IH15" s="169"/>
      <c r="II15" s="168">
        <v>-17.7637</v>
      </c>
      <c r="IJ15" s="168">
        <v>-101.34820000000001</v>
      </c>
      <c r="IK15" s="168">
        <v>83.7166</v>
      </c>
      <c r="IL15" s="169"/>
      <c r="IM15" s="168">
        <v>-29.468800000000002</v>
      </c>
      <c r="IN15" s="168">
        <v>-18.573899999999998</v>
      </c>
      <c r="IO15" s="168">
        <v>147.17850000000001</v>
      </c>
      <c r="IP15" s="168">
        <v>17.707599999999999</v>
      </c>
      <c r="IQ15" s="168">
        <v>131.11009999999999</v>
      </c>
      <c r="IR15" s="168">
        <v>100.7835</v>
      </c>
      <c r="IS15" s="168">
        <v>86.911900000000003</v>
      </c>
      <c r="IT15" s="168">
        <v>20.9514</v>
      </c>
      <c r="IU15" s="168">
        <v>21.814599999999999</v>
      </c>
      <c r="IV15" s="168">
        <v>-23.236899999999999</v>
      </c>
      <c r="IW15" s="168">
        <v>275.8494</v>
      </c>
      <c r="IX15" s="168">
        <v>-197.29310000000001</v>
      </c>
      <c r="IY15" s="168">
        <v>90.639799999999994</v>
      </c>
      <c r="IZ15" s="168">
        <v>-69.635199999999998</v>
      </c>
      <c r="JA15" s="168">
        <v>-0.74829999999999997</v>
      </c>
      <c r="JB15" s="168">
        <v>1.9550000000000001</v>
      </c>
      <c r="JC15" s="168">
        <v>-6.64</v>
      </c>
      <c r="JD15" s="168">
        <v>-2.0990000000000002</v>
      </c>
      <c r="JE15" s="168">
        <v>-2.109</v>
      </c>
      <c r="JF15" s="168">
        <v>4.24</v>
      </c>
      <c r="JG15" s="168">
        <v>-5.92</v>
      </c>
      <c r="JH15" s="168">
        <v>-0.1353</v>
      </c>
      <c r="JI15" s="168">
        <v>5.9499999999999997E-2</v>
      </c>
      <c r="JJ15" s="168">
        <v>7.2953000000000001</v>
      </c>
      <c r="JK15" s="168">
        <v>-11.366400000000001</v>
      </c>
      <c r="JL15" s="168">
        <v>0.5</v>
      </c>
      <c r="JM15" s="168">
        <v>0.48199999999999998</v>
      </c>
      <c r="JN15" s="168">
        <v>0.92300000000000004</v>
      </c>
      <c r="JO15" s="169"/>
      <c r="JP15" s="168">
        <v>3.6890999999999998</v>
      </c>
      <c r="JQ15" s="168">
        <v>5.0206</v>
      </c>
      <c r="JR15" s="168">
        <v>3.8578999999999999</v>
      </c>
      <c r="JS15" s="168">
        <v>3.1631</v>
      </c>
      <c r="JT15" s="169"/>
      <c r="JU15" s="168">
        <v>38.700000000000003</v>
      </c>
      <c r="JV15" s="168">
        <v>3.9451999999999998</v>
      </c>
      <c r="JW15" s="168">
        <v>-0.39</v>
      </c>
      <c r="JX15" s="169"/>
      <c r="JY15" s="168">
        <v>0</v>
      </c>
      <c r="JZ15" s="168">
        <v>-18.3443</v>
      </c>
      <c r="KA15" s="168">
        <v>-18.8689</v>
      </c>
      <c r="KB15" s="168">
        <v>-1.9319999999999999</v>
      </c>
      <c r="KC15" s="168">
        <v>10.4656</v>
      </c>
      <c r="KD15" s="168">
        <v>-9.8290000000000006</v>
      </c>
      <c r="KE15" s="168">
        <v>0</v>
      </c>
      <c r="KF15" s="168">
        <v>-34.4</v>
      </c>
      <c r="KG15" s="168">
        <v>19.600000000000001</v>
      </c>
      <c r="KH15" s="168">
        <v>41.9283</v>
      </c>
      <c r="KI15" s="168">
        <v>-101.4688</v>
      </c>
    </row>
    <row r="16" spans="1:295" ht="18" customHeight="1" x14ac:dyDescent="0.25">
      <c r="A16" s="163" t="s">
        <v>86</v>
      </c>
      <c r="B16" s="163" t="s">
        <v>816</v>
      </c>
      <c r="C16" s="170">
        <v>0</v>
      </c>
      <c r="D16" s="171">
        <v>1.2667999999999999</v>
      </c>
      <c r="E16" s="171">
        <v>-5.7309999999999999</v>
      </c>
      <c r="F16" s="171">
        <v>8.4643999999999995</v>
      </c>
      <c r="G16" s="171">
        <v>6.6124000000000001</v>
      </c>
      <c r="H16" s="172"/>
      <c r="I16" s="171">
        <v>6.9305000000000003</v>
      </c>
      <c r="J16" s="172"/>
      <c r="K16" s="171">
        <v>16.196400000000001</v>
      </c>
      <c r="L16" s="171">
        <v>6.5808</v>
      </c>
      <c r="M16" s="171">
        <v>6.0446999999999997</v>
      </c>
      <c r="N16" s="171">
        <v>0</v>
      </c>
      <c r="O16" s="172"/>
      <c r="P16" s="171">
        <v>-2.2000000000000002</v>
      </c>
      <c r="Q16" s="171">
        <v>-0.82799999999999996</v>
      </c>
      <c r="R16" s="172"/>
      <c r="S16" s="171">
        <v>2.2431000000000001</v>
      </c>
      <c r="T16" s="171">
        <v>-6.9208999999999996</v>
      </c>
      <c r="U16" s="171">
        <v>3.0375000000000001</v>
      </c>
      <c r="V16" s="171">
        <v>2.9047000000000001</v>
      </c>
      <c r="W16" s="171">
        <v>5.4268999999999998</v>
      </c>
      <c r="X16" s="171">
        <v>2.2947000000000002</v>
      </c>
      <c r="Y16" s="171">
        <v>-0.7833</v>
      </c>
      <c r="Z16" s="171">
        <v>2.2768999999999999</v>
      </c>
      <c r="AA16" s="172"/>
      <c r="AB16" s="171">
        <v>-1.2858000000000001</v>
      </c>
      <c r="AC16" s="171">
        <v>-0.60499999999999998</v>
      </c>
      <c r="AD16" s="171">
        <v>-0.59499999999999997</v>
      </c>
      <c r="AE16" s="171">
        <v>4.1870000000000003</v>
      </c>
      <c r="AF16" s="171">
        <v>-19.98</v>
      </c>
      <c r="AG16" s="171">
        <v>-15.4</v>
      </c>
      <c r="AH16" s="172"/>
      <c r="AI16" s="172"/>
      <c r="AJ16" s="171">
        <v>-19.3</v>
      </c>
      <c r="AK16" s="171">
        <v>-19.36</v>
      </c>
      <c r="AL16" s="172"/>
      <c r="AM16" s="171">
        <v>-6.25</v>
      </c>
      <c r="AN16" s="171">
        <v>-6.21</v>
      </c>
      <c r="AO16" s="171">
        <v>3.3956</v>
      </c>
      <c r="AP16" s="171">
        <v>3.7161</v>
      </c>
      <c r="AQ16" s="171">
        <v>7.3490000000000002</v>
      </c>
      <c r="AR16" s="171">
        <v>9.0822000000000003</v>
      </c>
      <c r="AS16" s="171">
        <v>-13.960800000000001</v>
      </c>
      <c r="AT16" s="171">
        <v>-12.3293</v>
      </c>
      <c r="AU16" s="171">
        <v>-11.6287</v>
      </c>
      <c r="AV16" s="171">
        <v>4.1040999999999999</v>
      </c>
      <c r="AW16" s="171">
        <v>4.3250000000000002</v>
      </c>
      <c r="AX16" s="171">
        <v>-18.1205</v>
      </c>
      <c r="AY16" s="171">
        <v>-15.9491</v>
      </c>
      <c r="AZ16" s="171">
        <v>6.5858999999999996</v>
      </c>
      <c r="BA16" s="171">
        <v>6.9977</v>
      </c>
      <c r="BB16" s="171">
        <v>48.868499999999997</v>
      </c>
      <c r="BC16" s="171">
        <v>5.2622</v>
      </c>
      <c r="BD16" s="172"/>
      <c r="BE16" s="172"/>
      <c r="BF16" s="171">
        <v>-22.916499999999999</v>
      </c>
      <c r="BG16" s="171">
        <v>-22.729500000000002</v>
      </c>
      <c r="BH16" s="171">
        <v>-2.0853999999999999</v>
      </c>
      <c r="BI16" s="172"/>
      <c r="BJ16" s="171">
        <v>4.1882000000000001</v>
      </c>
      <c r="BK16" s="171">
        <v>0.50890000000000002</v>
      </c>
      <c r="BL16" s="172"/>
      <c r="BM16" s="171">
        <v>-0.88039999999999996</v>
      </c>
      <c r="BN16" s="171">
        <v>-96.774199999999993</v>
      </c>
      <c r="BO16" s="171">
        <v>-11.5665</v>
      </c>
      <c r="BP16" s="171">
        <v>-11.688599999999999</v>
      </c>
      <c r="BQ16" s="171">
        <v>49.363999999999997</v>
      </c>
      <c r="BR16" s="171">
        <v>-248.42449999999999</v>
      </c>
      <c r="BS16" s="172"/>
      <c r="BT16" s="172"/>
      <c r="BU16" s="172"/>
      <c r="BV16" s="172"/>
      <c r="BW16" s="171">
        <v>7.49</v>
      </c>
      <c r="BX16" s="171">
        <v>5.2</v>
      </c>
      <c r="BY16" s="171">
        <v>-17.95</v>
      </c>
      <c r="BZ16" s="171">
        <v>2.27</v>
      </c>
      <c r="CA16" s="171">
        <v>-23.170400000000001</v>
      </c>
      <c r="CB16" s="171">
        <v>-23.438300000000002</v>
      </c>
      <c r="CC16" s="171">
        <v>25.8019</v>
      </c>
      <c r="CD16" s="171">
        <v>25.333600000000001</v>
      </c>
      <c r="CE16" s="171">
        <v>-6.2534000000000001</v>
      </c>
      <c r="CF16" s="171">
        <v>-14.0634</v>
      </c>
      <c r="CG16" s="171">
        <v>-14.1677</v>
      </c>
      <c r="CH16" s="171">
        <v>3.8643000000000001</v>
      </c>
      <c r="CI16" s="172"/>
      <c r="CJ16" s="171">
        <v>4.9875999999999996</v>
      </c>
      <c r="CK16" s="171">
        <v>8.7330000000000005</v>
      </c>
      <c r="CL16" s="171">
        <v>-20.3</v>
      </c>
      <c r="CM16" s="171">
        <v>-19</v>
      </c>
      <c r="CN16" s="171">
        <v>-1.19</v>
      </c>
      <c r="CO16" s="171">
        <v>6.3045</v>
      </c>
      <c r="CP16" s="171">
        <v>6.5176999999999996</v>
      </c>
      <c r="CQ16" s="171">
        <v>5.5739999999999998</v>
      </c>
      <c r="CR16" s="171">
        <v>36.713799999999999</v>
      </c>
      <c r="CS16" s="171">
        <v>36.687199999999997</v>
      </c>
      <c r="CT16" s="171">
        <v>-30.022600000000001</v>
      </c>
      <c r="CU16" s="171">
        <v>-5.4534000000000002</v>
      </c>
      <c r="CV16" s="171">
        <v>-31.969799999999999</v>
      </c>
      <c r="CW16" s="171">
        <v>2.8395999999999999</v>
      </c>
      <c r="CX16" s="171">
        <v>16.47</v>
      </c>
      <c r="CY16" s="171">
        <v>4.6100000000000003</v>
      </c>
      <c r="CZ16" s="171">
        <v>0.47360000000000002</v>
      </c>
      <c r="DA16" s="171">
        <v>-0.3906</v>
      </c>
      <c r="DB16" s="171">
        <v>-1.8738999999999999</v>
      </c>
      <c r="DC16" s="172"/>
      <c r="DD16" s="172"/>
      <c r="DE16" s="172"/>
      <c r="DF16" s="171">
        <v>31.592199999999998</v>
      </c>
      <c r="DG16" s="172"/>
      <c r="DH16" s="171">
        <v>0</v>
      </c>
      <c r="DI16" s="172"/>
      <c r="DJ16" s="172"/>
      <c r="DK16" s="171">
        <v>-3.0981000000000001</v>
      </c>
      <c r="DL16" s="171">
        <v>-2</v>
      </c>
      <c r="DM16" s="171">
        <v>1.9</v>
      </c>
      <c r="DN16" s="171">
        <v>1.62</v>
      </c>
      <c r="DO16" s="171">
        <v>-3.55</v>
      </c>
      <c r="DP16" s="171">
        <v>-0.75</v>
      </c>
      <c r="DQ16" s="171">
        <v>3.72</v>
      </c>
      <c r="DR16" s="171">
        <v>-30.611699999999999</v>
      </c>
      <c r="DS16" s="171">
        <v>-9.7799999999999994</v>
      </c>
      <c r="DT16" s="171">
        <v>-3.71</v>
      </c>
      <c r="DU16" s="171">
        <v>12.72</v>
      </c>
      <c r="DV16" s="171">
        <v>1.92</v>
      </c>
      <c r="DW16" s="171">
        <v>-31.672699999999999</v>
      </c>
      <c r="DX16" s="171">
        <v>-15.790900000000001</v>
      </c>
      <c r="DY16" s="171">
        <v>-38.651699999999998</v>
      </c>
      <c r="DZ16" s="171">
        <v>-38.263599999999997</v>
      </c>
      <c r="EA16" s="171">
        <v>-25.095400000000001</v>
      </c>
      <c r="EB16" s="171">
        <v>-34.550600000000003</v>
      </c>
      <c r="EC16" s="171">
        <v>-43.243400000000001</v>
      </c>
      <c r="ED16" s="171">
        <v>-43.244999999999997</v>
      </c>
      <c r="EE16" s="171">
        <v>-19.2165</v>
      </c>
      <c r="EF16" s="171">
        <v>-20.9359</v>
      </c>
      <c r="EG16" s="171">
        <v>-11.071</v>
      </c>
      <c r="EH16" s="171">
        <v>-120.6634</v>
      </c>
      <c r="EI16" s="171">
        <v>77.155299999999997</v>
      </c>
      <c r="EJ16" s="171">
        <v>2.1023999999999998</v>
      </c>
      <c r="EK16" s="171">
        <v>-2.1613000000000002</v>
      </c>
      <c r="EL16" s="171">
        <v>-2.9565000000000001</v>
      </c>
      <c r="EM16" s="171">
        <v>26.366299999999999</v>
      </c>
      <c r="EN16" s="171">
        <v>-17.218599999999999</v>
      </c>
      <c r="EO16" s="171">
        <v>-17.065300000000001</v>
      </c>
      <c r="EP16" s="171">
        <v>6.9</v>
      </c>
      <c r="EQ16" s="171">
        <v>-25.206800000000001</v>
      </c>
      <c r="ER16" s="171">
        <v>36.797699999999999</v>
      </c>
      <c r="ES16" s="171">
        <v>19.648299999999999</v>
      </c>
      <c r="ET16" s="171">
        <v>0</v>
      </c>
      <c r="EU16" s="171">
        <v>-2.2799999999999998</v>
      </c>
      <c r="EV16" s="171">
        <v>2.9</v>
      </c>
      <c r="EW16" s="171">
        <v>1.4478</v>
      </c>
      <c r="EX16" s="171">
        <v>-18.548300000000001</v>
      </c>
      <c r="EY16" s="171">
        <v>-9.1035000000000004</v>
      </c>
      <c r="EZ16" s="171">
        <v>-9.3993000000000002</v>
      </c>
      <c r="FA16" s="171">
        <v>9.2555999999999994</v>
      </c>
      <c r="FB16" s="171">
        <v>22.837399999999999</v>
      </c>
      <c r="FC16" s="171">
        <v>-31.5198</v>
      </c>
      <c r="FD16" s="171">
        <v>2.9430999999999998</v>
      </c>
      <c r="FE16" s="171">
        <v>2.7101000000000002</v>
      </c>
      <c r="FF16" s="172"/>
      <c r="FG16" s="171">
        <v>3.6739000000000002</v>
      </c>
      <c r="FH16" s="171">
        <v>3.7103000000000002</v>
      </c>
      <c r="FI16" s="171">
        <v>2.8498999999999999</v>
      </c>
      <c r="FJ16" s="171">
        <v>10.8847</v>
      </c>
      <c r="FK16" s="171">
        <v>10.8847</v>
      </c>
      <c r="FL16" s="171">
        <v>-24.7835</v>
      </c>
      <c r="FM16" s="171">
        <v>27.0062</v>
      </c>
      <c r="FN16" s="171">
        <v>27.63</v>
      </c>
      <c r="FO16" s="171">
        <v>-15.2796</v>
      </c>
      <c r="FP16" s="172"/>
      <c r="FQ16" s="171">
        <v>20.211500000000001</v>
      </c>
      <c r="FR16" s="171">
        <v>-15.29</v>
      </c>
      <c r="FS16" s="171">
        <v>-1.9112</v>
      </c>
      <c r="FT16" s="171">
        <v>0.13850000000000001</v>
      </c>
      <c r="FU16" s="171">
        <v>1.53</v>
      </c>
      <c r="FV16" s="171">
        <v>1.07</v>
      </c>
      <c r="FW16" s="171">
        <v>-21.409300000000002</v>
      </c>
      <c r="FX16" s="172"/>
      <c r="FY16" s="171">
        <v>1.855</v>
      </c>
      <c r="FZ16" s="171">
        <v>2.2789999999999999</v>
      </c>
      <c r="GA16" s="172"/>
      <c r="GB16" s="171">
        <v>-9.74</v>
      </c>
      <c r="GC16" s="171">
        <v>-6.1516000000000002</v>
      </c>
      <c r="GD16" s="171">
        <v>3.2810999999999999</v>
      </c>
      <c r="GE16" s="171">
        <v>-4.68</v>
      </c>
      <c r="GF16" s="171">
        <v>30.093900000000001</v>
      </c>
      <c r="GG16" s="172"/>
      <c r="GH16" s="171">
        <v>20.919</v>
      </c>
      <c r="GI16" s="171">
        <v>-3.7065000000000001</v>
      </c>
      <c r="GJ16" s="171">
        <v>-4.1616999999999997</v>
      </c>
      <c r="GK16" s="171">
        <v>1.7386999999999999</v>
      </c>
      <c r="GL16" s="172"/>
      <c r="GM16" s="172"/>
      <c r="GN16" s="171">
        <v>-10.592499999999999</v>
      </c>
      <c r="GO16" s="171">
        <v>42.913600000000002</v>
      </c>
      <c r="GP16" s="171">
        <v>1.6814</v>
      </c>
      <c r="GQ16" s="171">
        <v>-22.549700000000001</v>
      </c>
      <c r="GR16" s="171">
        <v>5.7939999999999996</v>
      </c>
      <c r="GS16" s="171">
        <v>6.3000999999999996</v>
      </c>
      <c r="GT16" s="171">
        <v>111.9111</v>
      </c>
      <c r="GU16" s="171">
        <v>-3.8344999999999998</v>
      </c>
      <c r="GV16" s="171">
        <v>-10.2714</v>
      </c>
      <c r="GW16" s="171">
        <v>9.5414999999999992</v>
      </c>
      <c r="GX16" s="171">
        <v>2.5381</v>
      </c>
      <c r="GY16" s="171">
        <v>4.7838000000000003</v>
      </c>
      <c r="GZ16" s="171">
        <v>4.7868000000000004</v>
      </c>
      <c r="HA16" s="171">
        <v>1.8785000000000001</v>
      </c>
      <c r="HB16" s="171">
        <v>6.4808000000000003</v>
      </c>
      <c r="HC16" s="171">
        <v>6.7507000000000001</v>
      </c>
      <c r="HD16" s="171">
        <v>16.34</v>
      </c>
      <c r="HE16" s="171">
        <v>-22.592300000000002</v>
      </c>
      <c r="HF16" s="171">
        <v>-47.530500000000004</v>
      </c>
      <c r="HG16" s="171">
        <v>92.966899999999995</v>
      </c>
      <c r="HH16" s="171">
        <v>141.26050000000001</v>
      </c>
      <c r="HI16" s="171">
        <v>25.563099999999999</v>
      </c>
      <c r="HJ16" s="172"/>
      <c r="HK16" s="171">
        <v>-16.270299999999999</v>
      </c>
      <c r="HL16" s="171">
        <v>-15.3521</v>
      </c>
      <c r="HM16" s="171">
        <v>0</v>
      </c>
      <c r="HN16" s="171">
        <v>0</v>
      </c>
      <c r="HO16" s="172"/>
      <c r="HP16" s="172"/>
      <c r="HQ16" s="171">
        <v>-4.8857999999999997</v>
      </c>
      <c r="HR16" s="171">
        <v>-4.6711999999999998</v>
      </c>
      <c r="HS16" s="171">
        <v>4.4957000000000003</v>
      </c>
      <c r="HT16" s="171">
        <v>4.3221999999999996</v>
      </c>
      <c r="HU16" s="171">
        <v>11.38</v>
      </c>
      <c r="HV16" s="171">
        <v>11.84</v>
      </c>
      <c r="HW16" s="171">
        <v>-29.8</v>
      </c>
      <c r="HX16" s="171">
        <v>-29.7</v>
      </c>
      <c r="HY16" s="171">
        <v>3.5700000000000003E-2</v>
      </c>
      <c r="HZ16" s="171">
        <v>-14.24</v>
      </c>
      <c r="IA16" s="171">
        <v>67.531499999999994</v>
      </c>
      <c r="IB16" s="171">
        <v>24.2182</v>
      </c>
      <c r="IC16" s="171">
        <v>24.3048</v>
      </c>
      <c r="ID16" s="171">
        <v>-21.6</v>
      </c>
      <c r="IE16" s="171">
        <v>-49.5</v>
      </c>
      <c r="IF16" s="171">
        <v>-11.4</v>
      </c>
      <c r="IG16" s="171">
        <v>-11.9</v>
      </c>
      <c r="IH16" s="171">
        <v>-17.509499999999999</v>
      </c>
      <c r="II16" s="171">
        <v>-17.556799999999999</v>
      </c>
      <c r="IJ16" s="171">
        <v>-93.319400000000002</v>
      </c>
      <c r="IK16" s="171">
        <v>80.996700000000004</v>
      </c>
      <c r="IL16" s="171">
        <v>-288.79579999999999</v>
      </c>
      <c r="IM16" s="171">
        <v>-30.0989</v>
      </c>
      <c r="IN16" s="171">
        <v>-18.585100000000001</v>
      </c>
      <c r="IO16" s="171">
        <v>159.24109999999999</v>
      </c>
      <c r="IP16" s="171">
        <v>-2.3028</v>
      </c>
      <c r="IQ16" s="171">
        <v>116.12260000000001</v>
      </c>
      <c r="IR16" s="171">
        <v>105.3379</v>
      </c>
      <c r="IS16" s="171">
        <v>106.1602</v>
      </c>
      <c r="IT16" s="171">
        <v>30.536899999999999</v>
      </c>
      <c r="IU16" s="171">
        <v>29.9483</v>
      </c>
      <c r="IV16" s="171">
        <v>-13.122400000000001</v>
      </c>
      <c r="IW16" s="171">
        <v>294.0487</v>
      </c>
      <c r="IX16" s="171">
        <v>-199.04589999999999</v>
      </c>
      <c r="IY16" s="171">
        <v>110.86799999999999</v>
      </c>
      <c r="IZ16" s="171">
        <v>-86.332700000000003</v>
      </c>
      <c r="JA16" s="171">
        <v>0.37719999999999998</v>
      </c>
      <c r="JB16" s="171">
        <v>4.2210000000000001</v>
      </c>
      <c r="JC16" s="171">
        <v>-6.64</v>
      </c>
      <c r="JD16" s="171">
        <v>-2.129</v>
      </c>
      <c r="JE16" s="171">
        <v>-2.1360000000000001</v>
      </c>
      <c r="JF16" s="171">
        <v>4.24</v>
      </c>
      <c r="JG16" s="171">
        <v>-5.6</v>
      </c>
      <c r="JH16" s="171">
        <v>-0.81240000000000001</v>
      </c>
      <c r="JI16" s="171">
        <v>-0.17549999999999999</v>
      </c>
      <c r="JJ16" s="171">
        <v>8.1468000000000007</v>
      </c>
      <c r="JK16" s="171">
        <v>-12.0684</v>
      </c>
      <c r="JL16" s="171">
        <v>0.4</v>
      </c>
      <c r="JM16" s="171">
        <v>1.4610000000000001</v>
      </c>
      <c r="JN16" s="171">
        <v>1.0209999999999999</v>
      </c>
      <c r="JO16" s="171">
        <v>2.9298999999999999</v>
      </c>
      <c r="JP16" s="171">
        <v>3.3996</v>
      </c>
      <c r="JQ16" s="171">
        <v>4.3539000000000003</v>
      </c>
      <c r="JR16" s="171">
        <v>4.4066999999999998</v>
      </c>
      <c r="JS16" s="171">
        <v>3.6208999999999998</v>
      </c>
      <c r="JT16" s="172"/>
      <c r="JU16" s="171">
        <v>40.200000000000003</v>
      </c>
      <c r="JV16" s="171">
        <v>4.5472000000000001</v>
      </c>
      <c r="JW16" s="171">
        <v>-0.36</v>
      </c>
      <c r="JX16" s="172"/>
      <c r="JY16" s="171">
        <v>-4.6703000000000001</v>
      </c>
      <c r="JZ16" s="171">
        <v>-16.394200000000001</v>
      </c>
      <c r="KA16" s="171">
        <v>-17.679200000000002</v>
      </c>
      <c r="KB16" s="171">
        <v>-4.2473999999999998</v>
      </c>
      <c r="KC16" s="171">
        <v>9.0311000000000003</v>
      </c>
      <c r="KD16" s="171">
        <v>-8.9565999999999999</v>
      </c>
      <c r="KE16" s="171">
        <v>0</v>
      </c>
      <c r="KF16" s="171">
        <v>-36.700000000000003</v>
      </c>
      <c r="KG16" s="171">
        <v>22.2</v>
      </c>
      <c r="KH16" s="171">
        <v>56.281599999999997</v>
      </c>
      <c r="KI16" s="171">
        <v>-110.7732</v>
      </c>
    </row>
    <row r="17" spans="1:295" ht="18" customHeight="1" x14ac:dyDescent="0.25">
      <c r="A17" s="163" t="s">
        <v>86</v>
      </c>
      <c r="B17" s="163" t="s">
        <v>817</v>
      </c>
      <c r="C17" s="164">
        <v>0</v>
      </c>
      <c r="D17" s="165">
        <v>1.7936000000000001</v>
      </c>
      <c r="E17" s="165">
        <v>-6.4337999999999997</v>
      </c>
      <c r="F17" s="165">
        <v>8.6473999999999993</v>
      </c>
      <c r="G17" s="165">
        <v>6.7736000000000001</v>
      </c>
      <c r="H17" s="166"/>
      <c r="I17" s="165">
        <v>7.1033999999999997</v>
      </c>
      <c r="J17" s="166"/>
      <c r="K17" s="165">
        <v>16.3461</v>
      </c>
      <c r="L17" s="165">
        <v>6.6928000000000001</v>
      </c>
      <c r="M17" s="165">
        <v>6.2004000000000001</v>
      </c>
      <c r="N17" s="165">
        <v>0</v>
      </c>
      <c r="O17" s="166"/>
      <c r="P17" s="165">
        <v>-2.2000000000000002</v>
      </c>
      <c r="Q17" s="165">
        <v>0</v>
      </c>
      <c r="R17" s="166"/>
      <c r="S17" s="165">
        <v>3.5459000000000001</v>
      </c>
      <c r="T17" s="165">
        <v>-6.7618</v>
      </c>
      <c r="U17" s="165">
        <v>2.1543000000000001</v>
      </c>
      <c r="V17" s="165">
        <v>2.1705000000000001</v>
      </c>
      <c r="W17" s="165">
        <v>4.0805999999999996</v>
      </c>
      <c r="X17" s="165">
        <v>-0.18690000000000001</v>
      </c>
      <c r="Y17" s="165">
        <v>-0.72099999999999997</v>
      </c>
      <c r="Z17" s="165">
        <v>1.8428</v>
      </c>
      <c r="AA17" s="166"/>
      <c r="AB17" s="165">
        <v>-1.3436999999999999</v>
      </c>
      <c r="AC17" s="165">
        <v>-0.59599999999999997</v>
      </c>
      <c r="AD17" s="165">
        <v>-0.60099999999999998</v>
      </c>
      <c r="AE17" s="165">
        <v>3.8769999999999998</v>
      </c>
      <c r="AF17" s="165">
        <v>-22.2</v>
      </c>
      <c r="AG17" s="166"/>
      <c r="AH17" s="166"/>
      <c r="AI17" s="166"/>
      <c r="AJ17" s="165">
        <v>-19.27</v>
      </c>
      <c r="AK17" s="165">
        <v>-19.3</v>
      </c>
      <c r="AL17" s="166"/>
      <c r="AM17" s="165">
        <v>-6.39</v>
      </c>
      <c r="AN17" s="165">
        <v>-6.42</v>
      </c>
      <c r="AO17" s="165">
        <v>2.4756</v>
      </c>
      <c r="AP17" s="165">
        <v>3.8763999999999998</v>
      </c>
      <c r="AQ17" s="165">
        <v>7.5591999999999997</v>
      </c>
      <c r="AR17" s="165">
        <v>9.0954999999999995</v>
      </c>
      <c r="AS17" s="165">
        <v>-13.9384</v>
      </c>
      <c r="AT17" s="165">
        <v>-12.5083</v>
      </c>
      <c r="AU17" s="165">
        <v>-11.884600000000001</v>
      </c>
      <c r="AV17" s="165">
        <v>2.8902000000000001</v>
      </c>
      <c r="AW17" s="165">
        <v>3.0165000000000002</v>
      </c>
      <c r="AX17" s="165">
        <v>-17.979900000000001</v>
      </c>
      <c r="AY17" s="165">
        <v>-15.751799999999999</v>
      </c>
      <c r="AZ17" s="165">
        <v>5.9802</v>
      </c>
      <c r="BA17" s="165">
        <v>6.2836999999999996</v>
      </c>
      <c r="BB17" s="165">
        <v>50.362200000000001</v>
      </c>
      <c r="BC17" s="165">
        <v>4.2195999999999998</v>
      </c>
      <c r="BD17" s="166"/>
      <c r="BE17" s="166"/>
      <c r="BF17" s="165">
        <v>-23.127700000000001</v>
      </c>
      <c r="BG17" s="165">
        <v>-22.3963</v>
      </c>
      <c r="BH17" s="165">
        <v>-2.1509999999999998</v>
      </c>
      <c r="BI17" s="166"/>
      <c r="BJ17" s="165">
        <v>5.5789999999999997</v>
      </c>
      <c r="BK17" s="165">
        <v>0.71230000000000004</v>
      </c>
      <c r="BL17" s="166"/>
      <c r="BM17" s="165">
        <v>-0.95120000000000005</v>
      </c>
      <c r="BN17" s="165">
        <v>-99.276700000000005</v>
      </c>
      <c r="BO17" s="165">
        <v>-11.4444</v>
      </c>
      <c r="BP17" s="165">
        <v>-11.2613</v>
      </c>
      <c r="BQ17" s="165">
        <v>47.413899999999998</v>
      </c>
      <c r="BR17" s="165">
        <v>-250.2107</v>
      </c>
      <c r="BS17" s="166"/>
      <c r="BT17" s="166"/>
      <c r="BU17" s="166"/>
      <c r="BV17" s="166"/>
      <c r="BW17" s="165">
        <v>7.47</v>
      </c>
      <c r="BX17" s="165">
        <v>5.15</v>
      </c>
      <c r="BY17" s="165">
        <v>-17.690000000000001</v>
      </c>
      <c r="BZ17" s="165">
        <v>2.35</v>
      </c>
      <c r="CA17" s="165">
        <v>-24.1081</v>
      </c>
      <c r="CB17" s="165">
        <v>-23.706199999999999</v>
      </c>
      <c r="CC17" s="165">
        <v>25.966799999999999</v>
      </c>
      <c r="CD17" s="165">
        <v>25.769500000000001</v>
      </c>
      <c r="CE17" s="165">
        <v>-6.5270999999999999</v>
      </c>
      <c r="CF17" s="165">
        <v>-13.127599999999999</v>
      </c>
      <c r="CG17" s="165">
        <v>-13.317</v>
      </c>
      <c r="CH17" s="165">
        <v>4.8842999999999996</v>
      </c>
      <c r="CI17" s="166"/>
      <c r="CJ17" s="165">
        <v>4.7912999999999997</v>
      </c>
      <c r="CK17" s="165">
        <v>8.7249999999999996</v>
      </c>
      <c r="CL17" s="165">
        <v>-19.5</v>
      </c>
      <c r="CM17" s="165">
        <v>-18.899999999999999</v>
      </c>
      <c r="CN17" s="165">
        <v>-1.27</v>
      </c>
      <c r="CO17" s="165">
        <v>7.181</v>
      </c>
      <c r="CP17" s="165">
        <v>7.2382999999999997</v>
      </c>
      <c r="CQ17" s="165">
        <v>6.2962999999999996</v>
      </c>
      <c r="CR17" s="165">
        <v>36.911000000000001</v>
      </c>
      <c r="CS17" s="165">
        <v>36.110300000000002</v>
      </c>
      <c r="CT17" s="165">
        <v>-30.3246</v>
      </c>
      <c r="CU17" s="165">
        <v>-4.8780999999999999</v>
      </c>
      <c r="CV17" s="165">
        <v>-32.152900000000002</v>
      </c>
      <c r="CW17" s="165">
        <v>2.8936000000000002</v>
      </c>
      <c r="CX17" s="165">
        <v>16.84</v>
      </c>
      <c r="CY17" s="165">
        <v>4.71</v>
      </c>
      <c r="CZ17" s="165">
        <v>0.47360000000000002</v>
      </c>
      <c r="DA17" s="165">
        <v>-0.29299999999999998</v>
      </c>
      <c r="DB17" s="165">
        <v>-1.8221000000000001</v>
      </c>
      <c r="DC17" s="166"/>
      <c r="DD17" s="166"/>
      <c r="DE17" s="166"/>
      <c r="DF17" s="165">
        <v>30.7334</v>
      </c>
      <c r="DG17" s="166"/>
      <c r="DH17" s="165">
        <v>0</v>
      </c>
      <c r="DI17" s="166"/>
      <c r="DJ17" s="166"/>
      <c r="DK17" s="165">
        <v>-3.0981000000000001</v>
      </c>
      <c r="DL17" s="165">
        <v>-1.7</v>
      </c>
      <c r="DM17" s="165">
        <v>2.1800000000000002</v>
      </c>
      <c r="DN17" s="165">
        <v>1.8</v>
      </c>
      <c r="DO17" s="165">
        <v>-3.34</v>
      </c>
      <c r="DP17" s="165">
        <v>-1.03</v>
      </c>
      <c r="DQ17" s="165">
        <v>5.27</v>
      </c>
      <c r="DR17" s="165">
        <v>-31.581800000000001</v>
      </c>
      <c r="DS17" s="165">
        <v>-9.42</v>
      </c>
      <c r="DT17" s="165">
        <v>-3.84</v>
      </c>
      <c r="DU17" s="165">
        <v>13.46</v>
      </c>
      <c r="DV17" s="165">
        <v>2.2200000000000002</v>
      </c>
      <c r="DW17" s="165">
        <v>-31.7455</v>
      </c>
      <c r="DX17" s="165">
        <v>-16.327300000000001</v>
      </c>
      <c r="DY17" s="165">
        <v>-38.309199999999997</v>
      </c>
      <c r="DZ17" s="165">
        <v>-38.054499999999997</v>
      </c>
      <c r="EA17" s="165">
        <v>-23.2653</v>
      </c>
      <c r="EB17" s="165">
        <v>-34.259399999999999</v>
      </c>
      <c r="EC17" s="165">
        <v>-42.961199999999998</v>
      </c>
      <c r="ED17" s="165">
        <v>-41.832599999999999</v>
      </c>
      <c r="EE17" s="165">
        <v>-15.52</v>
      </c>
      <c r="EF17" s="165">
        <v>-19.1464</v>
      </c>
      <c r="EG17" s="165">
        <v>-11.66</v>
      </c>
      <c r="EH17" s="165">
        <v>-118.8094</v>
      </c>
      <c r="EI17" s="165">
        <v>81.128699999999995</v>
      </c>
      <c r="EJ17" s="165">
        <v>2.5329999999999999</v>
      </c>
      <c r="EK17" s="165">
        <v>-1.9477</v>
      </c>
      <c r="EL17" s="165">
        <v>-3.3477000000000001</v>
      </c>
      <c r="EM17" s="165">
        <v>31.544699999999999</v>
      </c>
      <c r="EN17" s="165">
        <v>-15.5062</v>
      </c>
      <c r="EO17" s="165">
        <v>-15.6295</v>
      </c>
      <c r="EP17" s="165">
        <v>13.1</v>
      </c>
      <c r="EQ17" s="165">
        <v>-25.251999999999999</v>
      </c>
      <c r="ER17" s="165">
        <v>37.369399999999999</v>
      </c>
      <c r="ES17" s="165">
        <v>14.6082</v>
      </c>
      <c r="ET17" s="165">
        <v>0</v>
      </c>
      <c r="EU17" s="165">
        <v>-3.75</v>
      </c>
      <c r="EV17" s="165">
        <v>0.3</v>
      </c>
      <c r="EW17" s="165">
        <v>1.7574000000000001</v>
      </c>
      <c r="EX17" s="165">
        <v>-18.182099999999998</v>
      </c>
      <c r="EY17" s="165">
        <v>-8.4128000000000007</v>
      </c>
      <c r="EZ17" s="165">
        <v>-8.4652999999999992</v>
      </c>
      <c r="FA17" s="165">
        <v>10.4628</v>
      </c>
      <c r="FB17" s="165">
        <v>22.517900000000001</v>
      </c>
      <c r="FC17" s="165">
        <v>-41.094299999999997</v>
      </c>
      <c r="FD17" s="165">
        <v>2.2086000000000001</v>
      </c>
      <c r="FE17" s="165">
        <v>2.0316000000000001</v>
      </c>
      <c r="FF17" s="166"/>
      <c r="FG17" s="165">
        <v>3.0205000000000002</v>
      </c>
      <c r="FH17" s="165">
        <v>3.1987999999999999</v>
      </c>
      <c r="FI17" s="165">
        <v>2.4209999999999998</v>
      </c>
      <c r="FJ17" s="165">
        <v>11.2196</v>
      </c>
      <c r="FK17" s="165">
        <v>11.554500000000001</v>
      </c>
      <c r="FL17" s="165">
        <v>-25.620799999999999</v>
      </c>
      <c r="FM17" s="165">
        <v>26.9955</v>
      </c>
      <c r="FN17" s="165">
        <v>27.160299999999999</v>
      </c>
      <c r="FO17" s="165">
        <v>-15.321999999999999</v>
      </c>
      <c r="FP17" s="166"/>
      <c r="FQ17" s="165">
        <v>21.4224</v>
      </c>
      <c r="FR17" s="165">
        <v>-15.63</v>
      </c>
      <c r="FS17" s="165">
        <v>-2.2078000000000002</v>
      </c>
      <c r="FT17" s="165">
        <v>0.13850000000000001</v>
      </c>
      <c r="FU17" s="165">
        <v>1.35</v>
      </c>
      <c r="FV17" s="165">
        <v>0.54</v>
      </c>
      <c r="FW17" s="165">
        <v>-21.033799999999999</v>
      </c>
      <c r="FX17" s="166"/>
      <c r="FY17" s="165">
        <v>1.893</v>
      </c>
      <c r="FZ17" s="165">
        <v>2.2410000000000001</v>
      </c>
      <c r="GA17" s="166"/>
      <c r="GB17" s="165">
        <v>-8.69</v>
      </c>
      <c r="GC17" s="165">
        <v>-5.3750999999999998</v>
      </c>
      <c r="GD17" s="165">
        <v>3.3492999999999999</v>
      </c>
      <c r="GE17" s="166"/>
      <c r="GF17" s="165">
        <v>31.056100000000001</v>
      </c>
      <c r="GG17" s="166"/>
      <c r="GH17" s="165">
        <v>20.852799999999998</v>
      </c>
      <c r="GI17" s="165">
        <v>-3.8363999999999998</v>
      </c>
      <c r="GJ17" s="165">
        <v>-4.2370000000000001</v>
      </c>
      <c r="GK17" s="165">
        <v>1.7383999999999999</v>
      </c>
      <c r="GL17" s="166"/>
      <c r="GM17" s="166"/>
      <c r="GN17" s="165">
        <v>-10.774900000000001</v>
      </c>
      <c r="GO17" s="165">
        <v>43.710999999999999</v>
      </c>
      <c r="GP17" s="165">
        <v>1.3992</v>
      </c>
      <c r="GQ17" s="165">
        <v>-22.5852</v>
      </c>
      <c r="GR17" s="165">
        <v>6.0465999999999998</v>
      </c>
      <c r="GS17" s="165">
        <v>6.3201999999999998</v>
      </c>
      <c r="GT17" s="165">
        <v>112.1938</v>
      </c>
      <c r="GU17" s="165">
        <v>-3.7353999999999998</v>
      </c>
      <c r="GV17" s="165">
        <v>-10.025600000000001</v>
      </c>
      <c r="GW17" s="165">
        <v>9.4773999999999994</v>
      </c>
      <c r="GX17" s="165">
        <v>2.9918</v>
      </c>
      <c r="GY17" s="165">
        <v>4.8277000000000001</v>
      </c>
      <c r="GZ17" s="165">
        <v>4.8579999999999997</v>
      </c>
      <c r="HA17" s="165">
        <v>2.3298999999999999</v>
      </c>
      <c r="HB17" s="165">
        <v>7.6356999999999999</v>
      </c>
      <c r="HC17" s="165">
        <v>9.3713999999999995</v>
      </c>
      <c r="HD17" s="165">
        <v>18.02</v>
      </c>
      <c r="HE17" s="165">
        <v>-23.802600000000002</v>
      </c>
      <c r="HF17" s="165">
        <v>-48.5047</v>
      </c>
      <c r="HG17" s="165">
        <v>92.517300000000006</v>
      </c>
      <c r="HH17" s="165">
        <v>145.56100000000001</v>
      </c>
      <c r="HI17" s="165">
        <v>26.479299999999999</v>
      </c>
      <c r="HJ17" s="166"/>
      <c r="HK17" s="165">
        <v>-16.830100000000002</v>
      </c>
      <c r="HL17" s="165">
        <v>-15.883900000000001</v>
      </c>
      <c r="HM17" s="165">
        <v>0</v>
      </c>
      <c r="HN17" s="165">
        <v>0</v>
      </c>
      <c r="HO17" s="165">
        <v>28.1798</v>
      </c>
      <c r="HP17" s="165">
        <v>28.9193</v>
      </c>
      <c r="HQ17" s="165">
        <v>-4.0827999999999998</v>
      </c>
      <c r="HR17" s="165">
        <v>-3.9706000000000001</v>
      </c>
      <c r="HS17" s="165">
        <v>4.4123999999999999</v>
      </c>
      <c r="HT17" s="165">
        <v>4.1723999999999997</v>
      </c>
      <c r="HU17" s="165">
        <v>9.98</v>
      </c>
      <c r="HV17" s="165">
        <v>10.41</v>
      </c>
      <c r="HW17" s="165">
        <v>-30.4</v>
      </c>
      <c r="HX17" s="165">
        <v>-30</v>
      </c>
      <c r="HY17" s="165">
        <v>0.1767</v>
      </c>
      <c r="HZ17" s="165">
        <v>-14</v>
      </c>
      <c r="IA17" s="165">
        <v>67.593500000000006</v>
      </c>
      <c r="IB17" s="165">
        <v>24.681999999999999</v>
      </c>
      <c r="IC17" s="165">
        <v>24.566500000000001</v>
      </c>
      <c r="ID17" s="165">
        <v>-21.2</v>
      </c>
      <c r="IE17" s="165">
        <v>-49.9</v>
      </c>
      <c r="IF17" s="165">
        <v>-11.4</v>
      </c>
      <c r="IG17" s="165">
        <v>-11.9</v>
      </c>
      <c r="IH17" s="166"/>
      <c r="II17" s="165">
        <v>-17.316800000000001</v>
      </c>
      <c r="IJ17" s="165">
        <v>-92.277799999999999</v>
      </c>
      <c r="IK17" s="165">
        <v>84.724599999999995</v>
      </c>
      <c r="IL17" s="165">
        <v>-292.41669999999999</v>
      </c>
      <c r="IM17" s="165">
        <v>-31.545100000000001</v>
      </c>
      <c r="IN17" s="165">
        <v>-17.554300000000001</v>
      </c>
      <c r="IO17" s="165">
        <v>162.22030000000001</v>
      </c>
      <c r="IP17" s="165">
        <v>-4.1840000000000002</v>
      </c>
      <c r="IQ17" s="165">
        <v>115.31480000000001</v>
      </c>
      <c r="IR17" s="165">
        <v>106.432</v>
      </c>
      <c r="IS17" s="165">
        <v>103.95099999999999</v>
      </c>
      <c r="IT17" s="165">
        <v>27.982500000000002</v>
      </c>
      <c r="IU17" s="165">
        <v>28.407900000000001</v>
      </c>
      <c r="IV17" s="165">
        <v>-13.3908</v>
      </c>
      <c r="IW17" s="165">
        <v>295.43880000000001</v>
      </c>
      <c r="IX17" s="165">
        <v>-199.12870000000001</v>
      </c>
      <c r="IY17" s="165">
        <v>112.7122</v>
      </c>
      <c r="IZ17" s="165">
        <v>-90.3977</v>
      </c>
      <c r="JA17" s="165">
        <v>-2.3199999999999998E-2</v>
      </c>
      <c r="JB17" s="165">
        <v>4.1820000000000004</v>
      </c>
      <c r="JC17" s="165">
        <v>-6.88</v>
      </c>
      <c r="JD17" s="165">
        <v>-2.1160000000000001</v>
      </c>
      <c r="JE17" s="165">
        <v>-2.1269999999999998</v>
      </c>
      <c r="JF17" s="165">
        <v>4.4000000000000004</v>
      </c>
      <c r="JG17" s="165">
        <v>-5.04</v>
      </c>
      <c r="JH17" s="165">
        <v>-1.0819000000000001</v>
      </c>
      <c r="JI17" s="165">
        <v>-0.58440000000000003</v>
      </c>
      <c r="JJ17" s="165">
        <v>8.1163000000000007</v>
      </c>
      <c r="JK17" s="165">
        <v>-11.366400000000001</v>
      </c>
      <c r="JL17" s="165">
        <v>0.6</v>
      </c>
      <c r="JM17" s="165">
        <v>1.43</v>
      </c>
      <c r="JN17" s="165">
        <v>1.405</v>
      </c>
      <c r="JO17" s="166"/>
      <c r="JP17" s="166"/>
      <c r="JQ17" s="165">
        <v>4.2130999999999998</v>
      </c>
      <c r="JR17" s="165">
        <v>3.2774000000000001</v>
      </c>
      <c r="JS17" s="165">
        <v>4.1439000000000004</v>
      </c>
      <c r="JT17" s="166"/>
      <c r="JU17" s="165">
        <v>40.4</v>
      </c>
      <c r="JV17" s="165">
        <v>4.2506000000000004</v>
      </c>
      <c r="JW17" s="165">
        <v>-0.31</v>
      </c>
      <c r="JX17" s="166"/>
      <c r="JY17" s="165">
        <v>-5.3566000000000003</v>
      </c>
      <c r="JZ17" s="165">
        <v>-16.683299999999999</v>
      </c>
      <c r="KA17" s="165">
        <v>-16.872599999999998</v>
      </c>
      <c r="KB17" s="165">
        <v>-5.9842000000000004</v>
      </c>
      <c r="KC17" s="165">
        <v>8.9471000000000007</v>
      </c>
      <c r="KD17" s="165">
        <v>0</v>
      </c>
      <c r="KE17" s="165">
        <v>-1.9564999999999999</v>
      </c>
      <c r="KF17" s="165">
        <v>-36</v>
      </c>
      <c r="KG17" s="165">
        <v>21.9</v>
      </c>
      <c r="KH17" s="165">
        <v>59.9514</v>
      </c>
      <c r="KI17" s="165">
        <v>-111.25790000000001</v>
      </c>
    </row>
    <row r="18" spans="1:295" ht="18" customHeight="1" x14ac:dyDescent="0.25">
      <c r="A18" s="163" t="s">
        <v>86</v>
      </c>
      <c r="B18" s="163" t="s">
        <v>818</v>
      </c>
      <c r="C18" s="167">
        <v>0</v>
      </c>
      <c r="D18" s="168">
        <v>1.7896000000000001</v>
      </c>
      <c r="E18" s="168">
        <v>-6.4638999999999998</v>
      </c>
      <c r="F18" s="168">
        <v>8.5513999999999992</v>
      </c>
      <c r="G18" s="168">
        <v>6.7375999999999996</v>
      </c>
      <c r="H18" s="169"/>
      <c r="I18" s="168">
        <v>7.4897</v>
      </c>
      <c r="J18" s="169"/>
      <c r="K18" s="168">
        <v>15.73</v>
      </c>
      <c r="L18" s="168">
        <v>6.4657999999999998</v>
      </c>
      <c r="M18" s="168">
        <v>5.9451000000000001</v>
      </c>
      <c r="N18" s="168">
        <v>-2.2200000000000002</v>
      </c>
      <c r="O18" s="169"/>
      <c r="P18" s="169"/>
      <c r="Q18" s="169"/>
      <c r="R18" s="169"/>
      <c r="S18" s="168">
        <v>3.7170999999999998</v>
      </c>
      <c r="T18" s="168">
        <v>-7.0429000000000004</v>
      </c>
      <c r="U18" s="168">
        <v>3.1206</v>
      </c>
      <c r="V18" s="168">
        <v>3.0451999999999999</v>
      </c>
      <c r="W18" s="168">
        <v>5.4851999999999999</v>
      </c>
      <c r="X18" s="168">
        <v>1.9751000000000001</v>
      </c>
      <c r="Y18" s="168">
        <v>-0.80549999999999999</v>
      </c>
      <c r="Z18" s="168">
        <v>1.8070999999999999</v>
      </c>
      <c r="AA18" s="169"/>
      <c r="AB18" s="168">
        <v>-1.3483000000000001</v>
      </c>
      <c r="AC18" s="168">
        <v>-0.55800000000000005</v>
      </c>
      <c r="AD18" s="168">
        <v>-0.55700000000000005</v>
      </c>
      <c r="AE18" s="168">
        <v>3.3959999999999999</v>
      </c>
      <c r="AF18" s="168">
        <v>-17.760000000000002</v>
      </c>
      <c r="AG18" s="168">
        <v>-15.4</v>
      </c>
      <c r="AH18" s="169"/>
      <c r="AI18" s="169"/>
      <c r="AJ18" s="168">
        <v>-19.059999999999999</v>
      </c>
      <c r="AK18" s="168">
        <v>-19.02</v>
      </c>
      <c r="AL18" s="169"/>
      <c r="AM18" s="168">
        <v>-6.13</v>
      </c>
      <c r="AN18" s="168">
        <v>-6.04</v>
      </c>
      <c r="AO18" s="168">
        <v>2.6541000000000001</v>
      </c>
      <c r="AP18" s="168">
        <v>3.8793000000000002</v>
      </c>
      <c r="AQ18" s="168">
        <v>7.6498999999999997</v>
      </c>
      <c r="AR18" s="168">
        <v>9.3008000000000006</v>
      </c>
      <c r="AS18" s="168">
        <v>-14.3371</v>
      </c>
      <c r="AT18" s="168">
        <v>-12.434699999999999</v>
      </c>
      <c r="AU18" s="168">
        <v>-11.8461</v>
      </c>
      <c r="AV18" s="168">
        <v>3.3837999999999999</v>
      </c>
      <c r="AW18" s="168">
        <v>3.2532000000000001</v>
      </c>
      <c r="AX18" s="168">
        <v>-17.959800000000001</v>
      </c>
      <c r="AY18" s="168">
        <v>-15.729900000000001</v>
      </c>
      <c r="AZ18" s="168">
        <v>5.5570000000000004</v>
      </c>
      <c r="BA18" s="168">
        <v>6.1756000000000002</v>
      </c>
      <c r="BB18" s="168">
        <v>52.629199999999997</v>
      </c>
      <c r="BC18" s="168">
        <v>4.1375000000000002</v>
      </c>
      <c r="BD18" s="169"/>
      <c r="BE18" s="169"/>
      <c r="BF18" s="168">
        <v>-22.849</v>
      </c>
      <c r="BG18" s="168">
        <v>-22.2912</v>
      </c>
      <c r="BH18" s="168">
        <v>-2.0573000000000001</v>
      </c>
      <c r="BI18" s="169"/>
      <c r="BJ18" s="168">
        <v>5.6506999999999996</v>
      </c>
      <c r="BK18" s="168">
        <v>0.50729999999999997</v>
      </c>
      <c r="BL18" s="169"/>
      <c r="BM18" s="168">
        <v>-0.74529999999999996</v>
      </c>
      <c r="BN18" s="168">
        <v>-94.149600000000007</v>
      </c>
      <c r="BO18" s="168">
        <v>-10.6815</v>
      </c>
      <c r="BP18" s="168">
        <v>-10.651</v>
      </c>
      <c r="BQ18" s="168">
        <v>44.533499999999997</v>
      </c>
      <c r="BR18" s="168">
        <v>-244.89240000000001</v>
      </c>
      <c r="BS18" s="169"/>
      <c r="BT18" s="169"/>
      <c r="BU18" s="169"/>
      <c r="BV18" s="168">
        <v>2.3252000000000002</v>
      </c>
      <c r="BW18" s="168">
        <v>7.73</v>
      </c>
      <c r="BX18" s="168">
        <v>5.32</v>
      </c>
      <c r="BY18" s="168">
        <v>-17.399999999999999</v>
      </c>
      <c r="BZ18" s="168">
        <v>3.25</v>
      </c>
      <c r="CA18" s="168">
        <v>-24.242000000000001</v>
      </c>
      <c r="CB18" s="168">
        <v>-24.911799999999999</v>
      </c>
      <c r="CC18" s="168">
        <v>26.125900000000001</v>
      </c>
      <c r="CD18" s="168">
        <v>25.949300000000001</v>
      </c>
      <c r="CE18" s="168">
        <v>-6.7859999999999996</v>
      </c>
      <c r="CF18" s="168">
        <v>-12.985300000000001</v>
      </c>
      <c r="CG18" s="168">
        <v>-13.883599999999999</v>
      </c>
      <c r="CH18" s="168">
        <v>5.3516000000000004</v>
      </c>
      <c r="CI18" s="169"/>
      <c r="CJ18" s="168">
        <v>4.6079999999999997</v>
      </c>
      <c r="CK18" s="168">
        <v>9.343</v>
      </c>
      <c r="CL18" s="168">
        <v>-19.3</v>
      </c>
      <c r="CM18" s="168">
        <v>-18</v>
      </c>
      <c r="CN18" s="168">
        <v>-1.34</v>
      </c>
      <c r="CO18" s="168">
        <v>7.9175000000000004</v>
      </c>
      <c r="CP18" s="168">
        <v>7.9978999999999996</v>
      </c>
      <c r="CQ18" s="168">
        <v>6.7483000000000004</v>
      </c>
      <c r="CR18" s="168">
        <v>35.801600000000001</v>
      </c>
      <c r="CS18" s="168">
        <v>35.92</v>
      </c>
      <c r="CT18" s="168">
        <v>-29.367599999999999</v>
      </c>
      <c r="CU18" s="168">
        <v>-5.1502999999999997</v>
      </c>
      <c r="CV18" s="168">
        <v>-31.740600000000001</v>
      </c>
      <c r="CW18" s="168">
        <v>2.8471000000000002</v>
      </c>
      <c r="CX18" s="168">
        <v>17.350000000000001</v>
      </c>
      <c r="CY18" s="168">
        <v>4.93</v>
      </c>
      <c r="CZ18" s="168">
        <v>0.62990000000000002</v>
      </c>
      <c r="DA18" s="168">
        <v>-0.1953</v>
      </c>
      <c r="DB18" s="168">
        <v>-1.8867</v>
      </c>
      <c r="DC18" s="169"/>
      <c r="DD18" s="169"/>
      <c r="DE18" s="169"/>
      <c r="DF18" s="168">
        <v>31.422799999999999</v>
      </c>
      <c r="DG18" s="169"/>
      <c r="DH18" s="168">
        <v>0</v>
      </c>
      <c r="DI18" s="169"/>
      <c r="DJ18" s="169"/>
      <c r="DK18" s="168">
        <v>-3.1139999999999999</v>
      </c>
      <c r="DL18" s="168">
        <v>-1.4</v>
      </c>
      <c r="DM18" s="168">
        <v>2.56</v>
      </c>
      <c r="DN18" s="168">
        <v>2.02</v>
      </c>
      <c r="DO18" s="168">
        <v>-3.13</v>
      </c>
      <c r="DP18" s="168">
        <v>-1.1000000000000001</v>
      </c>
      <c r="DQ18" s="168">
        <v>5.0220000000000002</v>
      </c>
      <c r="DR18" s="168">
        <v>-31.841799999999999</v>
      </c>
      <c r="DS18" s="168">
        <v>-10.65</v>
      </c>
      <c r="DT18" s="168">
        <v>-3.77</v>
      </c>
      <c r="DU18" s="168">
        <v>14.38</v>
      </c>
      <c r="DV18" s="168">
        <v>3.08</v>
      </c>
      <c r="DW18" s="168">
        <v>-32.363599999999998</v>
      </c>
      <c r="DX18" s="168">
        <v>-16.081800000000001</v>
      </c>
      <c r="DY18" s="168">
        <v>-40.135899999999999</v>
      </c>
      <c r="DZ18" s="168">
        <v>-38.9636</v>
      </c>
      <c r="EA18" s="168">
        <v>-21.270700000000001</v>
      </c>
      <c r="EB18" s="168">
        <v>-33.4253</v>
      </c>
      <c r="EC18" s="168">
        <v>-41.267899999999997</v>
      </c>
      <c r="ED18" s="168">
        <v>-41.966200000000001</v>
      </c>
      <c r="EE18" s="168">
        <v>-19.308</v>
      </c>
      <c r="EF18" s="168">
        <v>-23.203099999999999</v>
      </c>
      <c r="EG18" s="168">
        <v>-11.217000000000001</v>
      </c>
      <c r="EH18" s="168">
        <v>-116.24639999999999</v>
      </c>
      <c r="EI18" s="168">
        <v>75.606700000000004</v>
      </c>
      <c r="EJ18" s="168">
        <v>2.6555</v>
      </c>
      <c r="EK18" s="168">
        <v>-3.0061</v>
      </c>
      <c r="EL18" s="168">
        <v>-3.6436999999999999</v>
      </c>
      <c r="EM18" s="168">
        <v>36.168199999999999</v>
      </c>
      <c r="EN18" s="168">
        <v>-16.887499999999999</v>
      </c>
      <c r="EO18" s="168">
        <v>-16.0563</v>
      </c>
      <c r="EP18" s="168">
        <v>-0.6</v>
      </c>
      <c r="EQ18" s="168">
        <v>-23.0822</v>
      </c>
      <c r="ER18" s="168">
        <v>46.595599999999997</v>
      </c>
      <c r="ES18" s="168">
        <v>17.760000000000002</v>
      </c>
      <c r="ET18" s="168">
        <v>0</v>
      </c>
      <c r="EU18" s="168">
        <v>-3.4</v>
      </c>
      <c r="EV18" s="168">
        <v>-0.3</v>
      </c>
      <c r="EW18" s="168">
        <v>1.7087000000000001</v>
      </c>
      <c r="EX18" s="168">
        <v>-19.401</v>
      </c>
      <c r="EY18" s="168">
        <v>-8.9456000000000007</v>
      </c>
      <c r="EZ18" s="168">
        <v>-8.8656000000000006</v>
      </c>
      <c r="FA18" s="168">
        <v>10.499700000000001</v>
      </c>
      <c r="FB18" s="168">
        <v>21.6846</v>
      </c>
      <c r="FC18" s="168">
        <v>-33.990200000000002</v>
      </c>
      <c r="FD18" s="168">
        <v>2.5236000000000001</v>
      </c>
      <c r="FE18" s="168">
        <v>2.3706999999999998</v>
      </c>
      <c r="FF18" s="169"/>
      <c r="FG18" s="168">
        <v>2.9384999999999999</v>
      </c>
      <c r="FH18" s="168">
        <v>2.9203999999999999</v>
      </c>
      <c r="FI18" s="168">
        <v>2.4357000000000002</v>
      </c>
      <c r="FJ18" s="168">
        <v>11.7219</v>
      </c>
      <c r="FK18" s="168">
        <v>12.3918</v>
      </c>
      <c r="FL18" s="168">
        <v>-26.458100000000002</v>
      </c>
      <c r="FM18" s="168">
        <v>28.169599999999999</v>
      </c>
      <c r="FN18" s="168">
        <v>28.057400000000001</v>
      </c>
      <c r="FO18" s="168">
        <v>-15.9382</v>
      </c>
      <c r="FP18" s="169"/>
      <c r="FQ18" s="168">
        <v>21.100200000000001</v>
      </c>
      <c r="FR18" s="168">
        <v>-15.9</v>
      </c>
      <c r="FS18" s="168">
        <v>-2.8102999999999998</v>
      </c>
      <c r="FT18" s="168">
        <v>0.16500000000000001</v>
      </c>
      <c r="FU18" s="168">
        <v>1.67</v>
      </c>
      <c r="FV18" s="168">
        <v>-0.78</v>
      </c>
      <c r="FW18" s="168">
        <v>-20.427800000000001</v>
      </c>
      <c r="FX18" s="169"/>
      <c r="FY18" s="168">
        <v>1.9119999999999999</v>
      </c>
      <c r="FZ18" s="168">
        <v>2.468</v>
      </c>
      <c r="GA18" s="168">
        <v>0</v>
      </c>
      <c r="GB18" s="168">
        <v>-8.76</v>
      </c>
      <c r="GC18" s="168">
        <v>-5.2123999999999997</v>
      </c>
      <c r="GD18" s="168">
        <v>3.1107999999999998</v>
      </c>
      <c r="GE18" s="168">
        <v>-4.8</v>
      </c>
      <c r="GF18" s="168">
        <v>30.837499999999999</v>
      </c>
      <c r="GG18" s="169"/>
      <c r="GH18" s="168">
        <v>21.015000000000001</v>
      </c>
      <c r="GI18" s="168">
        <v>-3.9073000000000002</v>
      </c>
      <c r="GJ18" s="168">
        <v>-4.2478999999999996</v>
      </c>
      <c r="GK18" s="168">
        <v>1.7579</v>
      </c>
      <c r="GL18" s="169"/>
      <c r="GM18" s="169"/>
      <c r="GN18" s="169"/>
      <c r="GO18" s="168">
        <v>43.101500000000001</v>
      </c>
      <c r="GP18" s="168">
        <v>1.4051</v>
      </c>
      <c r="GQ18" s="168">
        <v>-22.5823</v>
      </c>
      <c r="GR18" s="168">
        <v>6.7207999999999997</v>
      </c>
      <c r="GS18" s="168">
        <v>5.7130000000000001</v>
      </c>
      <c r="GT18" s="168">
        <v>113.91849999999999</v>
      </c>
      <c r="GU18" s="168">
        <v>-3.6886000000000001</v>
      </c>
      <c r="GV18" s="168">
        <v>-9.8637999999999995</v>
      </c>
      <c r="GW18" s="168">
        <v>9.3271999999999995</v>
      </c>
      <c r="GX18" s="168">
        <v>2.8163999999999998</v>
      </c>
      <c r="GY18" s="168">
        <v>4.8936000000000002</v>
      </c>
      <c r="GZ18" s="168">
        <v>4.8658999999999999</v>
      </c>
      <c r="HA18" s="168">
        <v>2.1524000000000001</v>
      </c>
      <c r="HB18" s="168">
        <v>6.8704999999999998</v>
      </c>
      <c r="HC18" s="168">
        <v>8.7184000000000008</v>
      </c>
      <c r="HD18" s="168">
        <v>16.760000000000002</v>
      </c>
      <c r="HE18" s="168">
        <v>-22.5655</v>
      </c>
      <c r="HF18" s="168">
        <v>-46.274999999999999</v>
      </c>
      <c r="HG18" s="168">
        <v>90.830200000000005</v>
      </c>
      <c r="HH18" s="168">
        <v>140.20359999999999</v>
      </c>
      <c r="HI18" s="168">
        <v>24.052</v>
      </c>
      <c r="HJ18" s="169"/>
      <c r="HK18" s="168">
        <v>-16.355699999999999</v>
      </c>
      <c r="HL18" s="168">
        <v>-15.467000000000001</v>
      </c>
      <c r="HM18" s="168">
        <v>0</v>
      </c>
      <c r="HN18" s="168">
        <v>0</v>
      </c>
      <c r="HO18" s="169"/>
      <c r="HP18" s="169"/>
      <c r="HQ18" s="168">
        <v>-4.3810000000000002</v>
      </c>
      <c r="HR18" s="168">
        <v>-4.3758999999999997</v>
      </c>
      <c r="HS18" s="168">
        <v>3.25</v>
      </c>
      <c r="HT18" s="168">
        <v>3.3462000000000001</v>
      </c>
      <c r="HU18" s="168">
        <v>6.48</v>
      </c>
      <c r="HV18" s="168">
        <v>6.88</v>
      </c>
      <c r="HW18" s="168">
        <v>-29.1</v>
      </c>
      <c r="HX18" s="168">
        <v>-29.5</v>
      </c>
      <c r="HY18" s="168">
        <v>0.1767</v>
      </c>
      <c r="HZ18" s="168">
        <v>-13.28</v>
      </c>
      <c r="IA18" s="168">
        <v>65.662999999999997</v>
      </c>
      <c r="IB18" s="168">
        <v>24.822299999999998</v>
      </c>
      <c r="IC18" s="168">
        <v>25.486999999999998</v>
      </c>
      <c r="ID18" s="168">
        <v>-21.2</v>
      </c>
      <c r="IE18" s="168">
        <v>-49.1</v>
      </c>
      <c r="IF18" s="168">
        <v>-11</v>
      </c>
      <c r="IG18" s="168">
        <v>-11.9</v>
      </c>
      <c r="IH18" s="169"/>
      <c r="II18" s="168">
        <v>-17.311299999999999</v>
      </c>
      <c r="IJ18" s="168">
        <v>-92.135499999999993</v>
      </c>
      <c r="IK18" s="168">
        <v>88.380399999999995</v>
      </c>
      <c r="IL18" s="168">
        <v>-293.40469999999999</v>
      </c>
      <c r="IM18" s="168">
        <v>-33.096899999999998</v>
      </c>
      <c r="IN18" s="168">
        <v>-16.284300000000002</v>
      </c>
      <c r="IO18" s="168">
        <v>158.65790000000001</v>
      </c>
      <c r="IP18" s="168">
        <v>-2.2833999999999999</v>
      </c>
      <c r="IQ18" s="168">
        <v>120.5776</v>
      </c>
      <c r="IR18" s="168">
        <v>106.5244</v>
      </c>
      <c r="IS18" s="168">
        <v>108.863</v>
      </c>
      <c r="IT18" s="168">
        <v>25.8736</v>
      </c>
      <c r="IU18" s="168">
        <v>26.357800000000001</v>
      </c>
      <c r="IV18" s="168">
        <v>-13.93</v>
      </c>
      <c r="IW18" s="168">
        <v>289.28370000000001</v>
      </c>
      <c r="IX18" s="168">
        <v>-196.25640000000001</v>
      </c>
      <c r="IY18" s="168">
        <v>112.34780000000001</v>
      </c>
      <c r="IZ18" s="168">
        <v>-87.853899999999996</v>
      </c>
      <c r="JA18" s="168">
        <v>0.37719999999999998</v>
      </c>
      <c r="JB18" s="168">
        <v>4.3339999999999996</v>
      </c>
      <c r="JC18" s="168">
        <v>-7.2</v>
      </c>
      <c r="JD18" s="168">
        <v>-2.173</v>
      </c>
      <c r="JE18" s="168">
        <v>-2.1579999999999999</v>
      </c>
      <c r="JF18" s="168">
        <v>4.72</v>
      </c>
      <c r="JG18" s="168">
        <v>-4.96</v>
      </c>
      <c r="JH18" s="168">
        <v>-1.3503000000000001</v>
      </c>
      <c r="JI18" s="168">
        <v>-0.55389999999999995</v>
      </c>
      <c r="JJ18" s="168">
        <v>8.2628000000000004</v>
      </c>
      <c r="JK18" s="168">
        <v>-11.4824</v>
      </c>
      <c r="JL18" s="168">
        <v>0.3</v>
      </c>
      <c r="JM18" s="168">
        <v>0.57399999999999995</v>
      </c>
      <c r="JN18" s="168">
        <v>1.5309999999999999</v>
      </c>
      <c r="JO18" s="168">
        <v>3.1545000000000001</v>
      </c>
      <c r="JP18" s="168">
        <v>3.6833</v>
      </c>
      <c r="JQ18" s="168">
        <v>4.3158000000000003</v>
      </c>
      <c r="JR18" s="168">
        <v>3.9152</v>
      </c>
      <c r="JS18" s="168">
        <v>4.4461000000000004</v>
      </c>
      <c r="JT18" s="169"/>
      <c r="JU18" s="168">
        <v>40.1</v>
      </c>
      <c r="JV18" s="168">
        <v>3.74</v>
      </c>
      <c r="JW18" s="168">
        <v>-0.3</v>
      </c>
      <c r="JX18" s="169"/>
      <c r="JY18" s="168">
        <v>-5.0022000000000002</v>
      </c>
      <c r="JZ18" s="168">
        <v>-16.6111</v>
      </c>
      <c r="KA18" s="168">
        <v>-17.3858</v>
      </c>
      <c r="KB18" s="168">
        <v>-4.9240000000000004</v>
      </c>
      <c r="KC18" s="168">
        <v>8.8573000000000004</v>
      </c>
      <c r="KD18" s="168">
        <v>-2.8472</v>
      </c>
      <c r="KE18" s="168">
        <v>0</v>
      </c>
      <c r="KF18" s="168">
        <v>-35.700000000000003</v>
      </c>
      <c r="KG18" s="168">
        <v>21.4</v>
      </c>
      <c r="KH18" s="168">
        <v>52.489100000000001</v>
      </c>
      <c r="KI18" s="168">
        <v>-107.0519</v>
      </c>
    </row>
    <row r="19" spans="1:295" ht="18" customHeight="1" x14ac:dyDescent="0.25">
      <c r="A19" s="163" t="s">
        <v>86</v>
      </c>
      <c r="B19" s="163" t="s">
        <v>819</v>
      </c>
      <c r="C19" s="167">
        <v>0</v>
      </c>
      <c r="D19" s="168">
        <v>1.8143</v>
      </c>
      <c r="E19" s="168">
        <v>-6.5726000000000004</v>
      </c>
      <c r="F19" s="168">
        <v>6.9207999999999998</v>
      </c>
      <c r="G19" s="168">
        <v>6.8673000000000002</v>
      </c>
      <c r="H19" s="169"/>
      <c r="I19" s="168">
        <v>8.0030000000000001</v>
      </c>
      <c r="J19" s="169"/>
      <c r="K19" s="168">
        <v>15.3131</v>
      </c>
      <c r="L19" s="168">
        <v>6.2977999999999996</v>
      </c>
      <c r="M19" s="168">
        <v>5.6184000000000003</v>
      </c>
      <c r="N19" s="168">
        <v>-2.2200000000000002</v>
      </c>
      <c r="O19" s="168">
        <v>-19.8</v>
      </c>
      <c r="P19" s="169"/>
      <c r="Q19" s="169"/>
      <c r="R19" s="168">
        <v>-13.2</v>
      </c>
      <c r="S19" s="168">
        <v>3.3704999999999998</v>
      </c>
      <c r="T19" s="168">
        <v>-7.165</v>
      </c>
      <c r="U19" s="168">
        <v>3.5594999999999999</v>
      </c>
      <c r="V19" s="168">
        <v>3.4653</v>
      </c>
      <c r="W19" s="168">
        <v>6.2731000000000003</v>
      </c>
      <c r="X19" s="168">
        <v>2.1385000000000001</v>
      </c>
      <c r="Y19" s="168">
        <v>-0.81079999999999997</v>
      </c>
      <c r="Z19" s="168">
        <v>1.8948</v>
      </c>
      <c r="AA19" s="169"/>
      <c r="AB19" s="168">
        <v>-1.3222</v>
      </c>
      <c r="AC19" s="168">
        <v>-0.625</v>
      </c>
      <c r="AD19" s="168">
        <v>-0.59699999999999998</v>
      </c>
      <c r="AE19" s="168">
        <v>4.4660000000000002</v>
      </c>
      <c r="AF19" s="168">
        <v>-17.760000000000002</v>
      </c>
      <c r="AG19" s="168">
        <v>-13.2</v>
      </c>
      <c r="AH19" s="169"/>
      <c r="AI19" s="169"/>
      <c r="AJ19" s="168">
        <v>-18.170000000000002</v>
      </c>
      <c r="AK19" s="168">
        <v>-18.25</v>
      </c>
      <c r="AL19" s="169"/>
      <c r="AM19" s="168">
        <v>-6.76</v>
      </c>
      <c r="AN19" s="168">
        <v>-6.65</v>
      </c>
      <c r="AO19" s="168">
        <v>2.3578999999999999</v>
      </c>
      <c r="AP19" s="168">
        <v>3.9192999999999998</v>
      </c>
      <c r="AQ19" s="168">
        <v>9.8629999999999995</v>
      </c>
      <c r="AR19" s="168">
        <v>11.6675</v>
      </c>
      <c r="AS19" s="168">
        <v>-15.504300000000001</v>
      </c>
      <c r="AT19" s="168">
        <v>-12.530200000000001</v>
      </c>
      <c r="AU19" s="168">
        <v>-11.991199999999999</v>
      </c>
      <c r="AV19" s="168">
        <v>3.0337999999999998</v>
      </c>
      <c r="AW19" s="168">
        <v>3.0348999999999999</v>
      </c>
      <c r="AX19" s="168">
        <v>-17.417300000000001</v>
      </c>
      <c r="AY19" s="168">
        <v>-14.978</v>
      </c>
      <c r="AZ19" s="168">
        <v>4.2723000000000004</v>
      </c>
      <c r="BA19" s="168">
        <v>4.3277999999999999</v>
      </c>
      <c r="BB19" s="168">
        <v>52.346200000000003</v>
      </c>
      <c r="BC19" s="168">
        <v>3.1429</v>
      </c>
      <c r="BD19" s="168">
        <v>0</v>
      </c>
      <c r="BE19" s="168">
        <v>0</v>
      </c>
      <c r="BF19" s="168">
        <v>-22.288599999999999</v>
      </c>
      <c r="BG19" s="168">
        <v>-22.111000000000001</v>
      </c>
      <c r="BH19" s="168">
        <v>-2.2336999999999998</v>
      </c>
      <c r="BI19" s="169"/>
      <c r="BJ19" s="168">
        <v>5.6097999999999999</v>
      </c>
      <c r="BK19" s="168">
        <v>0.76790000000000003</v>
      </c>
      <c r="BL19" s="169"/>
      <c r="BM19" s="168">
        <v>-0.7298</v>
      </c>
      <c r="BN19" s="168">
        <v>-85.604399999999998</v>
      </c>
      <c r="BO19" s="168">
        <v>-7.9958</v>
      </c>
      <c r="BP19" s="168">
        <v>-7.9348000000000001</v>
      </c>
      <c r="BQ19" s="168">
        <v>38.645000000000003</v>
      </c>
      <c r="BR19" s="168">
        <v>-230.65389999999999</v>
      </c>
      <c r="BS19" s="169"/>
      <c r="BT19" s="169"/>
      <c r="BU19" s="169"/>
      <c r="BV19" s="168">
        <v>3.4729000000000001</v>
      </c>
      <c r="BW19" s="168">
        <v>8.06</v>
      </c>
      <c r="BX19" s="168">
        <v>5.96</v>
      </c>
      <c r="BY19" s="168">
        <v>-16.739999999999998</v>
      </c>
      <c r="BZ19" s="168">
        <v>3.64</v>
      </c>
      <c r="CA19" s="168">
        <v>-24.643899999999999</v>
      </c>
      <c r="CB19" s="168">
        <v>-24.376000000000001</v>
      </c>
      <c r="CC19" s="168">
        <v>26.6357</v>
      </c>
      <c r="CD19" s="168">
        <v>26.325500000000002</v>
      </c>
      <c r="CE19" s="168">
        <v>-7.0502000000000002</v>
      </c>
      <c r="CF19" s="168">
        <v>-16.034800000000001</v>
      </c>
      <c r="CG19" s="168">
        <v>-16.2621</v>
      </c>
      <c r="CH19" s="168">
        <v>5.3213999999999997</v>
      </c>
      <c r="CI19" s="169"/>
      <c r="CJ19" s="168">
        <v>4.7912999999999997</v>
      </c>
      <c r="CK19" s="168">
        <v>9.2989999999999995</v>
      </c>
      <c r="CL19" s="168">
        <v>-17.7</v>
      </c>
      <c r="CM19" s="168">
        <v>-17.2</v>
      </c>
      <c r="CN19" s="168">
        <v>-1.42</v>
      </c>
      <c r="CO19" s="168">
        <v>8.1438000000000006</v>
      </c>
      <c r="CP19" s="168">
        <v>8.2817000000000007</v>
      </c>
      <c r="CQ19" s="168">
        <v>7.3886000000000003</v>
      </c>
      <c r="CR19" s="168">
        <v>35.797899999999998</v>
      </c>
      <c r="CS19" s="168">
        <v>35.952399999999997</v>
      </c>
      <c r="CT19" s="168">
        <v>-29.603200000000001</v>
      </c>
      <c r="CU19" s="168">
        <v>-5.8682999999999996</v>
      </c>
      <c r="CV19" s="168">
        <v>-31.6188</v>
      </c>
      <c r="CW19" s="168">
        <v>2.7132000000000001</v>
      </c>
      <c r="CX19" s="168">
        <v>18.91</v>
      </c>
      <c r="CY19" s="168">
        <v>5.83</v>
      </c>
      <c r="CZ19" s="168">
        <v>1.0986</v>
      </c>
      <c r="DA19" s="168">
        <v>0.19839999999999999</v>
      </c>
      <c r="DB19" s="168">
        <v>-2.1926999999999999</v>
      </c>
      <c r="DC19" s="169"/>
      <c r="DD19" s="169"/>
      <c r="DE19" s="169"/>
      <c r="DF19" s="168">
        <v>30.7758</v>
      </c>
      <c r="DG19" s="169"/>
      <c r="DH19" s="168">
        <v>0</v>
      </c>
      <c r="DI19" s="169"/>
      <c r="DJ19" s="169"/>
      <c r="DK19" s="168">
        <v>-2.9796999999999998</v>
      </c>
      <c r="DL19" s="168">
        <v>-0.7</v>
      </c>
      <c r="DM19" s="168">
        <v>3.78</v>
      </c>
      <c r="DN19" s="168">
        <v>2.92</v>
      </c>
      <c r="DO19" s="168">
        <v>-2.4500000000000002</v>
      </c>
      <c r="DP19" s="168">
        <v>-1.38</v>
      </c>
      <c r="DQ19" s="168">
        <v>4.5570000000000004</v>
      </c>
      <c r="DR19" s="168">
        <v>-30.796800000000001</v>
      </c>
      <c r="DS19" s="168">
        <v>-10.54</v>
      </c>
      <c r="DT19" s="168">
        <v>-3.65</v>
      </c>
      <c r="DU19" s="168">
        <v>15.38</v>
      </c>
      <c r="DV19" s="168">
        <v>3.5</v>
      </c>
      <c r="DW19" s="168">
        <v>-30.636399999999998</v>
      </c>
      <c r="DX19" s="168">
        <v>-15.3</v>
      </c>
      <c r="DY19" s="168">
        <v>-40.013599999999997</v>
      </c>
      <c r="DZ19" s="168">
        <v>-39.309100000000001</v>
      </c>
      <c r="EA19" s="168">
        <v>-17.398800000000001</v>
      </c>
      <c r="EB19" s="168">
        <v>-30.1157</v>
      </c>
      <c r="EC19" s="168">
        <v>-38.698300000000003</v>
      </c>
      <c r="ED19" s="168">
        <v>-38.709400000000002</v>
      </c>
      <c r="EE19" s="168">
        <v>-28.182200000000002</v>
      </c>
      <c r="EF19" s="168">
        <v>-31.2773</v>
      </c>
      <c r="EG19" s="168">
        <v>-11.156000000000001</v>
      </c>
      <c r="EH19" s="168">
        <v>-109.64579999999999</v>
      </c>
      <c r="EI19" s="168">
        <v>56.494300000000003</v>
      </c>
      <c r="EJ19" s="168">
        <v>2.6530999999999998</v>
      </c>
      <c r="EK19" s="168">
        <v>-3.677</v>
      </c>
      <c r="EL19" s="168">
        <v>-4.1204999999999998</v>
      </c>
      <c r="EM19" s="168">
        <v>27.075900000000001</v>
      </c>
      <c r="EN19" s="168">
        <v>-12.318300000000001</v>
      </c>
      <c r="EO19" s="168">
        <v>-12.049799999999999</v>
      </c>
      <c r="EP19" s="168">
        <v>-2.5</v>
      </c>
      <c r="EQ19" s="168">
        <v>-23.552199999999999</v>
      </c>
      <c r="ER19" s="168">
        <v>31.6464</v>
      </c>
      <c r="ES19" s="168">
        <v>19.52</v>
      </c>
      <c r="ET19" s="168">
        <v>0</v>
      </c>
      <c r="EU19" s="168">
        <v>-4.5199999999999996</v>
      </c>
      <c r="EV19" s="168">
        <v>-0.9</v>
      </c>
      <c r="EW19" s="168">
        <v>2.1747000000000001</v>
      </c>
      <c r="EX19" s="168">
        <v>-11.389200000000001</v>
      </c>
      <c r="EY19" s="168">
        <v>-8.5699000000000005</v>
      </c>
      <c r="EZ19" s="168">
        <v>-8.8192000000000004</v>
      </c>
      <c r="FA19" s="168">
        <v>10.945399999999999</v>
      </c>
      <c r="FB19" s="168">
        <v>22.729700000000001</v>
      </c>
      <c r="FC19" s="168">
        <v>-34.909100000000002</v>
      </c>
      <c r="FD19" s="168">
        <v>2.6960000000000002</v>
      </c>
      <c r="FE19" s="168">
        <v>2.3774000000000002</v>
      </c>
      <c r="FF19" s="169"/>
      <c r="FG19" s="168">
        <v>3.3864999999999998</v>
      </c>
      <c r="FH19" s="168">
        <v>3.7465999999999999</v>
      </c>
      <c r="FI19" s="168">
        <v>2.5985999999999998</v>
      </c>
      <c r="FJ19" s="168">
        <v>11.387</v>
      </c>
      <c r="FK19" s="168">
        <v>11.387</v>
      </c>
      <c r="FL19" s="168">
        <v>-24.951000000000001</v>
      </c>
      <c r="FM19" s="168">
        <v>26.899699999999999</v>
      </c>
      <c r="FN19" s="168">
        <v>26.770600000000002</v>
      </c>
      <c r="FO19" s="168">
        <v>-14.7597</v>
      </c>
      <c r="FP19" s="168">
        <v>0</v>
      </c>
      <c r="FQ19" s="168">
        <v>22.628499999999999</v>
      </c>
      <c r="FR19" s="168">
        <v>-15.96</v>
      </c>
      <c r="FS19" s="168">
        <v>-2.5118</v>
      </c>
      <c r="FT19" s="168">
        <v>0.17419999999999999</v>
      </c>
      <c r="FU19" s="168">
        <v>1.8</v>
      </c>
      <c r="FV19" s="168">
        <v>-1.03</v>
      </c>
      <c r="FW19" s="168">
        <v>-21.838200000000001</v>
      </c>
      <c r="FX19" s="169"/>
      <c r="FY19" s="168">
        <v>1.883</v>
      </c>
      <c r="FZ19" s="168">
        <v>2.4769999999999999</v>
      </c>
      <c r="GA19" s="169"/>
      <c r="GB19" s="168">
        <v>-8.86</v>
      </c>
      <c r="GC19" s="168">
        <v>-6.2039</v>
      </c>
      <c r="GD19" s="168">
        <v>2.3612000000000002</v>
      </c>
      <c r="GE19" s="168">
        <v>-5.04</v>
      </c>
      <c r="GF19" s="168">
        <v>30.616299999999999</v>
      </c>
      <c r="GG19" s="169"/>
      <c r="GH19" s="168">
        <v>21.172499999999999</v>
      </c>
      <c r="GI19" s="168">
        <v>-4.2141999999999999</v>
      </c>
      <c r="GJ19" s="168">
        <v>-4.6412000000000004</v>
      </c>
      <c r="GK19" s="168">
        <v>1.8066</v>
      </c>
      <c r="GL19" s="169"/>
      <c r="GM19" s="169"/>
      <c r="GN19" s="168">
        <v>-10.7326</v>
      </c>
      <c r="GO19" s="168">
        <v>44.652200000000001</v>
      </c>
      <c r="GP19" s="168">
        <v>1.0866</v>
      </c>
      <c r="GQ19" s="168">
        <v>-21.981100000000001</v>
      </c>
      <c r="GR19" s="168">
        <v>7.1283000000000003</v>
      </c>
      <c r="GS19" s="168">
        <v>6.6813000000000002</v>
      </c>
      <c r="GT19" s="168">
        <v>121.51090000000001</v>
      </c>
      <c r="GU19" s="168">
        <v>-3.3776000000000002</v>
      </c>
      <c r="GV19" s="168">
        <v>-9.4581999999999997</v>
      </c>
      <c r="GW19" s="168">
        <v>9.0469000000000008</v>
      </c>
      <c r="GX19" s="168">
        <v>3.3702000000000001</v>
      </c>
      <c r="GY19" s="168">
        <v>5.0034999999999998</v>
      </c>
      <c r="GZ19" s="168">
        <v>5.1111000000000004</v>
      </c>
      <c r="HA19" s="168">
        <v>2.9382999999999999</v>
      </c>
      <c r="HB19" s="168">
        <v>3.3843000000000001</v>
      </c>
      <c r="HC19" s="168">
        <v>5.9484000000000004</v>
      </c>
      <c r="HD19" s="168">
        <v>15.09</v>
      </c>
      <c r="HE19" s="168">
        <v>-20.7241</v>
      </c>
      <c r="HF19" s="168">
        <v>-35.001800000000003</v>
      </c>
      <c r="HG19" s="168">
        <v>89.905199999999994</v>
      </c>
      <c r="HH19" s="168">
        <v>133.63229999999999</v>
      </c>
      <c r="HI19" s="168">
        <v>23.075600000000001</v>
      </c>
      <c r="HJ19" s="169"/>
      <c r="HK19" s="168">
        <v>-15.217700000000001</v>
      </c>
      <c r="HL19" s="168">
        <v>-14.478199999999999</v>
      </c>
      <c r="HM19" s="168">
        <v>0</v>
      </c>
      <c r="HN19" s="168">
        <v>0</v>
      </c>
      <c r="HO19" s="169"/>
      <c r="HP19" s="169"/>
      <c r="HQ19" s="168">
        <v>-6.4264000000000001</v>
      </c>
      <c r="HR19" s="168">
        <v>-6.4057000000000004</v>
      </c>
      <c r="HS19" s="168">
        <v>0.44040000000000001</v>
      </c>
      <c r="HT19" s="168">
        <v>0.48459999999999998</v>
      </c>
      <c r="HU19" s="168">
        <v>7.89</v>
      </c>
      <c r="HV19" s="168">
        <v>8.25</v>
      </c>
      <c r="HW19" s="168">
        <v>-31.6</v>
      </c>
      <c r="HX19" s="168">
        <v>-31.5</v>
      </c>
      <c r="HY19" s="168">
        <v>3.5700000000000003E-2</v>
      </c>
      <c r="HZ19" s="168">
        <v>-13.12</v>
      </c>
      <c r="IA19" s="168">
        <v>63.333399999999997</v>
      </c>
      <c r="IB19" s="168">
        <v>25.945699999999999</v>
      </c>
      <c r="IC19" s="168">
        <v>25.8643</v>
      </c>
      <c r="ID19" s="169"/>
      <c r="IE19" s="168">
        <v>-49.5</v>
      </c>
      <c r="IF19" s="168">
        <v>-9.6999999999999993</v>
      </c>
      <c r="IG19" s="168">
        <v>-10.199999999999999</v>
      </c>
      <c r="IH19" s="168">
        <v>-17.7012</v>
      </c>
      <c r="II19" s="168">
        <v>-17.505700000000001</v>
      </c>
      <c r="IJ19" s="168">
        <v>-89.463700000000003</v>
      </c>
      <c r="IK19" s="168">
        <v>77.158900000000003</v>
      </c>
      <c r="IL19" s="168">
        <v>-297.6096</v>
      </c>
      <c r="IM19" s="168">
        <v>-34.597900000000003</v>
      </c>
      <c r="IN19" s="168">
        <v>-19.018699999999999</v>
      </c>
      <c r="IO19" s="168">
        <v>150.52289999999999</v>
      </c>
      <c r="IP19" s="168">
        <v>9.0866000000000007</v>
      </c>
      <c r="IQ19" s="168">
        <v>125.3402</v>
      </c>
      <c r="IR19" s="168">
        <v>101.9465</v>
      </c>
      <c r="IS19" s="168">
        <v>91.239800000000002</v>
      </c>
      <c r="IT19" s="168">
        <v>27.119800000000001</v>
      </c>
      <c r="IU19" s="168">
        <v>26.071300000000001</v>
      </c>
      <c r="IV19" s="168">
        <v>-17.7029</v>
      </c>
      <c r="IW19" s="168">
        <v>279.48219999999998</v>
      </c>
      <c r="IX19" s="168">
        <v>-197.4813</v>
      </c>
      <c r="IY19" s="168">
        <v>93.211299999999994</v>
      </c>
      <c r="IZ19" s="168">
        <v>-76.854600000000005</v>
      </c>
      <c r="JA19" s="168">
        <v>1.2195</v>
      </c>
      <c r="JB19" s="168">
        <v>4.4240000000000004</v>
      </c>
      <c r="JC19" s="168">
        <v>-7.68</v>
      </c>
      <c r="JD19" s="168">
        <v>-2.2170000000000001</v>
      </c>
      <c r="JE19" s="168">
        <v>-2.2309999999999999</v>
      </c>
      <c r="JF19" s="168">
        <v>4.6399999999999997</v>
      </c>
      <c r="JG19" s="168">
        <v>-4.08</v>
      </c>
      <c r="JH19" s="168">
        <v>-2.0415999999999999</v>
      </c>
      <c r="JI19" s="168">
        <v>-1.6403000000000001</v>
      </c>
      <c r="JJ19" s="168">
        <v>6.0075000000000003</v>
      </c>
      <c r="JK19" s="168">
        <v>-7.7347999999999999</v>
      </c>
      <c r="JL19" s="168">
        <v>0</v>
      </c>
      <c r="JM19" s="168">
        <v>1.784</v>
      </c>
      <c r="JN19" s="168">
        <v>1.0640000000000001</v>
      </c>
      <c r="JO19" s="169"/>
      <c r="JP19" s="169"/>
      <c r="JQ19" s="168">
        <v>3.6543999999999999</v>
      </c>
      <c r="JR19" s="168">
        <v>3.9952000000000001</v>
      </c>
      <c r="JS19" s="168">
        <v>3.8700999999999999</v>
      </c>
      <c r="JT19" s="169"/>
      <c r="JU19" s="168">
        <v>37.4</v>
      </c>
      <c r="JV19" s="168">
        <v>2.6122000000000001</v>
      </c>
      <c r="JW19" s="168">
        <v>-0.28000000000000003</v>
      </c>
      <c r="JX19" s="168">
        <v>0</v>
      </c>
      <c r="JY19" s="168">
        <v>-3.4279000000000002</v>
      </c>
      <c r="JZ19" s="168">
        <v>-17.7058</v>
      </c>
      <c r="KA19" s="168">
        <v>-17.9512</v>
      </c>
      <c r="KB19" s="168">
        <v>-2.9279999999999999</v>
      </c>
      <c r="KC19" s="168">
        <v>10.1303</v>
      </c>
      <c r="KD19" s="168">
        <v>-9.3428000000000004</v>
      </c>
      <c r="KE19" s="168">
        <v>-1.4793000000000001</v>
      </c>
      <c r="KF19" s="168">
        <v>-32.9</v>
      </c>
      <c r="KG19" s="168">
        <v>16.5</v>
      </c>
      <c r="KH19" s="168">
        <v>53.575499999999998</v>
      </c>
      <c r="KI19" s="168">
        <v>-110.40300000000001</v>
      </c>
    </row>
    <row r="20" spans="1:295" ht="18" customHeight="1" x14ac:dyDescent="0.25">
      <c r="A20" s="163" t="s">
        <v>86</v>
      </c>
      <c r="B20" s="163" t="s">
        <v>820</v>
      </c>
      <c r="C20" s="167">
        <v>0</v>
      </c>
      <c r="D20" s="168">
        <v>2.0695000000000001</v>
      </c>
      <c r="E20" s="168">
        <v>-6.9325000000000001</v>
      </c>
      <c r="F20" s="168">
        <v>6.4775999999999998</v>
      </c>
      <c r="G20" s="168">
        <v>6.7931999999999997</v>
      </c>
      <c r="H20" s="169"/>
      <c r="I20" s="168">
        <v>8.9944000000000006</v>
      </c>
      <c r="J20" s="169"/>
      <c r="K20" s="168">
        <v>15.5131</v>
      </c>
      <c r="L20" s="168">
        <v>6.1707999999999998</v>
      </c>
      <c r="M20" s="168">
        <v>5.8643999999999998</v>
      </c>
      <c r="N20" s="168">
        <v>-2.2200000000000002</v>
      </c>
      <c r="O20" s="168">
        <v>-22</v>
      </c>
      <c r="P20" s="168">
        <v>-2.2000000000000002</v>
      </c>
      <c r="Q20" s="168">
        <v>0.82799999999999996</v>
      </c>
      <c r="R20" s="168">
        <v>-15.4</v>
      </c>
      <c r="S20" s="168">
        <v>3.0141</v>
      </c>
      <c r="T20" s="168">
        <v>-7.3647999999999998</v>
      </c>
      <c r="U20" s="168">
        <v>3.9238</v>
      </c>
      <c r="V20" s="168">
        <v>3.8988</v>
      </c>
      <c r="W20" s="168">
        <v>6.8974000000000002</v>
      </c>
      <c r="X20" s="168">
        <v>1.5106999999999999</v>
      </c>
      <c r="Y20" s="168">
        <v>-0.78990000000000005</v>
      </c>
      <c r="Z20" s="168">
        <v>2.1459999999999999</v>
      </c>
      <c r="AA20" s="169"/>
      <c r="AB20" s="168">
        <v>-1.2774000000000001</v>
      </c>
      <c r="AC20" s="168">
        <v>-0.57899999999999996</v>
      </c>
      <c r="AD20" s="168">
        <v>-0.56200000000000006</v>
      </c>
      <c r="AE20" s="168">
        <v>3.746</v>
      </c>
      <c r="AF20" s="168">
        <v>-17.760000000000002</v>
      </c>
      <c r="AG20" s="169"/>
      <c r="AH20" s="169"/>
      <c r="AI20" s="169"/>
      <c r="AJ20" s="168">
        <v>-17.760000000000002</v>
      </c>
      <c r="AK20" s="168">
        <v>-17.850000000000001</v>
      </c>
      <c r="AL20" s="169"/>
      <c r="AM20" s="168">
        <v>-6.69</v>
      </c>
      <c r="AN20" s="168">
        <v>-6.66</v>
      </c>
      <c r="AO20" s="168">
        <v>0.32179999999999997</v>
      </c>
      <c r="AP20" s="168">
        <v>3.9994000000000001</v>
      </c>
      <c r="AQ20" s="168">
        <v>10.7079</v>
      </c>
      <c r="AR20" s="168">
        <v>12.3576</v>
      </c>
      <c r="AS20" s="168">
        <v>-18.096399999999999</v>
      </c>
      <c r="AT20" s="168">
        <v>-12.0158</v>
      </c>
      <c r="AU20" s="168">
        <v>-11.506</v>
      </c>
      <c r="AV20" s="168">
        <v>3.0569000000000002</v>
      </c>
      <c r="AW20" s="168">
        <v>3.3233999999999999</v>
      </c>
      <c r="AX20" s="168">
        <v>-17.799800000000001</v>
      </c>
      <c r="AY20" s="168">
        <v>-15.3119</v>
      </c>
      <c r="AZ20" s="168">
        <v>3.3184</v>
      </c>
      <c r="BA20" s="168">
        <v>3.6150000000000002</v>
      </c>
      <c r="BB20" s="168">
        <v>59.5197</v>
      </c>
      <c r="BC20" s="168">
        <v>3.4460999999999999</v>
      </c>
      <c r="BD20" s="169"/>
      <c r="BE20" s="169"/>
      <c r="BF20" s="168">
        <v>-21.893799999999999</v>
      </c>
      <c r="BG20" s="168">
        <v>-21.794699999999999</v>
      </c>
      <c r="BH20" s="168">
        <v>-2.0499999999999998</v>
      </c>
      <c r="BI20" s="169"/>
      <c r="BJ20" s="168">
        <v>7.1665999999999999</v>
      </c>
      <c r="BK20" s="168">
        <v>1.6414</v>
      </c>
      <c r="BL20" s="169"/>
      <c r="BM20" s="168">
        <v>-2.7E-2</v>
      </c>
      <c r="BN20" s="168">
        <v>-76.906599999999997</v>
      </c>
      <c r="BO20" s="168">
        <v>-8.4535999999999998</v>
      </c>
      <c r="BP20" s="168">
        <v>-8.4230999999999998</v>
      </c>
      <c r="BQ20" s="168">
        <v>32.479399999999998</v>
      </c>
      <c r="BR20" s="168">
        <v>-223.58510000000001</v>
      </c>
      <c r="BS20" s="169"/>
      <c r="BT20" s="169"/>
      <c r="BU20" s="169"/>
      <c r="BV20" s="168">
        <v>3.3431999999999999</v>
      </c>
      <c r="BW20" s="168">
        <v>7.39</v>
      </c>
      <c r="BX20" s="168">
        <v>5.64</v>
      </c>
      <c r="BY20" s="168">
        <v>-16.670000000000002</v>
      </c>
      <c r="BZ20" s="168">
        <v>3.19</v>
      </c>
      <c r="CA20" s="168">
        <v>-28.126799999999999</v>
      </c>
      <c r="CB20" s="168">
        <v>-28.2608</v>
      </c>
      <c r="CC20" s="168">
        <v>29.878</v>
      </c>
      <c r="CD20" s="168">
        <v>29.5425</v>
      </c>
      <c r="CE20" s="168">
        <v>-8.2942999999999998</v>
      </c>
      <c r="CF20" s="168">
        <v>-12.0244</v>
      </c>
      <c r="CG20" s="168">
        <v>-12.048500000000001</v>
      </c>
      <c r="CH20" s="168">
        <v>6.9859</v>
      </c>
      <c r="CI20" s="169"/>
      <c r="CJ20" s="168">
        <v>4.6079999999999997</v>
      </c>
      <c r="CK20" s="168">
        <v>8.6359999999999992</v>
      </c>
      <c r="CL20" s="168">
        <v>-15.6</v>
      </c>
      <c r="CM20" s="168">
        <v>-14.9</v>
      </c>
      <c r="CN20" s="168">
        <v>-1.63</v>
      </c>
      <c r="CO20" s="168">
        <v>11.390700000000001</v>
      </c>
      <c r="CP20" s="168">
        <v>11.3261</v>
      </c>
      <c r="CQ20" s="168">
        <v>10.3597</v>
      </c>
      <c r="CR20" s="168">
        <v>32.842799999999997</v>
      </c>
      <c r="CS20" s="168">
        <v>33.447499999999998</v>
      </c>
      <c r="CT20" s="168">
        <v>-28.4573</v>
      </c>
      <c r="CU20" s="168">
        <v>-3.9727999999999999</v>
      </c>
      <c r="CV20" s="168">
        <v>-29.864100000000001</v>
      </c>
      <c r="CW20" s="168">
        <v>2.7166999999999999</v>
      </c>
      <c r="CX20" s="168">
        <v>19.36</v>
      </c>
      <c r="CY20" s="168">
        <v>5.84</v>
      </c>
      <c r="CZ20" s="168">
        <v>2.0360999999999998</v>
      </c>
      <c r="DA20" s="168">
        <v>1.0772999999999999</v>
      </c>
      <c r="DB20" s="168">
        <v>-2.8959999999999999</v>
      </c>
      <c r="DC20" s="169"/>
      <c r="DD20" s="169"/>
      <c r="DE20" s="169"/>
      <c r="DF20" s="168">
        <v>38.940399999999997</v>
      </c>
      <c r="DG20" s="169"/>
      <c r="DH20" s="168">
        <v>-0.3407</v>
      </c>
      <c r="DI20" s="168">
        <v>-8.9</v>
      </c>
      <c r="DJ20" s="168">
        <v>-9.9</v>
      </c>
      <c r="DK20" s="168">
        <v>-2.7014</v>
      </c>
      <c r="DL20" s="168">
        <v>0.5</v>
      </c>
      <c r="DM20" s="168">
        <v>3.96</v>
      </c>
      <c r="DN20" s="168">
        <v>4.38</v>
      </c>
      <c r="DO20" s="168">
        <v>-1.41</v>
      </c>
      <c r="DP20" s="168">
        <v>-1.2</v>
      </c>
      <c r="DQ20" s="168">
        <v>5.0529999999999999</v>
      </c>
      <c r="DR20" s="168">
        <v>-38.352200000000003</v>
      </c>
      <c r="DS20" s="168">
        <v>-10.46</v>
      </c>
      <c r="DT20" s="168">
        <v>-3.57</v>
      </c>
      <c r="DU20" s="168">
        <v>16.93</v>
      </c>
      <c r="DV20" s="168">
        <v>4.09</v>
      </c>
      <c r="DW20" s="168">
        <v>-36.890900000000002</v>
      </c>
      <c r="DX20" s="168">
        <v>-18.609100000000002</v>
      </c>
      <c r="DY20" s="168">
        <v>0</v>
      </c>
      <c r="DZ20" s="168">
        <v>-46.281799999999997</v>
      </c>
      <c r="EA20" s="168">
        <v>-9.6731999999999996</v>
      </c>
      <c r="EB20" s="168">
        <v>-22.339600000000001</v>
      </c>
      <c r="EC20" s="168">
        <v>-31.366399999999999</v>
      </c>
      <c r="ED20" s="168">
        <v>-31.748899999999999</v>
      </c>
      <c r="EE20" s="168">
        <v>-28.733599999999999</v>
      </c>
      <c r="EF20" s="168">
        <v>-30.563800000000001</v>
      </c>
      <c r="EG20" s="168">
        <v>-11.02</v>
      </c>
      <c r="EH20" s="168">
        <v>-101.71599999999999</v>
      </c>
      <c r="EI20" s="168">
        <v>51.744300000000003</v>
      </c>
      <c r="EJ20" s="168">
        <v>2.7355999999999998</v>
      </c>
      <c r="EK20" s="168">
        <v>-3.6234999999999999</v>
      </c>
      <c r="EL20" s="168">
        <v>-3.9601999999999999</v>
      </c>
      <c r="EM20" s="168">
        <v>33.449199999999998</v>
      </c>
      <c r="EN20" s="168">
        <v>-11.3574</v>
      </c>
      <c r="EO20" s="168">
        <v>-10.764799999999999</v>
      </c>
      <c r="EP20" s="168">
        <v>-12.2</v>
      </c>
      <c r="EQ20" s="168">
        <v>-23.7133</v>
      </c>
      <c r="ER20" s="168">
        <v>30.5426</v>
      </c>
      <c r="ES20" s="168">
        <v>22.7516</v>
      </c>
      <c r="ET20" s="168">
        <v>0</v>
      </c>
      <c r="EU20" s="168">
        <v>-4.32</v>
      </c>
      <c r="EV20" s="168">
        <v>0.1</v>
      </c>
      <c r="EW20" s="168">
        <v>2.3401999999999998</v>
      </c>
      <c r="EX20" s="168">
        <v>-11.247</v>
      </c>
      <c r="EY20" s="168">
        <v>-9.7353000000000005</v>
      </c>
      <c r="EZ20" s="168">
        <v>-9.8427000000000007</v>
      </c>
      <c r="FA20" s="168">
        <v>10.7301</v>
      </c>
      <c r="FB20" s="168">
        <v>24.948799999999999</v>
      </c>
      <c r="FC20" s="168">
        <v>-36.330599999999997</v>
      </c>
      <c r="FD20" s="168">
        <v>3.1276000000000002</v>
      </c>
      <c r="FE20" s="168">
        <v>2.9268999999999998</v>
      </c>
      <c r="FF20" s="169"/>
      <c r="FG20" s="168">
        <v>3.6019000000000001</v>
      </c>
      <c r="FH20" s="168">
        <v>3.7953999999999999</v>
      </c>
      <c r="FI20" s="168">
        <v>2.4834000000000001</v>
      </c>
      <c r="FJ20" s="168">
        <v>16.075800000000001</v>
      </c>
      <c r="FK20" s="168">
        <v>15.908300000000001</v>
      </c>
      <c r="FL20" s="168">
        <v>-27.1279</v>
      </c>
      <c r="FM20" s="168">
        <v>0</v>
      </c>
      <c r="FN20" s="168">
        <v>38.305399999999999</v>
      </c>
      <c r="FO20" s="168">
        <v>-15.4803</v>
      </c>
      <c r="FP20" s="169"/>
      <c r="FQ20" s="168">
        <v>21.622599999999998</v>
      </c>
      <c r="FR20" s="168">
        <v>-16.079999999999998</v>
      </c>
      <c r="FS20" s="168">
        <v>-1.5247999999999999</v>
      </c>
      <c r="FT20" s="168">
        <v>0.2172</v>
      </c>
      <c r="FU20" s="168">
        <v>0.84</v>
      </c>
      <c r="FV20" s="168">
        <v>1.23</v>
      </c>
      <c r="FW20" s="168">
        <v>-21.288699999999999</v>
      </c>
      <c r="FX20" s="169"/>
      <c r="FY20" s="168">
        <v>1.8660000000000001</v>
      </c>
      <c r="FZ20" s="168">
        <v>2.6349999999999998</v>
      </c>
      <c r="GA20" s="169"/>
      <c r="GB20" s="168">
        <v>-10.34</v>
      </c>
      <c r="GC20" s="168">
        <v>-3.0914999999999999</v>
      </c>
      <c r="GD20" s="168">
        <v>3.0901000000000001</v>
      </c>
      <c r="GE20" s="168">
        <v>-5.36</v>
      </c>
      <c r="GF20" s="168">
        <v>29.044499999999999</v>
      </c>
      <c r="GG20" s="169"/>
      <c r="GH20" s="168">
        <v>20.8201</v>
      </c>
      <c r="GI20" s="168">
        <v>-4.1753999999999998</v>
      </c>
      <c r="GJ20" s="168">
        <v>-4.6406999999999998</v>
      </c>
      <c r="GK20" s="168">
        <v>1.9255</v>
      </c>
      <c r="GL20" s="169"/>
      <c r="GM20" s="169"/>
      <c r="GN20" s="168">
        <v>-10.231999999999999</v>
      </c>
      <c r="GO20" s="168">
        <v>43.622300000000003</v>
      </c>
      <c r="GP20" s="168">
        <v>0.43080000000000002</v>
      </c>
      <c r="GQ20" s="168">
        <v>-21.302800000000001</v>
      </c>
      <c r="GR20" s="168">
        <v>5.7561999999999998</v>
      </c>
      <c r="GS20" s="168">
        <v>5.3066000000000004</v>
      </c>
      <c r="GT20" s="168">
        <v>118.18170000000001</v>
      </c>
      <c r="GU20" s="168">
        <v>-3.1745999999999999</v>
      </c>
      <c r="GV20" s="168">
        <v>-9.2517999999999994</v>
      </c>
      <c r="GW20" s="168">
        <v>8.8963999999999999</v>
      </c>
      <c r="GX20" s="168">
        <v>2.4291</v>
      </c>
      <c r="GY20" s="168">
        <v>5.2525000000000004</v>
      </c>
      <c r="GZ20" s="168">
        <v>5.3404999999999996</v>
      </c>
      <c r="HA20" s="168">
        <v>1.8142</v>
      </c>
      <c r="HB20" s="168">
        <v>2.0065</v>
      </c>
      <c r="HC20" s="168">
        <v>4.9214000000000002</v>
      </c>
      <c r="HD20" s="168">
        <v>13.41</v>
      </c>
      <c r="HE20" s="168">
        <v>-17.8645</v>
      </c>
      <c r="HF20" s="168">
        <v>-34.663899999999998</v>
      </c>
      <c r="HG20" s="168">
        <v>88.096199999999996</v>
      </c>
      <c r="HH20" s="168">
        <v>126.932</v>
      </c>
      <c r="HI20" s="168">
        <v>22.008299999999998</v>
      </c>
      <c r="HJ20" s="169"/>
      <c r="HK20" s="168">
        <v>-14.6227</v>
      </c>
      <c r="HL20" s="168">
        <v>-14.412599999999999</v>
      </c>
      <c r="HM20" s="168">
        <v>0</v>
      </c>
      <c r="HN20" s="168">
        <v>-10.230399999999999</v>
      </c>
      <c r="HO20" s="169"/>
      <c r="HP20" s="169"/>
      <c r="HQ20" s="168">
        <v>-6.0168999999999997</v>
      </c>
      <c r="HR20" s="168">
        <v>-5.9394999999999998</v>
      </c>
      <c r="HS20" s="168">
        <v>-0.20230000000000001</v>
      </c>
      <c r="HT20" s="168">
        <v>0</v>
      </c>
      <c r="HU20" s="168">
        <v>8.4499999999999993</v>
      </c>
      <c r="HV20" s="168">
        <v>8.36</v>
      </c>
      <c r="HW20" s="168">
        <v>-32.700000000000003</v>
      </c>
      <c r="HX20" s="168">
        <v>-33.1</v>
      </c>
      <c r="HY20" s="168">
        <v>3.5700000000000003E-2</v>
      </c>
      <c r="HZ20" s="168">
        <v>-13.44</v>
      </c>
      <c r="IA20" s="168">
        <v>63.578800000000001</v>
      </c>
      <c r="IB20" s="168">
        <v>25.417200000000001</v>
      </c>
      <c r="IC20" s="168">
        <v>25.497499999999999</v>
      </c>
      <c r="ID20" s="169"/>
      <c r="IE20" s="168">
        <v>-51.1</v>
      </c>
      <c r="IF20" s="168">
        <v>-10.5</v>
      </c>
      <c r="IG20" s="168">
        <v>-11.1</v>
      </c>
      <c r="IH20" s="168">
        <v>-17.709700000000002</v>
      </c>
      <c r="II20" s="169"/>
      <c r="IJ20" s="168">
        <v>-84.751599999999996</v>
      </c>
      <c r="IK20" s="168">
        <v>78.763900000000007</v>
      </c>
      <c r="IL20" s="168">
        <v>-297.41609999999997</v>
      </c>
      <c r="IM20" s="168">
        <v>-35.650599999999997</v>
      </c>
      <c r="IN20" s="168">
        <v>-18.055700000000002</v>
      </c>
      <c r="IO20" s="168">
        <v>154.78800000000001</v>
      </c>
      <c r="IP20" s="168">
        <v>4.4558</v>
      </c>
      <c r="IQ20" s="168">
        <v>121.86360000000001</v>
      </c>
      <c r="IR20" s="168">
        <v>103.1781</v>
      </c>
      <c r="IS20" s="168">
        <v>98.999499999999998</v>
      </c>
      <c r="IT20" s="168">
        <v>27.318899999999999</v>
      </c>
      <c r="IU20" s="168">
        <v>25.444400000000002</v>
      </c>
      <c r="IV20" s="168">
        <v>-17.406099999999999</v>
      </c>
      <c r="IW20" s="168">
        <v>282.59379999999999</v>
      </c>
      <c r="IX20" s="168">
        <v>-196.93690000000001</v>
      </c>
      <c r="IY20" s="168">
        <v>98.273200000000003</v>
      </c>
      <c r="IZ20" s="168">
        <v>-79.817700000000002</v>
      </c>
      <c r="JA20" s="168">
        <v>0.70440000000000003</v>
      </c>
      <c r="JB20" s="168">
        <v>3.8530000000000002</v>
      </c>
      <c r="JC20" s="168">
        <v>-8.9600000000000009</v>
      </c>
      <c r="JD20" s="168">
        <v>-2.2090000000000001</v>
      </c>
      <c r="JE20" s="168">
        <v>-2.2029999999999998</v>
      </c>
      <c r="JF20" s="168">
        <v>5.6</v>
      </c>
      <c r="JG20" s="168">
        <v>-4.4800000000000004</v>
      </c>
      <c r="JH20" s="168">
        <v>-1.9570000000000001</v>
      </c>
      <c r="JI20" s="168">
        <v>-1.6403000000000001</v>
      </c>
      <c r="JJ20" s="168">
        <v>5.9770000000000003</v>
      </c>
      <c r="JK20" s="168">
        <v>-8.0277999999999992</v>
      </c>
      <c r="JL20" s="168">
        <v>0.7</v>
      </c>
      <c r="JM20" s="168">
        <v>-0.20499999999999999</v>
      </c>
      <c r="JN20" s="168">
        <v>-0.11700000000000001</v>
      </c>
      <c r="JO20" s="169"/>
      <c r="JP20" s="169"/>
      <c r="JQ20" s="168">
        <v>3.6360999999999999</v>
      </c>
      <c r="JR20" s="168">
        <v>3.0228999999999999</v>
      </c>
      <c r="JS20" s="168">
        <v>4.1039000000000003</v>
      </c>
      <c r="JT20" s="169"/>
      <c r="JU20" s="168">
        <v>38.5</v>
      </c>
      <c r="JV20" s="168">
        <v>1.4661999999999999</v>
      </c>
      <c r="JW20" s="168">
        <v>-0.12</v>
      </c>
      <c r="JX20" s="168">
        <v>0</v>
      </c>
      <c r="JY20" s="168">
        <v>-2.5695999999999999</v>
      </c>
      <c r="JZ20" s="168">
        <v>-17.232700000000001</v>
      </c>
      <c r="KA20" s="168">
        <v>-18.695</v>
      </c>
      <c r="KB20" s="168">
        <v>-2.9058999999999999</v>
      </c>
      <c r="KC20" s="168">
        <v>9.8818000000000001</v>
      </c>
      <c r="KD20" s="168">
        <v>0</v>
      </c>
      <c r="KE20" s="168">
        <v>0</v>
      </c>
      <c r="KF20" s="168">
        <v>-34.4</v>
      </c>
      <c r="KG20" s="168">
        <v>17.7</v>
      </c>
      <c r="KH20" s="168">
        <v>47.086599999999997</v>
      </c>
      <c r="KI20" s="168">
        <v>-106.8326</v>
      </c>
    </row>
    <row r="21" spans="1:295" ht="18" customHeight="1" x14ac:dyDescent="0.25">
      <c r="A21" s="163" t="s">
        <v>86</v>
      </c>
      <c r="B21" s="163" t="s">
        <v>821</v>
      </c>
      <c r="C21" s="167">
        <v>0</v>
      </c>
      <c r="D21" s="168">
        <v>2.5638999999999998</v>
      </c>
      <c r="E21" s="168">
        <v>-7.4824999999999999</v>
      </c>
      <c r="F21" s="168">
        <v>7.6779000000000002</v>
      </c>
      <c r="G21" s="168">
        <v>7.7187000000000001</v>
      </c>
      <c r="H21" s="169"/>
      <c r="I21" s="168">
        <v>10.926</v>
      </c>
      <c r="J21" s="169"/>
      <c r="K21" s="168">
        <v>18.6754</v>
      </c>
      <c r="L21" s="168">
        <v>8.0277999999999992</v>
      </c>
      <c r="M21" s="168">
        <v>7.4438000000000004</v>
      </c>
      <c r="N21" s="168">
        <v>2.2200000000000002</v>
      </c>
      <c r="O21" s="168">
        <v>-22</v>
      </c>
      <c r="P21" s="168">
        <v>0</v>
      </c>
      <c r="Q21" s="168">
        <v>0.82799999999999996</v>
      </c>
      <c r="R21" s="168">
        <v>-15.4</v>
      </c>
      <c r="S21" s="168">
        <v>2.6627000000000001</v>
      </c>
      <c r="T21" s="168">
        <v>-2.0021</v>
      </c>
      <c r="U21" s="168">
        <v>4.7557999999999998</v>
      </c>
      <c r="V21" s="168">
        <v>4.7126999999999999</v>
      </c>
      <c r="W21" s="168">
        <v>8.2894000000000005</v>
      </c>
      <c r="X21" s="168">
        <v>1.7442</v>
      </c>
      <c r="Y21" s="168">
        <v>-0.87109999999999999</v>
      </c>
      <c r="Z21" s="168">
        <v>1.2608999999999999</v>
      </c>
      <c r="AA21" s="169"/>
      <c r="AB21" s="168">
        <v>-1.2992999999999999</v>
      </c>
      <c r="AC21" s="168">
        <v>-0.16900000000000001</v>
      </c>
      <c r="AD21" s="168">
        <v>-0.17100000000000001</v>
      </c>
      <c r="AE21" s="168">
        <v>4.024</v>
      </c>
      <c r="AF21" s="168">
        <v>-22.2</v>
      </c>
      <c r="AG21" s="168">
        <v>-11</v>
      </c>
      <c r="AH21" s="169"/>
      <c r="AI21" s="169"/>
      <c r="AJ21" s="168">
        <v>-14.46</v>
      </c>
      <c r="AK21" s="168">
        <v>-14.59</v>
      </c>
      <c r="AL21" s="169"/>
      <c r="AM21" s="168">
        <v>-6.26</v>
      </c>
      <c r="AN21" s="168">
        <v>-6.28</v>
      </c>
      <c r="AO21" s="168">
        <v>0.62890000000000001</v>
      </c>
      <c r="AP21" s="168">
        <v>3.8471000000000002</v>
      </c>
      <c r="AQ21" s="168">
        <v>14.8834</v>
      </c>
      <c r="AR21" s="168">
        <v>16.7302</v>
      </c>
      <c r="AS21" s="168">
        <v>-17.827200000000001</v>
      </c>
      <c r="AT21" s="168">
        <v>-5.9074999999999998</v>
      </c>
      <c r="AU21" s="168">
        <v>-5.4444999999999997</v>
      </c>
      <c r="AV21" s="168">
        <v>3.1436000000000002</v>
      </c>
      <c r="AW21" s="168">
        <v>3.5609999999999999</v>
      </c>
      <c r="AX21" s="168">
        <v>-13.804500000000001</v>
      </c>
      <c r="AY21" s="168">
        <v>-10.9621</v>
      </c>
      <c r="AZ21" s="168">
        <v>7.5053999999999998</v>
      </c>
      <c r="BA21" s="168">
        <v>8.0047999999999995</v>
      </c>
      <c r="BB21" s="168">
        <v>100.0431</v>
      </c>
      <c r="BC21" s="168">
        <v>3.8641000000000001</v>
      </c>
      <c r="BD21" s="169"/>
      <c r="BE21" s="169"/>
      <c r="BF21" s="168">
        <v>-25.8064</v>
      </c>
      <c r="BG21" s="168">
        <v>-26.366299999999999</v>
      </c>
      <c r="BH21" s="168">
        <v>-1.9626999999999999</v>
      </c>
      <c r="BI21" s="169"/>
      <c r="BJ21" s="168">
        <v>9.6738999999999997</v>
      </c>
      <c r="BK21" s="168">
        <v>2.9527000000000001</v>
      </c>
      <c r="BL21" s="168">
        <v>1.0940000000000001</v>
      </c>
      <c r="BM21" s="168">
        <v>0.78280000000000005</v>
      </c>
      <c r="BN21" s="168">
        <v>-102.8779</v>
      </c>
      <c r="BO21" s="168">
        <v>-5.0049999999999999</v>
      </c>
      <c r="BP21" s="168">
        <v>-5.0355999999999996</v>
      </c>
      <c r="BQ21" s="168">
        <v>36.6648</v>
      </c>
      <c r="BR21" s="168">
        <v>-227.7826</v>
      </c>
      <c r="BS21" s="169"/>
      <c r="BT21" s="169"/>
      <c r="BU21" s="169"/>
      <c r="BV21" s="168">
        <v>3.1635</v>
      </c>
      <c r="BW21" s="168">
        <v>6.82</v>
      </c>
      <c r="BX21" s="168">
        <v>4.6500000000000004</v>
      </c>
      <c r="BY21" s="168">
        <v>-16.46</v>
      </c>
      <c r="BZ21" s="168">
        <v>3.96</v>
      </c>
      <c r="CA21" s="168">
        <v>-29.198499999999999</v>
      </c>
      <c r="CB21" s="168">
        <v>-28.796600000000002</v>
      </c>
      <c r="CC21" s="168">
        <v>30.1724</v>
      </c>
      <c r="CD21" s="168">
        <v>29.557300000000001</v>
      </c>
      <c r="CE21" s="168">
        <v>-9.0929000000000002</v>
      </c>
      <c r="CF21" s="168">
        <v>-12.0032</v>
      </c>
      <c r="CG21" s="168">
        <v>-11.476000000000001</v>
      </c>
      <c r="CH21" s="168">
        <v>8.2706999999999997</v>
      </c>
      <c r="CI21" s="169"/>
      <c r="CJ21" s="168">
        <v>4.4116</v>
      </c>
      <c r="CK21" s="168">
        <v>8.7669999999999995</v>
      </c>
      <c r="CL21" s="168">
        <v>-13</v>
      </c>
      <c r="CM21" s="168">
        <v>-13.6</v>
      </c>
      <c r="CN21" s="168">
        <v>-1.95</v>
      </c>
      <c r="CO21" s="168">
        <v>13.080500000000001</v>
      </c>
      <c r="CP21" s="168">
        <v>13.235099999999999</v>
      </c>
      <c r="CQ21" s="168">
        <v>11.721299999999999</v>
      </c>
      <c r="CR21" s="168">
        <v>33.104799999999997</v>
      </c>
      <c r="CS21" s="168">
        <v>32.921399999999998</v>
      </c>
      <c r="CT21" s="168">
        <v>-28.3904</v>
      </c>
      <c r="CU21" s="168">
        <v>-5.1154000000000002</v>
      </c>
      <c r="CV21" s="168">
        <v>-28.292899999999999</v>
      </c>
      <c r="CW21" s="168">
        <v>2.9895999999999998</v>
      </c>
      <c r="CX21" s="168">
        <v>20.73</v>
      </c>
      <c r="CY21" s="168">
        <v>6.52</v>
      </c>
      <c r="CZ21" s="168">
        <v>3.7549000000000001</v>
      </c>
      <c r="DA21" s="168">
        <v>2.7374000000000001</v>
      </c>
      <c r="DB21" s="168">
        <v>-4.2591000000000001</v>
      </c>
      <c r="DC21" s="169"/>
      <c r="DD21" s="169"/>
      <c r="DE21" s="169"/>
      <c r="DF21" s="168">
        <v>39.048499999999997</v>
      </c>
      <c r="DG21" s="169"/>
      <c r="DH21" s="168">
        <v>-1.3063</v>
      </c>
      <c r="DI21" s="168">
        <v>-11.5</v>
      </c>
      <c r="DJ21" s="168">
        <v>-12.5</v>
      </c>
      <c r="DK21" s="168">
        <v>-2.7172999999999998</v>
      </c>
      <c r="DL21" s="168">
        <v>3</v>
      </c>
      <c r="DM21" s="168">
        <v>7.52</v>
      </c>
      <c r="DN21" s="168">
        <v>7.04</v>
      </c>
      <c r="DO21" s="168">
        <v>0.47</v>
      </c>
      <c r="DP21" s="168">
        <v>-2.0699999999999998</v>
      </c>
      <c r="DQ21" s="168">
        <v>5.5955000000000004</v>
      </c>
      <c r="DR21" s="168">
        <v>-39.272199999999998</v>
      </c>
      <c r="DS21" s="168">
        <v>-10.79</v>
      </c>
      <c r="DT21" s="168">
        <v>-4.07</v>
      </c>
      <c r="DU21" s="168">
        <v>18.34</v>
      </c>
      <c r="DV21" s="168">
        <v>5.51</v>
      </c>
      <c r="DW21" s="168">
        <v>-39.054499999999997</v>
      </c>
      <c r="DX21" s="168">
        <v>-19.109100000000002</v>
      </c>
      <c r="DY21" s="169"/>
      <c r="DZ21" s="168">
        <v>-49.381799999999998</v>
      </c>
      <c r="EA21" s="168">
        <v>-10.5276</v>
      </c>
      <c r="EB21" s="168">
        <v>-19.751200000000001</v>
      </c>
      <c r="EC21" s="168">
        <v>-29.0505</v>
      </c>
      <c r="ED21" s="168">
        <v>-28.650200000000002</v>
      </c>
      <c r="EE21" s="168">
        <v>-22.662700000000001</v>
      </c>
      <c r="EF21" s="168">
        <v>-24.091699999999999</v>
      </c>
      <c r="EG21" s="168">
        <v>-10.41</v>
      </c>
      <c r="EH21" s="168">
        <v>-103.55970000000001</v>
      </c>
      <c r="EI21" s="168">
        <v>30.290500000000002</v>
      </c>
      <c r="EJ21" s="168">
        <v>1.6343000000000001</v>
      </c>
      <c r="EK21" s="168">
        <v>-2.1126</v>
      </c>
      <c r="EL21" s="168">
        <v>-3.3601000000000001</v>
      </c>
      <c r="EM21" s="168">
        <v>35.615600000000001</v>
      </c>
      <c r="EN21" s="168">
        <v>-14.8782</v>
      </c>
      <c r="EO21" s="168">
        <v>-14.966100000000001</v>
      </c>
      <c r="EP21" s="168">
        <v>-8.1999999999999993</v>
      </c>
      <c r="EQ21" s="168">
        <v>-24.513100000000001</v>
      </c>
      <c r="ER21" s="168">
        <v>50.223199999999999</v>
      </c>
      <c r="ES21" s="168">
        <v>23.886700000000001</v>
      </c>
      <c r="ET21" s="168">
        <v>6.59</v>
      </c>
      <c r="EU21" s="168">
        <v>-5.04</v>
      </c>
      <c r="EV21" s="168">
        <v>0.6</v>
      </c>
      <c r="EW21" s="168">
        <v>2.8902000000000001</v>
      </c>
      <c r="EX21" s="168">
        <v>-20.6341</v>
      </c>
      <c r="EY21" s="168">
        <v>-9.5249000000000006</v>
      </c>
      <c r="EZ21" s="168">
        <v>-9.5914999999999999</v>
      </c>
      <c r="FA21" s="168">
        <v>9.6388999999999996</v>
      </c>
      <c r="FB21" s="168">
        <v>26.811900000000001</v>
      </c>
      <c r="FC21" s="168">
        <v>-36.207999999999998</v>
      </c>
      <c r="FD21" s="168">
        <v>3.4275000000000002</v>
      </c>
      <c r="FE21" s="168">
        <v>3.1922000000000001</v>
      </c>
      <c r="FF21" s="169"/>
      <c r="FG21" s="168">
        <v>3.2875999999999999</v>
      </c>
      <c r="FH21" s="168">
        <v>3.3119999999999998</v>
      </c>
      <c r="FI21" s="168">
        <v>0</v>
      </c>
      <c r="FJ21" s="168">
        <v>16.7456</v>
      </c>
      <c r="FK21" s="168">
        <v>17.248000000000001</v>
      </c>
      <c r="FL21" s="168">
        <v>-25.285900000000002</v>
      </c>
      <c r="FM21" s="169"/>
      <c r="FN21" s="168">
        <v>36.688600000000001</v>
      </c>
      <c r="FO21" s="168">
        <v>-10.2437</v>
      </c>
      <c r="FP21" s="169"/>
      <c r="FQ21" s="168">
        <v>22.628499999999999</v>
      </c>
      <c r="FR21" s="168">
        <v>-14.79</v>
      </c>
      <c r="FS21" s="168">
        <v>-0.80159999999999998</v>
      </c>
      <c r="FT21" s="168">
        <v>0.14849999999999999</v>
      </c>
      <c r="FU21" s="168">
        <v>0.45</v>
      </c>
      <c r="FV21" s="168">
        <v>0.89</v>
      </c>
      <c r="FW21" s="168">
        <v>-22.6448</v>
      </c>
      <c r="FX21" s="169"/>
      <c r="FY21" s="168">
        <v>1.99</v>
      </c>
      <c r="FZ21" s="168">
        <v>2.4910000000000001</v>
      </c>
      <c r="GA21" s="169"/>
      <c r="GB21" s="168">
        <v>-12.57</v>
      </c>
      <c r="GC21" s="168">
        <v>-14.147600000000001</v>
      </c>
      <c r="GD21" s="168">
        <v>-6.3930999999999996</v>
      </c>
      <c r="GE21" s="168">
        <v>-5.49</v>
      </c>
      <c r="GF21" s="168">
        <v>26.9893</v>
      </c>
      <c r="GG21" s="169"/>
      <c r="GH21" s="168">
        <v>21.901900000000001</v>
      </c>
      <c r="GI21" s="168">
        <v>-4.6139999999999999</v>
      </c>
      <c r="GJ21" s="168">
        <v>-5.0244999999999997</v>
      </c>
      <c r="GK21" s="168">
        <v>2.0678000000000001</v>
      </c>
      <c r="GL21" s="169"/>
      <c r="GM21" s="169"/>
      <c r="GN21" s="168">
        <v>-10.092499999999999</v>
      </c>
      <c r="GO21" s="168">
        <v>46.274999999999999</v>
      </c>
      <c r="GP21" s="168">
        <v>0.95120000000000005</v>
      </c>
      <c r="GQ21" s="168">
        <v>-20.167300000000001</v>
      </c>
      <c r="GR21" s="168">
        <v>3.1850000000000001</v>
      </c>
      <c r="GS21" s="168">
        <v>2.5670999999999999</v>
      </c>
      <c r="GT21" s="168">
        <v>135.88730000000001</v>
      </c>
      <c r="GU21" s="168">
        <v>-2.726</v>
      </c>
      <c r="GV21" s="168">
        <v>-9.5442999999999998</v>
      </c>
      <c r="GW21" s="168">
        <v>8.2338000000000005</v>
      </c>
      <c r="GX21" s="168">
        <v>2.6865999999999999</v>
      </c>
      <c r="GY21" s="168">
        <v>5.7506000000000004</v>
      </c>
      <c r="GZ21" s="168">
        <v>5.8388999999999998</v>
      </c>
      <c r="HA21" s="168">
        <v>2.0154000000000001</v>
      </c>
      <c r="HB21" s="168">
        <v>-1.7871999999999999</v>
      </c>
      <c r="HC21" s="168">
        <v>0</v>
      </c>
      <c r="HD21" s="168">
        <v>13.41</v>
      </c>
      <c r="HE21" s="168">
        <v>-17.638300000000001</v>
      </c>
      <c r="HF21" s="168">
        <v>-32.775700000000001</v>
      </c>
      <c r="HG21" s="168">
        <v>80.892200000000003</v>
      </c>
      <c r="HH21" s="168">
        <v>119.6195</v>
      </c>
      <c r="HI21" s="168">
        <v>19.598400000000002</v>
      </c>
      <c r="HJ21" s="169"/>
      <c r="HK21" s="168">
        <v>-13.5776</v>
      </c>
      <c r="HL21" s="168">
        <v>-12.3719</v>
      </c>
      <c r="HM21" s="168">
        <v>0</v>
      </c>
      <c r="HN21" s="168">
        <v>0</v>
      </c>
      <c r="HO21" s="168">
        <v>18.166499999999999</v>
      </c>
      <c r="HP21" s="168">
        <v>18.862300000000001</v>
      </c>
      <c r="HQ21" s="168">
        <v>-5.9131</v>
      </c>
      <c r="HR21" s="168">
        <v>-5.8231999999999999</v>
      </c>
      <c r="HS21" s="168">
        <v>-3.4096000000000002</v>
      </c>
      <c r="HT21" s="168">
        <v>-3.0274000000000001</v>
      </c>
      <c r="HU21" s="168">
        <v>12.03</v>
      </c>
      <c r="HV21" s="168">
        <v>12.38</v>
      </c>
      <c r="HW21" s="168">
        <v>-32.700000000000003</v>
      </c>
      <c r="HX21" s="168">
        <v>-32.4</v>
      </c>
      <c r="HY21" s="168">
        <v>0.2298</v>
      </c>
      <c r="HZ21" s="168">
        <v>-15.12</v>
      </c>
      <c r="IA21" s="168">
        <v>60.104399999999998</v>
      </c>
      <c r="IB21" s="168">
        <v>27.183299999999999</v>
      </c>
      <c r="IC21" s="168">
        <v>27.1053</v>
      </c>
      <c r="ID21" s="168">
        <v>-20.8</v>
      </c>
      <c r="IE21" s="168">
        <v>-48.2</v>
      </c>
      <c r="IF21" s="168">
        <v>-9.6999999999999993</v>
      </c>
      <c r="IG21" s="168">
        <v>-10.199999999999999</v>
      </c>
      <c r="IH21" s="169"/>
      <c r="II21" s="168">
        <v>-17.6877</v>
      </c>
      <c r="IJ21" s="168">
        <v>-90.593999999999994</v>
      </c>
      <c r="IK21" s="168">
        <v>80.592799999999997</v>
      </c>
      <c r="IL21" s="168">
        <v>-298.07499999999999</v>
      </c>
      <c r="IM21" s="168">
        <v>-35.147199999999998</v>
      </c>
      <c r="IN21" s="168">
        <v>-17.363</v>
      </c>
      <c r="IO21" s="168">
        <v>143.55160000000001</v>
      </c>
      <c r="IP21" s="168">
        <v>20.696000000000002</v>
      </c>
      <c r="IQ21" s="168">
        <v>128.97380000000001</v>
      </c>
      <c r="IR21" s="168">
        <v>94.423199999999994</v>
      </c>
      <c r="IS21" s="168">
        <v>84.663899999999998</v>
      </c>
      <c r="IT21" s="168">
        <v>23.4038</v>
      </c>
      <c r="IU21" s="168">
        <v>22.969200000000001</v>
      </c>
      <c r="IV21" s="168">
        <v>-20.276800000000001</v>
      </c>
      <c r="IW21" s="168">
        <v>269.74509999999998</v>
      </c>
      <c r="IX21" s="168">
        <v>-191.37970000000001</v>
      </c>
      <c r="IY21" s="168">
        <v>89.283100000000005</v>
      </c>
      <c r="IZ21" s="168">
        <v>-71.288799999999995</v>
      </c>
      <c r="JA21" s="168">
        <v>1.0095000000000001</v>
      </c>
      <c r="JB21" s="168">
        <v>4.3609999999999998</v>
      </c>
      <c r="JC21" s="168">
        <v>-8.08</v>
      </c>
      <c r="JD21" s="168">
        <v>-2.1560000000000001</v>
      </c>
      <c r="JE21" s="168">
        <v>-2.181</v>
      </c>
      <c r="JF21" s="168">
        <v>4.08</v>
      </c>
      <c r="JG21" s="168">
        <v>-3.12</v>
      </c>
      <c r="JH21" s="168">
        <v>-2.5274999999999999</v>
      </c>
      <c r="JI21" s="168">
        <v>-2.8702000000000001</v>
      </c>
      <c r="JJ21" s="168">
        <v>3.0777000000000001</v>
      </c>
      <c r="JK21" s="168">
        <v>-3.4256000000000002</v>
      </c>
      <c r="JL21" s="168">
        <v>1.2</v>
      </c>
      <c r="JM21" s="168">
        <v>0.64</v>
      </c>
      <c r="JN21" s="168">
        <v>0.52600000000000002</v>
      </c>
      <c r="JO21" s="169"/>
      <c r="JP21" s="169"/>
      <c r="JQ21" s="168">
        <v>3.9780000000000002</v>
      </c>
      <c r="JR21" s="168">
        <v>3.6316000000000002</v>
      </c>
      <c r="JS21" s="168">
        <v>3.4036</v>
      </c>
      <c r="JT21" s="169"/>
      <c r="JU21" s="168">
        <v>33.4</v>
      </c>
      <c r="JV21" s="168">
        <v>1.4128000000000001</v>
      </c>
      <c r="JW21" s="168">
        <v>0.1</v>
      </c>
      <c r="JX21" s="169"/>
      <c r="JY21" s="168">
        <v>0</v>
      </c>
      <c r="JZ21" s="168">
        <v>-18.767299999999999</v>
      </c>
      <c r="KA21" s="168">
        <v>-20.150700000000001</v>
      </c>
      <c r="KB21" s="168">
        <v>0</v>
      </c>
      <c r="KC21" s="168">
        <v>10.9674</v>
      </c>
      <c r="KD21" s="168">
        <v>-11.2202</v>
      </c>
      <c r="KE21" s="169"/>
      <c r="KF21" s="168">
        <v>-28.5</v>
      </c>
      <c r="KG21" s="168">
        <v>11.1</v>
      </c>
      <c r="KH21" s="168">
        <v>36.023000000000003</v>
      </c>
      <c r="KI21" s="168">
        <v>-101.7801</v>
      </c>
    </row>
    <row r="22" spans="1:295" ht="18" customHeight="1" x14ac:dyDescent="0.25">
      <c r="A22" s="163" t="s">
        <v>86</v>
      </c>
      <c r="B22" s="163" t="s">
        <v>822</v>
      </c>
      <c r="C22" s="167">
        <v>0</v>
      </c>
      <c r="D22" s="168">
        <v>2.6589999999999998</v>
      </c>
      <c r="E22" s="168">
        <v>-7.5791000000000004</v>
      </c>
      <c r="F22" s="168">
        <v>8.7533999999999992</v>
      </c>
      <c r="G22" s="168">
        <v>7.6974</v>
      </c>
      <c r="H22" s="169"/>
      <c r="I22" s="168">
        <v>11.607799999999999</v>
      </c>
      <c r="J22" s="169"/>
      <c r="K22" s="168">
        <v>20.0625</v>
      </c>
      <c r="L22" s="168">
        <v>8.6356999999999999</v>
      </c>
      <c r="M22" s="168">
        <v>8.1125000000000007</v>
      </c>
      <c r="N22" s="168">
        <v>-2.2200000000000002</v>
      </c>
      <c r="O22" s="168">
        <v>-24.2</v>
      </c>
      <c r="P22" s="168">
        <v>0</v>
      </c>
      <c r="Q22" s="168">
        <v>1.6559999999999999</v>
      </c>
      <c r="R22" s="168">
        <v>-17.600000000000001</v>
      </c>
      <c r="S22" s="168">
        <v>3.0508999999999999</v>
      </c>
      <c r="T22" s="168">
        <v>-0.70379999999999998</v>
      </c>
      <c r="U22" s="168">
        <v>4.8419999999999996</v>
      </c>
      <c r="V22" s="168">
        <v>4.7237</v>
      </c>
      <c r="W22" s="168">
        <v>8.3423999999999996</v>
      </c>
      <c r="X22" s="168">
        <v>2.0415999999999999</v>
      </c>
      <c r="Y22" s="168">
        <v>-0.6421</v>
      </c>
      <c r="Z22" s="168">
        <v>1.2324999999999999</v>
      </c>
      <c r="AA22" s="169"/>
      <c r="AB22" s="168">
        <v>-1.2641</v>
      </c>
      <c r="AC22" s="168">
        <v>-1.9E-2</v>
      </c>
      <c r="AD22" s="168">
        <v>3.0000000000000001E-3</v>
      </c>
      <c r="AE22" s="168">
        <v>4.4569999999999999</v>
      </c>
      <c r="AF22" s="168">
        <v>-17.760000000000002</v>
      </c>
      <c r="AG22" s="168">
        <v>-11</v>
      </c>
      <c r="AH22" s="169"/>
      <c r="AI22" s="169"/>
      <c r="AJ22" s="168">
        <v>-13.77</v>
      </c>
      <c r="AK22" s="168">
        <v>-13.85</v>
      </c>
      <c r="AL22" s="169"/>
      <c r="AM22" s="168">
        <v>-7.64</v>
      </c>
      <c r="AN22" s="168">
        <v>-7.51</v>
      </c>
      <c r="AO22" s="168">
        <v>0.73470000000000002</v>
      </c>
      <c r="AP22" s="168">
        <v>3.8241000000000001</v>
      </c>
      <c r="AQ22" s="168">
        <v>13.893800000000001</v>
      </c>
      <c r="AR22" s="168">
        <v>15.8</v>
      </c>
      <c r="AS22" s="168">
        <v>-15.379300000000001</v>
      </c>
      <c r="AT22" s="168">
        <v>-5.8308</v>
      </c>
      <c r="AU22" s="168">
        <v>-5.1627999999999998</v>
      </c>
      <c r="AV22" s="168">
        <v>4.1336000000000004</v>
      </c>
      <c r="AW22" s="168">
        <v>4.3185000000000002</v>
      </c>
      <c r="AX22" s="168">
        <v>-14.6518</v>
      </c>
      <c r="AY22" s="168">
        <v>-12.0974</v>
      </c>
      <c r="AZ22" s="168">
        <v>8.3117999999999999</v>
      </c>
      <c r="BA22" s="168">
        <v>8.7157999999999998</v>
      </c>
      <c r="BB22" s="168">
        <v>103.2398</v>
      </c>
      <c r="BC22" s="168">
        <v>5.1012000000000004</v>
      </c>
      <c r="BD22" s="169"/>
      <c r="BE22" s="169"/>
      <c r="BF22" s="168">
        <v>-26.209399999999999</v>
      </c>
      <c r="BG22" s="168">
        <v>-26.039899999999999</v>
      </c>
      <c r="BH22" s="168">
        <v>-1.7859</v>
      </c>
      <c r="BI22" s="169"/>
      <c r="BJ22" s="168">
        <v>9.0792000000000002</v>
      </c>
      <c r="BK22" s="168">
        <v>3.3936000000000002</v>
      </c>
      <c r="BL22" s="168">
        <v>1.2927999999999999</v>
      </c>
      <c r="BM22" s="168">
        <v>0.97840000000000005</v>
      </c>
      <c r="BN22" s="168">
        <v>-113.55929999999999</v>
      </c>
      <c r="BO22" s="168">
        <v>-6.8361000000000001</v>
      </c>
      <c r="BP22" s="168">
        <v>-6.7751000000000001</v>
      </c>
      <c r="BQ22" s="168">
        <v>39.473999999999997</v>
      </c>
      <c r="BR22" s="168">
        <v>-235.47640000000001</v>
      </c>
      <c r="BS22" s="169"/>
      <c r="BT22" s="169"/>
      <c r="BU22" s="169"/>
      <c r="BV22" s="168">
        <v>4.3211000000000004</v>
      </c>
      <c r="BW22" s="168">
        <v>6.87</v>
      </c>
      <c r="BX22" s="168">
        <v>4.8</v>
      </c>
      <c r="BY22" s="168">
        <v>-16.25</v>
      </c>
      <c r="BZ22" s="168">
        <v>3.73</v>
      </c>
      <c r="CA22" s="168">
        <v>-30.002199999999998</v>
      </c>
      <c r="CB22" s="168">
        <v>-29.734300000000001</v>
      </c>
      <c r="CC22" s="168">
        <v>31.690100000000001</v>
      </c>
      <c r="CD22" s="168">
        <v>30.936599999999999</v>
      </c>
      <c r="CE22" s="168">
        <v>-7.8803999999999998</v>
      </c>
      <c r="CF22" s="168">
        <v>-9.9549000000000003</v>
      </c>
      <c r="CG22" s="168">
        <v>-9.8970000000000002</v>
      </c>
      <c r="CH22" s="168">
        <v>8.6370000000000005</v>
      </c>
      <c r="CI22" s="169"/>
      <c r="CJ22" s="168">
        <v>4.6079999999999997</v>
      </c>
      <c r="CK22" s="168">
        <v>8.7509999999999994</v>
      </c>
      <c r="CL22" s="168">
        <v>-13.1</v>
      </c>
      <c r="CM22" s="168">
        <v>-12.8</v>
      </c>
      <c r="CN22" s="168">
        <v>-1.88</v>
      </c>
      <c r="CO22" s="168">
        <v>12.9275</v>
      </c>
      <c r="CP22" s="168">
        <v>13.3955</v>
      </c>
      <c r="CQ22" s="168">
        <v>12.422800000000001</v>
      </c>
      <c r="CR22" s="168">
        <v>33.363799999999998</v>
      </c>
      <c r="CS22" s="168">
        <v>33.863900000000001</v>
      </c>
      <c r="CT22" s="168">
        <v>-29.411899999999999</v>
      </c>
      <c r="CU22" s="168">
        <v>-4.5739000000000001</v>
      </c>
      <c r="CV22" s="168">
        <v>-29.313600000000001</v>
      </c>
      <c r="CW22" s="168">
        <v>2.9409999999999998</v>
      </c>
      <c r="CX22" s="168">
        <v>21.23</v>
      </c>
      <c r="CY22" s="168">
        <v>6.81</v>
      </c>
      <c r="CZ22" s="168">
        <v>4.6924000000000001</v>
      </c>
      <c r="DA22" s="168">
        <v>3.6162999999999998</v>
      </c>
      <c r="DB22" s="168">
        <v>-4.5518999999999998</v>
      </c>
      <c r="DC22" s="169"/>
      <c r="DD22" s="169"/>
      <c r="DE22" s="169"/>
      <c r="DF22" s="168">
        <v>41.245199999999997</v>
      </c>
      <c r="DG22" s="169"/>
      <c r="DH22" s="168">
        <v>-1.5338000000000001</v>
      </c>
      <c r="DI22" s="169"/>
      <c r="DJ22" s="168">
        <v>-12.8</v>
      </c>
      <c r="DK22" s="168">
        <v>-2.782</v>
      </c>
      <c r="DL22" s="168">
        <v>4.2</v>
      </c>
      <c r="DM22" s="168">
        <v>6.4</v>
      </c>
      <c r="DN22" s="168">
        <v>8.3800000000000008</v>
      </c>
      <c r="DO22" s="168">
        <v>1.49</v>
      </c>
      <c r="DP22" s="168">
        <v>-1.55</v>
      </c>
      <c r="DQ22" s="168">
        <v>4.6965000000000003</v>
      </c>
      <c r="DR22" s="168">
        <v>-40.872300000000003</v>
      </c>
      <c r="DS22" s="168">
        <v>-10.87</v>
      </c>
      <c r="DT22" s="168">
        <v>-4.09</v>
      </c>
      <c r="DU22" s="168">
        <v>17.12</v>
      </c>
      <c r="DV22" s="168">
        <v>5.12</v>
      </c>
      <c r="DW22" s="168">
        <v>-39.690899999999999</v>
      </c>
      <c r="DX22" s="168">
        <v>-20.590900000000001</v>
      </c>
      <c r="DY22" s="169"/>
      <c r="DZ22" s="168">
        <v>-51.181800000000003</v>
      </c>
      <c r="EA22" s="169"/>
      <c r="EB22" s="168">
        <v>-19.509699999999999</v>
      </c>
      <c r="EC22" s="168">
        <v>-28.6951</v>
      </c>
      <c r="ED22" s="168">
        <v>-28.952100000000002</v>
      </c>
      <c r="EE22" s="168">
        <v>-20.1541</v>
      </c>
      <c r="EF22" s="168">
        <v>-23.823</v>
      </c>
      <c r="EG22" s="168">
        <v>-9.4039999999999999</v>
      </c>
      <c r="EH22" s="168">
        <v>-107.8712</v>
      </c>
      <c r="EI22" s="168">
        <v>52.267600000000002</v>
      </c>
      <c r="EJ22" s="168">
        <v>1.8433999999999999</v>
      </c>
      <c r="EK22" s="168">
        <v>-2.6787000000000001</v>
      </c>
      <c r="EL22" s="168">
        <v>-2.3610000000000002</v>
      </c>
      <c r="EM22" s="168">
        <v>29.263100000000001</v>
      </c>
      <c r="EN22" s="168">
        <v>-16.424600000000002</v>
      </c>
      <c r="EO22" s="168">
        <v>-18.537299999999998</v>
      </c>
      <c r="EP22" s="168">
        <v>7.1</v>
      </c>
      <c r="EQ22" s="168">
        <v>-25.808800000000002</v>
      </c>
      <c r="ER22" s="168">
        <v>43.974800000000002</v>
      </c>
      <c r="ES22" s="168">
        <v>19.651</v>
      </c>
      <c r="ET22" s="168">
        <v>-10.82</v>
      </c>
      <c r="EU22" s="168">
        <v>-4.54</v>
      </c>
      <c r="EV22" s="168">
        <v>-0.4</v>
      </c>
      <c r="EW22" s="168">
        <v>3.0945999999999998</v>
      </c>
      <c r="EX22" s="168">
        <v>-24.6661</v>
      </c>
      <c r="EY22" s="168">
        <v>-7.8646000000000003</v>
      </c>
      <c r="EZ22" s="168">
        <v>-7.9401000000000002</v>
      </c>
      <c r="FA22" s="168">
        <v>9.3803999999999998</v>
      </c>
      <c r="FB22" s="168">
        <v>21.145700000000001</v>
      </c>
      <c r="FC22" s="168">
        <v>-35.313299999999998</v>
      </c>
      <c r="FD22" s="168">
        <v>2.7543000000000002</v>
      </c>
      <c r="FE22" s="168">
        <v>2.4377</v>
      </c>
      <c r="FF22" s="169"/>
      <c r="FG22" s="168">
        <v>2.8607</v>
      </c>
      <c r="FH22" s="168">
        <v>2.887</v>
      </c>
      <c r="FI22" s="168">
        <v>0</v>
      </c>
      <c r="FJ22" s="168">
        <v>17.080500000000001</v>
      </c>
      <c r="FK22" s="168">
        <v>17.080500000000001</v>
      </c>
      <c r="FL22" s="168">
        <v>-28.467600000000001</v>
      </c>
      <c r="FM22" s="169"/>
      <c r="FN22" s="168">
        <v>39.121200000000002</v>
      </c>
      <c r="FO22" s="168">
        <v>-14.5123</v>
      </c>
      <c r="FP22" s="169"/>
      <c r="FQ22" s="168">
        <v>19.000499999999999</v>
      </c>
      <c r="FR22" s="168">
        <v>-16.739999999999998</v>
      </c>
      <c r="FS22" s="168">
        <v>-1.9112</v>
      </c>
      <c r="FT22" s="168">
        <v>0.16500000000000001</v>
      </c>
      <c r="FU22" s="168">
        <v>1.0900000000000001</v>
      </c>
      <c r="FV22" s="168">
        <v>2.59</v>
      </c>
      <c r="FW22" s="168">
        <v>-17.7364</v>
      </c>
      <c r="FX22" s="169"/>
      <c r="FY22" s="168">
        <v>1.968</v>
      </c>
      <c r="FZ22" s="168">
        <v>2.3439999999999999</v>
      </c>
      <c r="GA22" s="169"/>
      <c r="GB22" s="168">
        <v>-11.89</v>
      </c>
      <c r="GC22" s="168">
        <v>-7.8705999999999996</v>
      </c>
      <c r="GD22" s="168">
        <v>-2.7654000000000001</v>
      </c>
      <c r="GE22" s="169"/>
      <c r="GF22" s="168">
        <v>26.7012</v>
      </c>
      <c r="GG22" s="169"/>
      <c r="GH22" s="168">
        <v>21.378699999999998</v>
      </c>
      <c r="GI22" s="168">
        <v>-4.3769999999999998</v>
      </c>
      <c r="GJ22" s="168">
        <v>-4.8483000000000001</v>
      </c>
      <c r="GK22" s="168">
        <v>2.0722999999999998</v>
      </c>
      <c r="GL22" s="169"/>
      <c r="GM22" s="169"/>
      <c r="GN22" s="168">
        <v>-10.336499999999999</v>
      </c>
      <c r="GO22" s="168">
        <v>46.242400000000004</v>
      </c>
      <c r="GP22" s="168">
        <v>0.76400000000000001</v>
      </c>
      <c r="GQ22" s="168">
        <v>-19.678100000000001</v>
      </c>
      <c r="GR22" s="168">
        <v>4.3357000000000001</v>
      </c>
      <c r="GS22" s="168">
        <v>2.0385</v>
      </c>
      <c r="GT22" s="168">
        <v>138.3623</v>
      </c>
      <c r="GU22" s="168">
        <v>-2.5055999999999998</v>
      </c>
      <c r="GV22" s="168">
        <v>-9.3367000000000004</v>
      </c>
      <c r="GW22" s="168">
        <v>8.5852000000000004</v>
      </c>
      <c r="GX22" s="168">
        <v>2.1313</v>
      </c>
      <c r="GY22" s="168">
        <v>6.0435999999999996</v>
      </c>
      <c r="GZ22" s="168">
        <v>6.2107000000000001</v>
      </c>
      <c r="HA22" s="168">
        <v>1.4463999999999999</v>
      </c>
      <c r="HB22" s="168">
        <v>5.7568000000000001</v>
      </c>
      <c r="HC22" s="168">
        <v>7.4359999999999999</v>
      </c>
      <c r="HD22" s="168">
        <v>13.83</v>
      </c>
      <c r="HE22" s="168">
        <v>-19.064</v>
      </c>
      <c r="HF22" s="168">
        <v>-35.140500000000003</v>
      </c>
      <c r="HG22" s="168">
        <v>91.941299999999998</v>
      </c>
      <c r="HH22" s="168">
        <v>126.1358</v>
      </c>
      <c r="HI22" s="168">
        <v>24.5276</v>
      </c>
      <c r="HJ22" s="169"/>
      <c r="HK22" s="168">
        <v>-16.117999999999999</v>
      </c>
      <c r="HL22" s="168">
        <v>-14.954000000000001</v>
      </c>
      <c r="HM22" s="168">
        <v>0</v>
      </c>
      <c r="HN22" s="168">
        <v>0</v>
      </c>
      <c r="HO22" s="169"/>
      <c r="HP22" s="169"/>
      <c r="HQ22" s="168">
        <v>-8.0722000000000005</v>
      </c>
      <c r="HR22" s="168">
        <v>-8.1094000000000008</v>
      </c>
      <c r="HS22" s="168">
        <v>-2.7684000000000002</v>
      </c>
      <c r="HT22" s="168">
        <v>-2.3113000000000001</v>
      </c>
      <c r="HU22" s="168">
        <v>9.1199999999999992</v>
      </c>
      <c r="HV22" s="168">
        <v>9.57</v>
      </c>
      <c r="HW22" s="168">
        <v>-31.7</v>
      </c>
      <c r="HX22" s="168">
        <v>-31.9</v>
      </c>
      <c r="HY22" s="168">
        <v>7.0499999999999993E-2</v>
      </c>
      <c r="HZ22" s="168">
        <v>-12.24</v>
      </c>
      <c r="IA22" s="168">
        <v>76.918099999999995</v>
      </c>
      <c r="IB22" s="168">
        <v>19.993600000000001</v>
      </c>
      <c r="IC22" s="168">
        <v>19.943200000000001</v>
      </c>
      <c r="ID22" s="168">
        <v>-19.899999999999999</v>
      </c>
      <c r="IE22" s="168">
        <v>-49.9</v>
      </c>
      <c r="IF22" s="168">
        <v>-8.4</v>
      </c>
      <c r="IG22" s="168">
        <v>-8.9</v>
      </c>
      <c r="IH22" s="168">
        <v>-17.604199999999999</v>
      </c>
      <c r="II22" s="168">
        <v>-17.5931</v>
      </c>
      <c r="IJ22" s="168">
        <v>-80.000500000000002</v>
      </c>
      <c r="IK22" s="168">
        <v>86.112099999999998</v>
      </c>
      <c r="IL22" s="168">
        <v>-294.52949999999998</v>
      </c>
      <c r="IM22" s="168">
        <v>-35.797899999999998</v>
      </c>
      <c r="IN22" s="168">
        <v>-13.2972</v>
      </c>
      <c r="IO22" s="168">
        <v>159.1189</v>
      </c>
      <c r="IP22" s="168">
        <v>5.9119999999999999</v>
      </c>
      <c r="IQ22" s="168">
        <v>127.015</v>
      </c>
      <c r="IR22" s="168">
        <v>109.5972</v>
      </c>
      <c r="IS22" s="168">
        <v>99.915999999999997</v>
      </c>
      <c r="IT22" s="168">
        <v>25.473299999999998</v>
      </c>
      <c r="IU22" s="168">
        <v>20.0886</v>
      </c>
      <c r="IV22" s="168">
        <v>-25.3294</v>
      </c>
      <c r="IW22" s="168">
        <v>288.26819999999998</v>
      </c>
      <c r="IX22" s="168">
        <v>-201.3409</v>
      </c>
      <c r="IY22" s="168">
        <v>102.30759999999999</v>
      </c>
      <c r="IZ22" s="168">
        <v>-77.144400000000005</v>
      </c>
      <c r="JA22" s="168">
        <v>1.6418999999999999</v>
      </c>
      <c r="JB22" s="168">
        <v>4.0129999999999999</v>
      </c>
      <c r="JC22" s="168">
        <v>-9.6</v>
      </c>
      <c r="JD22" s="168">
        <v>-2.1349999999999998</v>
      </c>
      <c r="JE22" s="168">
        <v>-2.1429999999999998</v>
      </c>
      <c r="JF22" s="168">
        <v>6.32</v>
      </c>
      <c r="JG22" s="168">
        <v>-4.5599999999999996</v>
      </c>
      <c r="JH22" s="168">
        <v>-3.0371999999999999</v>
      </c>
      <c r="JI22" s="168">
        <v>-1.4328000000000001</v>
      </c>
      <c r="JJ22" s="168">
        <v>6.5354000000000001</v>
      </c>
      <c r="JK22" s="168">
        <v>-9.2850999999999999</v>
      </c>
      <c r="JL22" s="168">
        <v>2</v>
      </c>
      <c r="JM22" s="168">
        <v>1.3089999999999999</v>
      </c>
      <c r="JN22" s="168">
        <v>0.47</v>
      </c>
      <c r="JO22" s="168">
        <v>2.9011999999999998</v>
      </c>
      <c r="JP22" s="168">
        <v>3.5834999999999999</v>
      </c>
      <c r="JQ22" s="168">
        <v>5.0712000000000002</v>
      </c>
      <c r="JR22" s="168">
        <v>3.4152999999999998</v>
      </c>
      <c r="JS22" s="168">
        <v>3.8544999999999998</v>
      </c>
      <c r="JT22" s="169"/>
      <c r="JU22" s="168">
        <v>38.700000000000003</v>
      </c>
      <c r="JV22" s="168">
        <v>1.8302</v>
      </c>
      <c r="JW22" s="168">
        <v>0.18</v>
      </c>
      <c r="JX22" s="169"/>
      <c r="JY22" s="168">
        <v>-5.8121</v>
      </c>
      <c r="JZ22" s="168">
        <v>-16.773099999999999</v>
      </c>
      <c r="KA22" s="168">
        <v>-17.6572</v>
      </c>
      <c r="KB22" s="168">
        <v>-5.4500999999999999</v>
      </c>
      <c r="KC22" s="168">
        <v>8.4337999999999997</v>
      </c>
      <c r="KD22" s="168">
        <v>0</v>
      </c>
      <c r="KE22" s="169"/>
      <c r="KF22" s="168">
        <v>-34.700000000000003</v>
      </c>
      <c r="KG22" s="168">
        <v>19.5</v>
      </c>
      <c r="KH22" s="168">
        <v>44.7468</v>
      </c>
      <c r="KI22" s="168">
        <v>-105.49930000000001</v>
      </c>
    </row>
    <row r="23" spans="1:295" ht="18" customHeight="1" x14ac:dyDescent="0.25">
      <c r="A23" s="163" t="s">
        <v>86</v>
      </c>
      <c r="B23" s="163" t="s">
        <v>823</v>
      </c>
      <c r="C23" s="167">
        <v>0</v>
      </c>
      <c r="D23" s="168">
        <v>2.9135</v>
      </c>
      <c r="E23" s="168">
        <v>-8.0242000000000004</v>
      </c>
      <c r="F23" s="168">
        <v>6.2458</v>
      </c>
      <c r="G23" s="168">
        <v>7.6054000000000004</v>
      </c>
      <c r="H23" s="169"/>
      <c r="I23" s="168">
        <v>12.327999999999999</v>
      </c>
      <c r="J23" s="169"/>
      <c r="K23" s="168">
        <v>19.623699999999999</v>
      </c>
      <c r="L23" s="168">
        <v>8.2077000000000009</v>
      </c>
      <c r="M23" s="168">
        <v>7.8545999999999996</v>
      </c>
      <c r="N23" s="168">
        <v>-2.2200000000000002</v>
      </c>
      <c r="O23" s="168">
        <v>-30.8</v>
      </c>
      <c r="P23" s="168">
        <v>6.6</v>
      </c>
      <c r="Q23" s="168">
        <v>2.484</v>
      </c>
      <c r="R23" s="168">
        <v>-24.2</v>
      </c>
      <c r="S23" s="168">
        <v>2.7477999999999998</v>
      </c>
      <c r="T23" s="168">
        <v>-5.0865</v>
      </c>
      <c r="U23" s="168">
        <v>4.9394999999999998</v>
      </c>
      <c r="V23" s="168">
        <v>4.8433000000000002</v>
      </c>
      <c r="W23" s="168">
        <v>8.5594999999999999</v>
      </c>
      <c r="X23" s="168">
        <v>1.9748000000000001</v>
      </c>
      <c r="Y23" s="168">
        <v>-0.77710000000000001</v>
      </c>
      <c r="Z23" s="168">
        <v>0.98140000000000005</v>
      </c>
      <c r="AA23" s="169"/>
      <c r="AB23" s="168">
        <v>-1.2048000000000001</v>
      </c>
      <c r="AC23" s="168">
        <v>0.315</v>
      </c>
      <c r="AD23" s="168">
        <v>0.33</v>
      </c>
      <c r="AE23" s="168">
        <v>4.5229999999999997</v>
      </c>
      <c r="AF23" s="168">
        <v>-17.760000000000002</v>
      </c>
      <c r="AG23" s="168">
        <v>-2.2000000000000002</v>
      </c>
      <c r="AH23" s="169"/>
      <c r="AI23" s="169"/>
      <c r="AJ23" s="168">
        <v>-10.67</v>
      </c>
      <c r="AK23" s="168">
        <v>-10.54</v>
      </c>
      <c r="AL23" s="169"/>
      <c r="AM23" s="168">
        <v>-7.89</v>
      </c>
      <c r="AN23" s="168">
        <v>-7.86</v>
      </c>
      <c r="AO23" s="168">
        <v>1.5306</v>
      </c>
      <c r="AP23" s="168">
        <v>3.5773999999999999</v>
      </c>
      <c r="AQ23" s="168">
        <v>13.632899999999999</v>
      </c>
      <c r="AR23" s="168">
        <v>15.505000000000001</v>
      </c>
      <c r="AS23" s="168">
        <v>-20.392900000000001</v>
      </c>
      <c r="AT23" s="168">
        <v>-6.3440000000000003</v>
      </c>
      <c r="AU23" s="168">
        <v>-5.5221999999999998</v>
      </c>
      <c r="AV23" s="168">
        <v>18.918399999999998</v>
      </c>
      <c r="AW23" s="168">
        <v>18.592099999999999</v>
      </c>
      <c r="AX23" s="168">
        <v>-17.536100000000001</v>
      </c>
      <c r="AY23" s="168">
        <v>-15.3118</v>
      </c>
      <c r="AZ23" s="168">
        <v>16.436499999999999</v>
      </c>
      <c r="BA23" s="168">
        <v>14.6591</v>
      </c>
      <c r="BB23" s="168">
        <v>98.471999999999994</v>
      </c>
      <c r="BC23" s="168">
        <v>1.3048999999999999</v>
      </c>
      <c r="BD23" s="168">
        <v>0</v>
      </c>
      <c r="BE23" s="168">
        <v>0</v>
      </c>
      <c r="BF23" s="168">
        <v>-23.282399999999999</v>
      </c>
      <c r="BG23" s="168">
        <v>-22.867999999999999</v>
      </c>
      <c r="BH23" s="168">
        <v>-1.8668</v>
      </c>
      <c r="BI23" s="169"/>
      <c r="BJ23" s="168">
        <v>8.4480000000000004</v>
      </c>
      <c r="BK23" s="168">
        <v>3.883</v>
      </c>
      <c r="BL23" s="168">
        <v>2.3395999999999999</v>
      </c>
      <c r="BM23" s="168">
        <v>1.6149</v>
      </c>
      <c r="BN23" s="168">
        <v>-85.757000000000005</v>
      </c>
      <c r="BO23" s="168">
        <v>-1.2818000000000001</v>
      </c>
      <c r="BP23" s="168">
        <v>-1.3428</v>
      </c>
      <c r="BQ23" s="168">
        <v>18.657599999999999</v>
      </c>
      <c r="BR23" s="168">
        <v>-194.61359999999999</v>
      </c>
      <c r="BS23" s="169"/>
      <c r="BT23" s="169"/>
      <c r="BU23" s="169"/>
      <c r="BV23" s="168">
        <v>6.5465999999999998</v>
      </c>
      <c r="BW23" s="168">
        <v>7.28</v>
      </c>
      <c r="BX23" s="168">
        <v>6.13</v>
      </c>
      <c r="BY23" s="168">
        <v>-12.99</v>
      </c>
      <c r="BZ23" s="168">
        <v>4.5599999999999996</v>
      </c>
      <c r="CA23" s="168">
        <v>-29.064499999999999</v>
      </c>
      <c r="CB23" s="168">
        <v>-29.4664</v>
      </c>
      <c r="CC23" s="168">
        <v>30.738199999999999</v>
      </c>
      <c r="CD23" s="168">
        <v>30.123799999999999</v>
      </c>
      <c r="CE23" s="168">
        <v>-8.9785000000000004</v>
      </c>
      <c r="CF23" s="168">
        <v>-11.8619</v>
      </c>
      <c r="CG23" s="168">
        <v>-12.337400000000001</v>
      </c>
      <c r="CH23" s="168">
        <v>7.9217000000000004</v>
      </c>
      <c r="CI23" s="168">
        <v>0</v>
      </c>
      <c r="CJ23" s="168">
        <v>4.032</v>
      </c>
      <c r="CK23" s="168">
        <v>8.8070000000000004</v>
      </c>
      <c r="CL23" s="168">
        <v>-7.7</v>
      </c>
      <c r="CM23" s="168">
        <v>-8.5</v>
      </c>
      <c r="CN23" s="168">
        <v>-2.52</v>
      </c>
      <c r="CO23" s="168">
        <v>17.087900000000001</v>
      </c>
      <c r="CP23" s="168">
        <v>15.9901</v>
      </c>
      <c r="CQ23" s="168">
        <v>15.803900000000001</v>
      </c>
      <c r="CR23" s="168">
        <v>29.855799999999999</v>
      </c>
      <c r="CS23" s="168">
        <v>30.176100000000002</v>
      </c>
      <c r="CT23" s="168">
        <v>-27.363199999999999</v>
      </c>
      <c r="CU23" s="168">
        <v>-5.3479000000000001</v>
      </c>
      <c r="CV23" s="168">
        <v>-26.269100000000002</v>
      </c>
      <c r="CW23" s="168">
        <v>2.9287999999999998</v>
      </c>
      <c r="CX23" s="168">
        <v>25.34</v>
      </c>
      <c r="CY23" s="168">
        <v>8.83</v>
      </c>
      <c r="CZ23" s="168">
        <v>6.0986000000000002</v>
      </c>
      <c r="DA23" s="168">
        <v>5.1787999999999998</v>
      </c>
      <c r="DB23" s="168">
        <v>-6.1468999999999996</v>
      </c>
      <c r="DC23" s="169"/>
      <c r="DD23" s="169"/>
      <c r="DE23" s="169"/>
      <c r="DF23" s="168">
        <v>37.430999999999997</v>
      </c>
      <c r="DG23" s="169"/>
      <c r="DH23" s="168">
        <v>-2.2023999999999999</v>
      </c>
      <c r="DI23" s="168">
        <v>-13.5</v>
      </c>
      <c r="DJ23" s="168">
        <v>-15.2</v>
      </c>
      <c r="DK23" s="168">
        <v>-2.3193000000000001</v>
      </c>
      <c r="DL23" s="168">
        <v>6</v>
      </c>
      <c r="DM23" s="168">
        <v>9.02</v>
      </c>
      <c r="DN23" s="168">
        <v>10.08</v>
      </c>
      <c r="DO23" s="168">
        <v>2.73</v>
      </c>
      <c r="DP23" s="168">
        <v>-2.35</v>
      </c>
      <c r="DQ23" s="168">
        <v>5.8280000000000003</v>
      </c>
      <c r="DR23" s="168">
        <v>-36.994599999999998</v>
      </c>
      <c r="DS23" s="168">
        <v>-10.81</v>
      </c>
      <c r="DT23" s="168">
        <v>-4.3099999999999996</v>
      </c>
      <c r="DU23" s="168">
        <v>20.91</v>
      </c>
      <c r="DV23" s="168">
        <v>6.19</v>
      </c>
      <c r="DW23" s="168">
        <v>-37.945500000000003</v>
      </c>
      <c r="DX23" s="168">
        <v>-19.118200000000002</v>
      </c>
      <c r="DY23" s="168">
        <v>0</v>
      </c>
      <c r="DZ23" s="168">
        <v>-50.845500000000001</v>
      </c>
      <c r="EA23" s="169"/>
      <c r="EB23" s="168">
        <v>-13.6218</v>
      </c>
      <c r="EC23" s="168">
        <v>-21.8796</v>
      </c>
      <c r="ED23" s="168">
        <v>-22.953099999999999</v>
      </c>
      <c r="EE23" s="168">
        <v>-21.091899999999999</v>
      </c>
      <c r="EF23" s="168">
        <v>-22.071300000000001</v>
      </c>
      <c r="EG23" s="168">
        <v>-8.6859999999999999</v>
      </c>
      <c r="EH23" s="168">
        <v>-86.025300000000001</v>
      </c>
      <c r="EI23" s="168">
        <v>9.9190000000000005</v>
      </c>
      <c r="EJ23" s="168">
        <v>2.9556</v>
      </c>
      <c r="EK23" s="168">
        <v>-3.6911</v>
      </c>
      <c r="EL23" s="168">
        <v>-4.7877999999999998</v>
      </c>
      <c r="EM23" s="168">
        <v>31.3399</v>
      </c>
      <c r="EN23" s="168">
        <v>-17.1919</v>
      </c>
      <c r="EO23" s="168">
        <v>-16.452200000000001</v>
      </c>
      <c r="EP23" s="168">
        <v>9.3000000000000007</v>
      </c>
      <c r="EQ23" s="168">
        <v>-27.9194</v>
      </c>
      <c r="ER23" s="168">
        <v>52.495199999999997</v>
      </c>
      <c r="ES23" s="168">
        <v>20.787600000000001</v>
      </c>
      <c r="ET23" s="168">
        <v>0</v>
      </c>
      <c r="EU23" s="168">
        <v>-4.3499999999999996</v>
      </c>
      <c r="EV23" s="168">
        <v>13</v>
      </c>
      <c r="EW23" s="168">
        <v>3.3188</v>
      </c>
      <c r="EX23" s="168">
        <v>-25.616099999999999</v>
      </c>
      <c r="EY23" s="168">
        <v>-7.0621</v>
      </c>
      <c r="EZ23" s="168">
        <v>-7.4725999999999999</v>
      </c>
      <c r="FA23" s="168">
        <v>9.6114999999999995</v>
      </c>
      <c r="FB23" s="168">
        <v>16.0321</v>
      </c>
      <c r="FC23" s="168">
        <v>-34.005600000000001</v>
      </c>
      <c r="FD23" s="168">
        <v>3.1677</v>
      </c>
      <c r="FE23" s="168">
        <v>2.8853</v>
      </c>
      <c r="FF23" s="169"/>
      <c r="FG23" s="168">
        <v>2.8576000000000001</v>
      </c>
      <c r="FH23" s="168">
        <v>3.7206999999999999</v>
      </c>
      <c r="FI23" s="168">
        <v>2.8786999999999998</v>
      </c>
      <c r="FJ23" s="168">
        <v>17.080500000000001</v>
      </c>
      <c r="FK23" s="168">
        <v>17.080500000000001</v>
      </c>
      <c r="FL23" s="168">
        <v>-19.424900000000001</v>
      </c>
      <c r="FM23" s="169"/>
      <c r="FN23" s="168">
        <v>36.541600000000003</v>
      </c>
      <c r="FO23" s="168">
        <v>-6.8017000000000003</v>
      </c>
      <c r="FP23" s="169"/>
      <c r="FQ23" s="168">
        <v>17.975100000000001</v>
      </c>
      <c r="FR23" s="168">
        <v>-15.53</v>
      </c>
      <c r="FS23" s="168">
        <v>-1.7189000000000001</v>
      </c>
      <c r="FT23" s="168">
        <v>0.19159999999999999</v>
      </c>
      <c r="FU23" s="168">
        <v>1.17</v>
      </c>
      <c r="FV23" s="168">
        <v>3.29</v>
      </c>
      <c r="FW23" s="168">
        <v>-18.426500000000001</v>
      </c>
      <c r="FX23" s="169"/>
      <c r="FY23" s="168">
        <v>1.875</v>
      </c>
      <c r="FZ23" s="168">
        <v>2.6059999999999999</v>
      </c>
      <c r="GA23" s="169"/>
      <c r="GB23" s="168">
        <v>-10.220000000000001</v>
      </c>
      <c r="GC23" s="168">
        <v>-17.732600000000001</v>
      </c>
      <c r="GD23" s="168">
        <v>-10.4231</v>
      </c>
      <c r="GE23" s="168">
        <v>-5.36</v>
      </c>
      <c r="GF23" s="168">
        <v>28.407499999999999</v>
      </c>
      <c r="GG23" s="169"/>
      <c r="GH23" s="168">
        <v>22.904800000000002</v>
      </c>
      <c r="GI23" s="168">
        <v>-5.5087000000000002</v>
      </c>
      <c r="GJ23" s="168">
        <v>-5.9901999999999997</v>
      </c>
      <c r="GK23" s="168">
        <v>2.2061999999999999</v>
      </c>
      <c r="GL23" s="169"/>
      <c r="GM23" s="169"/>
      <c r="GN23" s="168">
        <v>-9.7690000000000001</v>
      </c>
      <c r="GO23" s="168">
        <v>52.506500000000003</v>
      </c>
      <c r="GP23" s="168">
        <v>2.6368999999999998</v>
      </c>
      <c r="GQ23" s="168">
        <v>-20.014099999999999</v>
      </c>
      <c r="GR23" s="168">
        <v>3.0848</v>
      </c>
      <c r="GS23" s="168">
        <v>2.5632000000000001</v>
      </c>
      <c r="GT23" s="168">
        <v>152.12309999999999</v>
      </c>
      <c r="GU23" s="168">
        <v>-0.4108</v>
      </c>
      <c r="GV23" s="168">
        <v>-9.2166999999999994</v>
      </c>
      <c r="GW23" s="168">
        <v>6.7672999999999996</v>
      </c>
      <c r="GX23" s="168">
        <v>1.9575</v>
      </c>
      <c r="GY23" s="168">
        <v>6.0289000000000001</v>
      </c>
      <c r="GZ23" s="168">
        <v>6.1395</v>
      </c>
      <c r="HA23" s="168">
        <v>1.2694000000000001</v>
      </c>
      <c r="HB23" s="168">
        <v>-3.5472999999999999</v>
      </c>
      <c r="HC23" s="168">
        <v>0</v>
      </c>
      <c r="HD23" s="168">
        <v>12.15</v>
      </c>
      <c r="HE23" s="168">
        <v>-17.130600000000001</v>
      </c>
      <c r="HF23" s="168">
        <v>-25.496400000000001</v>
      </c>
      <c r="HG23" s="168">
        <v>82.347499999999997</v>
      </c>
      <c r="HH23" s="168">
        <v>103.50109999999999</v>
      </c>
      <c r="HI23" s="168">
        <v>18.8704</v>
      </c>
      <c r="HJ23" s="169"/>
      <c r="HK23" s="168">
        <v>-14.2545</v>
      </c>
      <c r="HL23" s="168">
        <v>-12.984999999999999</v>
      </c>
      <c r="HM23" s="168">
        <v>0</v>
      </c>
      <c r="HN23" s="168">
        <v>-11.7403</v>
      </c>
      <c r="HO23" s="168">
        <v>24.245200000000001</v>
      </c>
      <c r="HP23" s="168">
        <v>22.137699999999999</v>
      </c>
      <c r="HQ23" s="168">
        <v>-11.487</v>
      </c>
      <c r="HR23" s="168">
        <v>-11.442</v>
      </c>
      <c r="HS23" s="168">
        <v>-7.1546000000000003</v>
      </c>
      <c r="HT23" s="168">
        <v>-6.7198000000000002</v>
      </c>
      <c r="HU23" s="168">
        <v>12.93</v>
      </c>
      <c r="HV23" s="168">
        <v>13.21</v>
      </c>
      <c r="HW23" s="168">
        <v>-31.2</v>
      </c>
      <c r="HX23" s="168">
        <v>-31.6</v>
      </c>
      <c r="HY23" s="168">
        <v>0.15840000000000001</v>
      </c>
      <c r="HZ23" s="168">
        <v>-11.52</v>
      </c>
      <c r="IA23" s="168">
        <v>72.373800000000003</v>
      </c>
      <c r="IB23" s="168">
        <v>14.411199999999999</v>
      </c>
      <c r="IC23" s="168">
        <v>14.257099999999999</v>
      </c>
      <c r="ID23" s="168">
        <v>-18.7</v>
      </c>
      <c r="IE23" s="168">
        <v>-48.2</v>
      </c>
      <c r="IF23" s="168">
        <v>-4.5999999999999996</v>
      </c>
      <c r="IG23" s="168">
        <v>-5.0999999999999996</v>
      </c>
      <c r="IH23" s="168">
        <v>-17.870999999999999</v>
      </c>
      <c r="II23" s="168">
        <v>-17.785900000000002</v>
      </c>
      <c r="IJ23" s="168">
        <v>-84.341999999999999</v>
      </c>
      <c r="IK23" s="168">
        <v>84.113299999999995</v>
      </c>
      <c r="IL23" s="168">
        <v>-300.80779999999999</v>
      </c>
      <c r="IM23" s="168">
        <v>-37.136200000000002</v>
      </c>
      <c r="IN23" s="168">
        <v>-15.7447</v>
      </c>
      <c r="IO23" s="168">
        <v>140.19810000000001</v>
      </c>
      <c r="IP23" s="168">
        <v>24.3094</v>
      </c>
      <c r="IQ23" s="168">
        <v>141.6223</v>
      </c>
      <c r="IR23" s="168">
        <v>99.411100000000005</v>
      </c>
      <c r="IS23" s="168">
        <v>79.180499999999995</v>
      </c>
      <c r="IT23" s="168">
        <v>24.844000000000001</v>
      </c>
      <c r="IU23" s="168">
        <v>24.065799999999999</v>
      </c>
      <c r="IV23" s="168">
        <v>-32.787999999999997</v>
      </c>
      <c r="IW23" s="168">
        <v>261.53059999999999</v>
      </c>
      <c r="IX23" s="168">
        <v>-197.7739</v>
      </c>
      <c r="IY23" s="168">
        <v>75.441900000000004</v>
      </c>
      <c r="IZ23" s="168">
        <v>-57.8857</v>
      </c>
      <c r="JA23" s="168">
        <v>0.54079999999999995</v>
      </c>
      <c r="JB23" s="168">
        <v>4.3250000000000002</v>
      </c>
      <c r="JC23" s="168">
        <v>-9.76</v>
      </c>
      <c r="JD23" s="168">
        <v>-2.1339999999999999</v>
      </c>
      <c r="JE23" s="168">
        <v>-2.1579999999999999</v>
      </c>
      <c r="JF23" s="168">
        <v>6.24</v>
      </c>
      <c r="JG23" s="168">
        <v>-4.8</v>
      </c>
      <c r="JH23" s="168">
        <v>-2.8153000000000001</v>
      </c>
      <c r="JI23" s="168">
        <v>-1.4328000000000001</v>
      </c>
      <c r="JJ23" s="168">
        <v>4.0452000000000004</v>
      </c>
      <c r="JK23" s="168">
        <v>-7.2343000000000002</v>
      </c>
      <c r="JL23" s="168">
        <v>1.5</v>
      </c>
      <c r="JM23" s="168">
        <v>1.5469999999999999</v>
      </c>
      <c r="JN23" s="168">
        <v>0.51100000000000001</v>
      </c>
      <c r="JO23" s="168">
        <v>3.1781000000000001</v>
      </c>
      <c r="JP23" s="168">
        <v>3.6695000000000002</v>
      </c>
      <c r="JQ23" s="168">
        <v>4.3619000000000003</v>
      </c>
      <c r="JR23" s="168">
        <v>3.4927000000000001</v>
      </c>
      <c r="JS23" s="168">
        <v>3.4727000000000001</v>
      </c>
      <c r="JT23" s="169"/>
      <c r="JU23" s="168">
        <v>34</v>
      </c>
      <c r="JV23" s="168">
        <v>1.8236000000000001</v>
      </c>
      <c r="JW23" s="168">
        <v>0.14000000000000001</v>
      </c>
      <c r="JX23" s="169"/>
      <c r="JY23" s="168">
        <v>0</v>
      </c>
      <c r="JZ23" s="168">
        <v>-18.242999999999999</v>
      </c>
      <c r="KA23" s="168">
        <v>-19.313300000000002</v>
      </c>
      <c r="KB23" s="168">
        <v>-0.9577</v>
      </c>
      <c r="KC23" s="168">
        <v>10.5115</v>
      </c>
      <c r="KD23" s="168">
        <v>-10.9314</v>
      </c>
      <c r="KE23" s="169"/>
      <c r="KF23" s="168">
        <v>-29.2</v>
      </c>
      <c r="KG23" s="168">
        <v>12</v>
      </c>
      <c r="KH23" s="168">
        <v>21.6173</v>
      </c>
      <c r="KI23" s="168">
        <v>-87.015600000000006</v>
      </c>
    </row>
    <row r="24" spans="1:295" ht="18" customHeight="1" x14ac:dyDescent="0.25">
      <c r="A24" s="163" t="s">
        <v>86</v>
      </c>
      <c r="B24" s="163" t="s">
        <v>824</v>
      </c>
      <c r="C24" s="170">
        <v>0</v>
      </c>
      <c r="D24" s="171">
        <v>3.4584000000000001</v>
      </c>
      <c r="E24" s="171">
        <v>-8.5685000000000002</v>
      </c>
      <c r="F24" s="171">
        <v>5.1379999999999999</v>
      </c>
      <c r="G24" s="171">
        <v>7.4503000000000004</v>
      </c>
      <c r="H24" s="172"/>
      <c r="I24" s="171">
        <v>13.320499999999999</v>
      </c>
      <c r="J24" s="172"/>
      <c r="K24" s="171">
        <v>19.558900000000001</v>
      </c>
      <c r="L24" s="171">
        <v>8.2048000000000005</v>
      </c>
      <c r="M24" s="171">
        <v>7.7211999999999996</v>
      </c>
      <c r="N24" s="171">
        <v>-6.66</v>
      </c>
      <c r="O24" s="171">
        <v>-26.4</v>
      </c>
      <c r="P24" s="171">
        <v>2.2000000000000002</v>
      </c>
      <c r="Q24" s="171">
        <v>3.3119999999999998</v>
      </c>
      <c r="R24" s="171">
        <v>-17.600000000000001</v>
      </c>
      <c r="S24" s="171">
        <v>3.1427</v>
      </c>
      <c r="T24" s="171">
        <v>-5.0735999999999999</v>
      </c>
      <c r="U24" s="171">
        <v>4.9561999999999999</v>
      </c>
      <c r="V24" s="171">
        <v>4.9997999999999996</v>
      </c>
      <c r="W24" s="171">
        <v>8.6682000000000006</v>
      </c>
      <c r="X24" s="171">
        <v>1.6278999999999999</v>
      </c>
      <c r="Y24" s="171">
        <v>-0.7893</v>
      </c>
      <c r="Z24" s="171">
        <v>0.8135</v>
      </c>
      <c r="AA24" s="172"/>
      <c r="AB24" s="171">
        <v>-1.2216</v>
      </c>
      <c r="AC24" s="171">
        <v>0.3</v>
      </c>
      <c r="AD24" s="171">
        <v>0.32</v>
      </c>
      <c r="AE24" s="171">
        <v>3.948</v>
      </c>
      <c r="AF24" s="171">
        <v>-13.32</v>
      </c>
      <c r="AG24" s="171">
        <v>-4.4000000000000004</v>
      </c>
      <c r="AH24" s="172"/>
      <c r="AI24" s="172"/>
      <c r="AJ24" s="171">
        <v>-10.09</v>
      </c>
      <c r="AK24" s="171">
        <v>-9.98</v>
      </c>
      <c r="AL24" s="172"/>
      <c r="AM24" s="171">
        <v>-8.2200000000000006</v>
      </c>
      <c r="AN24" s="171">
        <v>-8.09</v>
      </c>
      <c r="AO24" s="171">
        <v>3.0741000000000001</v>
      </c>
      <c r="AP24" s="171">
        <v>3.4958</v>
      </c>
      <c r="AQ24" s="171">
        <v>15.6938</v>
      </c>
      <c r="AR24" s="171">
        <v>17.440899999999999</v>
      </c>
      <c r="AS24" s="171">
        <v>-21.505099999999999</v>
      </c>
      <c r="AT24" s="171">
        <v>-8.8345000000000002</v>
      </c>
      <c r="AU24" s="171">
        <v>-8.8719000000000001</v>
      </c>
      <c r="AV24" s="171">
        <v>23.7438</v>
      </c>
      <c r="AW24" s="171">
        <v>17.6953</v>
      </c>
      <c r="AX24" s="171">
        <v>-17.870999999999999</v>
      </c>
      <c r="AY24" s="171">
        <v>-15.0579</v>
      </c>
      <c r="AZ24" s="171">
        <v>20.083300000000001</v>
      </c>
      <c r="BA24" s="171">
        <v>13.414400000000001</v>
      </c>
      <c r="BB24" s="171">
        <v>102.2567</v>
      </c>
      <c r="BC24" s="171">
        <v>-4.6021999999999998</v>
      </c>
      <c r="BD24" s="171">
        <v>-0.3</v>
      </c>
      <c r="BE24" s="171">
        <v>-0.3</v>
      </c>
      <c r="BF24" s="171">
        <v>-21.631</v>
      </c>
      <c r="BG24" s="171">
        <v>-19.227599999999999</v>
      </c>
      <c r="BH24" s="171">
        <v>-2.1219000000000001</v>
      </c>
      <c r="BI24" s="172"/>
      <c r="BJ24" s="171">
        <v>5.1162000000000001</v>
      </c>
      <c r="BK24" s="171">
        <v>4.5787000000000004</v>
      </c>
      <c r="BL24" s="171">
        <v>2.5552999999999999</v>
      </c>
      <c r="BM24" s="171">
        <v>1.8511</v>
      </c>
      <c r="BN24" s="171">
        <v>-93.569699999999997</v>
      </c>
      <c r="BO24" s="171">
        <v>47.456299999999999</v>
      </c>
      <c r="BP24" s="171">
        <v>47.395200000000003</v>
      </c>
      <c r="BQ24" s="171">
        <v>6.1492000000000004</v>
      </c>
      <c r="BR24" s="171">
        <v>-126.78319999999999</v>
      </c>
      <c r="BS24" s="172"/>
      <c r="BT24" s="172"/>
      <c r="BU24" s="172"/>
      <c r="BV24" s="171">
        <v>15.0192</v>
      </c>
      <c r="BW24" s="171">
        <v>8.33</v>
      </c>
      <c r="BX24" s="171">
        <v>7.27</v>
      </c>
      <c r="BY24" s="171">
        <v>-11.04</v>
      </c>
      <c r="BZ24" s="171">
        <v>6.99</v>
      </c>
      <c r="CA24" s="171">
        <v>-24.911799999999999</v>
      </c>
      <c r="CB24" s="171">
        <v>-24.51</v>
      </c>
      <c r="CC24" s="171">
        <v>31.5168</v>
      </c>
      <c r="CD24" s="171">
        <v>30.653700000000001</v>
      </c>
      <c r="CE24" s="171">
        <v>-5.5408999999999997</v>
      </c>
      <c r="CF24" s="171">
        <v>0.2712</v>
      </c>
      <c r="CG24" s="171">
        <v>-0.41210000000000002</v>
      </c>
      <c r="CH24" s="171">
        <v>4.8520000000000003</v>
      </c>
      <c r="CI24" s="172"/>
      <c r="CJ24" s="171">
        <v>4.4116</v>
      </c>
      <c r="CK24" s="171">
        <v>9.3130000000000006</v>
      </c>
      <c r="CL24" s="171">
        <v>-17.100000000000001</v>
      </c>
      <c r="CM24" s="171">
        <v>-15.6</v>
      </c>
      <c r="CN24" s="171">
        <v>-3.01</v>
      </c>
      <c r="CO24" s="171">
        <v>20.3735</v>
      </c>
      <c r="CP24" s="171">
        <v>20.555099999999999</v>
      </c>
      <c r="CQ24" s="171">
        <v>19.038</v>
      </c>
      <c r="CR24" s="171">
        <v>56.177399999999999</v>
      </c>
      <c r="CS24" s="171">
        <v>56.311500000000002</v>
      </c>
      <c r="CT24" s="171">
        <v>-25.5382</v>
      </c>
      <c r="CU24" s="171">
        <v>-37.8127</v>
      </c>
      <c r="CV24" s="171">
        <v>-23.0227</v>
      </c>
      <c r="CW24" s="171">
        <v>3.0787</v>
      </c>
      <c r="CX24" s="171">
        <v>27.11</v>
      </c>
      <c r="CY24" s="171">
        <v>9.7200000000000006</v>
      </c>
      <c r="CZ24" s="171">
        <v>7.3486000000000002</v>
      </c>
      <c r="DA24" s="171">
        <v>6.1554000000000002</v>
      </c>
      <c r="DB24" s="171">
        <v>-7.1185999999999998</v>
      </c>
      <c r="DC24" s="172"/>
      <c r="DD24" s="172"/>
      <c r="DE24" s="172"/>
      <c r="DF24" s="171">
        <v>41.3063</v>
      </c>
      <c r="DG24" s="172"/>
      <c r="DH24" s="171">
        <v>-2.8431000000000002</v>
      </c>
      <c r="DI24" s="171">
        <v>-26.5</v>
      </c>
      <c r="DJ24" s="171">
        <v>-26.6</v>
      </c>
      <c r="DK24" s="171">
        <v>-1.6846000000000001</v>
      </c>
      <c r="DL24" s="171">
        <v>7.8</v>
      </c>
      <c r="DM24" s="171">
        <v>9.1</v>
      </c>
      <c r="DN24" s="171">
        <v>11.94</v>
      </c>
      <c r="DO24" s="171">
        <v>3.96</v>
      </c>
      <c r="DP24" s="171">
        <v>-2.19</v>
      </c>
      <c r="DQ24" s="171">
        <v>6.2465000000000002</v>
      </c>
      <c r="DR24" s="171">
        <v>-42.054900000000004</v>
      </c>
      <c r="DS24" s="171">
        <v>-11.07</v>
      </c>
      <c r="DT24" s="171">
        <v>-4.3</v>
      </c>
      <c r="DU24" s="171">
        <v>19.18</v>
      </c>
      <c r="DV24" s="171">
        <v>7.85</v>
      </c>
      <c r="DW24" s="171">
        <v>-39.690899999999999</v>
      </c>
      <c r="DX24" s="171">
        <v>-20.618200000000002</v>
      </c>
      <c r="DY24" s="172"/>
      <c r="DZ24" s="171">
        <v>-50.181800000000003</v>
      </c>
      <c r="EA24" s="172"/>
      <c r="EB24" s="171">
        <v>-12.768599999999999</v>
      </c>
      <c r="EC24" s="171">
        <v>-23.714099999999998</v>
      </c>
      <c r="ED24" s="171">
        <v>-22.445</v>
      </c>
      <c r="EE24" s="171">
        <v>-24.6111</v>
      </c>
      <c r="EF24" s="171">
        <v>-25.6112</v>
      </c>
      <c r="EG24" s="171">
        <v>-8.5030000000000001</v>
      </c>
      <c r="EH24" s="171">
        <v>-69.549300000000002</v>
      </c>
      <c r="EI24" s="171">
        <v>-22.435199999999998</v>
      </c>
      <c r="EJ24" s="171">
        <v>2.7732000000000001</v>
      </c>
      <c r="EK24" s="171">
        <v>-3.8018999999999998</v>
      </c>
      <c r="EL24" s="171">
        <v>-4.1670999999999996</v>
      </c>
      <c r="EM24" s="171">
        <v>31.522400000000001</v>
      </c>
      <c r="EN24" s="171">
        <v>-15.8741</v>
      </c>
      <c r="EO24" s="171">
        <v>-15.5585</v>
      </c>
      <c r="EP24" s="171">
        <v>8.5</v>
      </c>
      <c r="EQ24" s="171">
        <v>-22.788</v>
      </c>
      <c r="ER24" s="171">
        <v>47.853999999999999</v>
      </c>
      <c r="ES24" s="171">
        <v>16.178100000000001</v>
      </c>
      <c r="ET24" s="171">
        <v>0</v>
      </c>
      <c r="EU24" s="171">
        <v>-4.63</v>
      </c>
      <c r="EV24" s="171">
        <v>0.7</v>
      </c>
      <c r="EW24" s="171">
        <v>3.6732</v>
      </c>
      <c r="EX24" s="171">
        <v>-23.779199999999999</v>
      </c>
      <c r="EY24" s="171">
        <v>-5.2042000000000002</v>
      </c>
      <c r="EZ24" s="171">
        <v>-5.4775</v>
      </c>
      <c r="FA24" s="171">
        <v>10.128399999999999</v>
      </c>
      <c r="FB24" s="171">
        <v>21.642900000000001</v>
      </c>
      <c r="FC24" s="171">
        <v>-30.515999999999998</v>
      </c>
      <c r="FD24" s="171">
        <v>1.7074</v>
      </c>
      <c r="FE24" s="171">
        <v>1.3281000000000001</v>
      </c>
      <c r="FF24" s="172"/>
      <c r="FG24" s="171">
        <v>2.9293999999999998</v>
      </c>
      <c r="FH24" s="171">
        <v>3.3050999999999999</v>
      </c>
      <c r="FI24" s="171">
        <v>0</v>
      </c>
      <c r="FJ24" s="171">
        <v>11.387</v>
      </c>
      <c r="FK24" s="171">
        <v>11.554500000000001</v>
      </c>
      <c r="FL24" s="171">
        <v>-10.382300000000001</v>
      </c>
      <c r="FM24" s="172"/>
      <c r="FN24" s="171">
        <v>33.943800000000003</v>
      </c>
      <c r="FO24" s="171">
        <v>-0.47860000000000003</v>
      </c>
      <c r="FP24" s="171">
        <v>11.729699999999999</v>
      </c>
      <c r="FQ24" s="171">
        <v>17.276900000000001</v>
      </c>
      <c r="FR24" s="171">
        <v>-15.25</v>
      </c>
      <c r="FS24" s="171">
        <v>-0.71179999999999999</v>
      </c>
      <c r="FT24" s="171">
        <v>0.18790000000000001</v>
      </c>
      <c r="FU24" s="171">
        <v>0.74</v>
      </c>
      <c r="FV24" s="171">
        <v>4.28</v>
      </c>
      <c r="FW24" s="171">
        <v>-18.379799999999999</v>
      </c>
      <c r="FX24" s="172"/>
      <c r="FY24" s="171">
        <v>1.8149999999999999</v>
      </c>
      <c r="FZ24" s="171">
        <v>2.7890000000000001</v>
      </c>
      <c r="GA24" s="172"/>
      <c r="GB24" s="171">
        <v>-10.59</v>
      </c>
      <c r="GC24" s="171">
        <v>-24.689299999999999</v>
      </c>
      <c r="GD24" s="171">
        <v>-17.661899999999999</v>
      </c>
      <c r="GE24" s="171">
        <v>-5.07</v>
      </c>
      <c r="GF24" s="171">
        <v>24.222899999999999</v>
      </c>
      <c r="GG24" s="172"/>
      <c r="GH24" s="171">
        <v>28.775500000000001</v>
      </c>
      <c r="GI24" s="171">
        <v>-9.0314999999999994</v>
      </c>
      <c r="GJ24" s="171">
        <v>-9.8309999999999995</v>
      </c>
      <c r="GK24" s="171">
        <v>2.2565</v>
      </c>
      <c r="GL24" s="172"/>
      <c r="GM24" s="172"/>
      <c r="GN24" s="171">
        <v>-9.3242999999999991</v>
      </c>
      <c r="GO24" s="171">
        <v>59.0867</v>
      </c>
      <c r="GP24" s="171">
        <v>1.6758999999999999</v>
      </c>
      <c r="GQ24" s="171">
        <v>-24.022400000000001</v>
      </c>
      <c r="GR24" s="171">
        <v>4.8742999999999999</v>
      </c>
      <c r="GS24" s="171">
        <v>3.8734000000000002</v>
      </c>
      <c r="GT24" s="171">
        <v>161.6807</v>
      </c>
      <c r="GU24" s="171">
        <v>-3.4668999999999999</v>
      </c>
      <c r="GV24" s="171">
        <v>-7.2934000000000001</v>
      </c>
      <c r="GW24" s="171">
        <v>-7.3723000000000001</v>
      </c>
      <c r="GX24" s="171">
        <v>2.1059000000000001</v>
      </c>
      <c r="GY24" s="171">
        <v>6.0655999999999999</v>
      </c>
      <c r="GZ24" s="171">
        <v>6.0919999999999996</v>
      </c>
      <c r="HA24" s="171">
        <v>1.3317000000000001</v>
      </c>
      <c r="HB24" s="171">
        <v>-9.8248999999999995</v>
      </c>
      <c r="HC24" s="171">
        <v>-8.7378999999999998</v>
      </c>
      <c r="HD24" s="171">
        <v>10.9</v>
      </c>
      <c r="HE24" s="171">
        <v>-17.297999999999998</v>
      </c>
      <c r="HF24" s="171">
        <v>-31.246700000000001</v>
      </c>
      <c r="HG24" s="171">
        <v>73.658000000000001</v>
      </c>
      <c r="HH24" s="171">
        <v>89.493499999999997</v>
      </c>
      <c r="HI24" s="171">
        <v>13.4855</v>
      </c>
      <c r="HJ24" s="172"/>
      <c r="HK24" s="171">
        <v>-12.1046</v>
      </c>
      <c r="HL24" s="171">
        <v>-9.7203999999999997</v>
      </c>
      <c r="HM24" s="171">
        <v>-12.1691</v>
      </c>
      <c r="HN24" s="171">
        <v>-14.487500000000001</v>
      </c>
      <c r="HO24" s="172"/>
      <c r="HP24" s="172"/>
      <c r="HQ24" s="171">
        <v>-14.180300000000001</v>
      </c>
      <c r="HR24" s="171">
        <v>-14.0672</v>
      </c>
      <c r="HS24" s="171">
        <v>-6.9009999999999998</v>
      </c>
      <c r="HT24" s="171">
        <v>-6.7704000000000004</v>
      </c>
      <c r="HU24" s="171">
        <v>15.98</v>
      </c>
      <c r="HV24" s="171">
        <v>16.170000000000002</v>
      </c>
      <c r="HW24" s="171">
        <v>-32.4</v>
      </c>
      <c r="HX24" s="171">
        <v>-32.9</v>
      </c>
      <c r="HY24" s="171">
        <v>0.1419</v>
      </c>
      <c r="HZ24" s="171">
        <v>-10.4</v>
      </c>
      <c r="IA24" s="171">
        <v>71.317899999999995</v>
      </c>
      <c r="IB24" s="171">
        <v>15.282400000000001</v>
      </c>
      <c r="IC24" s="171">
        <v>14.816000000000001</v>
      </c>
      <c r="ID24" s="171">
        <v>-19.5</v>
      </c>
      <c r="IE24" s="171">
        <v>-47.4</v>
      </c>
      <c r="IF24" s="171">
        <v>-2.4</v>
      </c>
      <c r="IG24" s="171">
        <v>-3</v>
      </c>
      <c r="IH24" s="172"/>
      <c r="II24" s="171">
        <v>-18.004999999999999</v>
      </c>
      <c r="IJ24" s="171">
        <v>-94.940299999999993</v>
      </c>
      <c r="IK24" s="171">
        <v>87.377700000000004</v>
      </c>
      <c r="IL24" s="171">
        <v>-296.51319999999998</v>
      </c>
      <c r="IM24" s="171">
        <v>-34.728499999999997</v>
      </c>
      <c r="IN24" s="171">
        <v>-17.966999999999999</v>
      </c>
      <c r="IO24" s="171">
        <v>122.5031</v>
      </c>
      <c r="IP24" s="171">
        <v>45.084499999999998</v>
      </c>
      <c r="IQ24" s="171">
        <v>157.41560000000001</v>
      </c>
      <c r="IR24" s="171">
        <v>85.762500000000003</v>
      </c>
      <c r="IS24" s="171">
        <v>56.5366</v>
      </c>
      <c r="IT24" s="171">
        <v>20.829499999999999</v>
      </c>
      <c r="IU24" s="171">
        <v>21.661000000000001</v>
      </c>
      <c r="IV24" s="171">
        <v>-44.127299999999998</v>
      </c>
      <c r="IW24" s="171">
        <v>242.59800000000001</v>
      </c>
      <c r="IX24" s="171">
        <v>-194.22620000000001</v>
      </c>
      <c r="IY24" s="171">
        <v>57.8033</v>
      </c>
      <c r="IZ24" s="171">
        <v>-42.498100000000001</v>
      </c>
      <c r="JA24" s="171">
        <v>0.63360000000000005</v>
      </c>
      <c r="JB24" s="171">
        <v>6.0129999999999999</v>
      </c>
      <c r="JC24" s="171">
        <v>-9.76</v>
      </c>
      <c r="JD24" s="171">
        <v>-2.129</v>
      </c>
      <c r="JE24" s="171">
        <v>-2.141</v>
      </c>
      <c r="JF24" s="171">
        <v>6.4</v>
      </c>
      <c r="JG24" s="171">
        <v>-5.04</v>
      </c>
      <c r="JH24" s="171">
        <v>-2.6558000000000002</v>
      </c>
      <c r="JI24" s="171">
        <v>-0.93540000000000001</v>
      </c>
      <c r="JJ24" s="171">
        <v>5.8029999999999999</v>
      </c>
      <c r="JK24" s="171">
        <v>-8.4946999999999999</v>
      </c>
      <c r="JL24" s="171">
        <v>0.5</v>
      </c>
      <c r="JM24" s="171">
        <v>0.27300000000000002</v>
      </c>
      <c r="JN24" s="171">
        <v>0.28100000000000003</v>
      </c>
      <c r="JO24" s="172"/>
      <c r="JP24" s="172"/>
      <c r="JQ24" s="171">
        <v>2.8258999999999999</v>
      </c>
      <c r="JR24" s="171">
        <v>3.7593000000000001</v>
      </c>
      <c r="JS24" s="171">
        <v>3.6221000000000001</v>
      </c>
      <c r="JT24" s="172"/>
      <c r="JU24" s="171">
        <v>35.299999999999997</v>
      </c>
      <c r="JV24" s="171">
        <v>1.3811</v>
      </c>
      <c r="JW24" s="171">
        <v>0.14000000000000001</v>
      </c>
      <c r="JX24" s="172"/>
      <c r="JY24" s="171">
        <v>0</v>
      </c>
      <c r="JZ24" s="171">
        <v>-18.884799999999998</v>
      </c>
      <c r="KA24" s="171">
        <v>-21.951699999999999</v>
      </c>
      <c r="KB24" s="171">
        <v>2.1979000000000002</v>
      </c>
      <c r="KC24" s="171">
        <v>11.789</v>
      </c>
      <c r="KD24" s="171">
        <v>-14.0443</v>
      </c>
      <c r="KE24" s="171">
        <v>1.615</v>
      </c>
      <c r="KF24" s="171">
        <v>-30.6</v>
      </c>
      <c r="KG24" s="171">
        <v>14.4</v>
      </c>
      <c r="KH24" s="171">
        <v>-1.5608</v>
      </c>
      <c r="KI24" s="171">
        <v>-66.732699999999994</v>
      </c>
    </row>
    <row r="25" spans="1:295" ht="18" customHeight="1" x14ac:dyDescent="0.25">
      <c r="A25" s="163" t="s">
        <v>86</v>
      </c>
      <c r="B25" s="163" t="s">
        <v>825</v>
      </c>
      <c r="C25" s="164">
        <v>0</v>
      </c>
      <c r="D25" s="165">
        <v>4.1543000000000001</v>
      </c>
      <c r="E25" s="165">
        <v>-9.7373999999999992</v>
      </c>
      <c r="F25" s="165">
        <v>5.1795999999999998</v>
      </c>
      <c r="G25" s="165">
        <v>8.4192999999999998</v>
      </c>
      <c r="H25" s="166"/>
      <c r="I25" s="165">
        <v>15.1714</v>
      </c>
      <c r="J25" s="166"/>
      <c r="K25" s="165">
        <v>23.997599999999998</v>
      </c>
      <c r="L25" s="165">
        <v>10.037699999999999</v>
      </c>
      <c r="M25" s="165">
        <v>9.8346</v>
      </c>
      <c r="N25" s="165">
        <v>-4.4400000000000004</v>
      </c>
      <c r="O25" s="165">
        <v>-28.6</v>
      </c>
      <c r="P25" s="165">
        <v>4.4000000000000004</v>
      </c>
      <c r="Q25" s="165">
        <v>5.7960000000000003</v>
      </c>
      <c r="R25" s="165">
        <v>-17.600000000000001</v>
      </c>
      <c r="S25" s="165">
        <v>3.226</v>
      </c>
      <c r="T25" s="165">
        <v>5.7060000000000004</v>
      </c>
      <c r="U25" s="165">
        <v>5.6452</v>
      </c>
      <c r="V25" s="165">
        <v>5.72</v>
      </c>
      <c r="W25" s="165">
        <v>9.7102000000000004</v>
      </c>
      <c r="X25" s="165">
        <v>1.8957999999999999</v>
      </c>
      <c r="Y25" s="165">
        <v>-0.58740000000000003</v>
      </c>
      <c r="Z25" s="165">
        <v>0.83589999999999998</v>
      </c>
      <c r="AA25" s="166"/>
      <c r="AB25" s="165">
        <v>-1.2636000000000001</v>
      </c>
      <c r="AC25" s="165">
        <v>0.309</v>
      </c>
      <c r="AD25" s="165">
        <v>0.35</v>
      </c>
      <c r="AE25" s="165">
        <v>3.7930000000000001</v>
      </c>
      <c r="AF25" s="165">
        <v>-15.54</v>
      </c>
      <c r="AG25" s="165">
        <v>-2.2000000000000002</v>
      </c>
      <c r="AH25" s="166"/>
      <c r="AI25" s="166"/>
      <c r="AJ25" s="165">
        <v>-11.13</v>
      </c>
      <c r="AK25" s="165">
        <v>-10.65</v>
      </c>
      <c r="AL25" s="166"/>
      <c r="AM25" s="165">
        <v>-8.11</v>
      </c>
      <c r="AN25" s="165">
        <v>-7.7</v>
      </c>
      <c r="AO25" s="165">
        <v>4.1231</v>
      </c>
      <c r="AP25" s="165">
        <v>2.9605000000000001</v>
      </c>
      <c r="AQ25" s="165">
        <v>18.238299999999999</v>
      </c>
      <c r="AR25" s="165">
        <v>20.124700000000001</v>
      </c>
      <c r="AS25" s="165">
        <v>-14.861800000000001</v>
      </c>
      <c r="AT25" s="165">
        <v>-5.3525</v>
      </c>
      <c r="AU25" s="165">
        <v>-5.6921999999999997</v>
      </c>
      <c r="AV25" s="165">
        <v>11.818099999999999</v>
      </c>
      <c r="AW25" s="165">
        <v>14.0243</v>
      </c>
      <c r="AX25" s="165">
        <v>-17.639199999999999</v>
      </c>
      <c r="AY25" s="165">
        <v>-14.608499999999999</v>
      </c>
      <c r="AZ25" s="165">
        <v>14.802</v>
      </c>
      <c r="BA25" s="165">
        <v>16.043399999999998</v>
      </c>
      <c r="BB25" s="165">
        <v>115.0836</v>
      </c>
      <c r="BC25" s="165">
        <v>-8.9610000000000003</v>
      </c>
      <c r="BD25" s="165">
        <v>0.9</v>
      </c>
      <c r="BE25" s="165">
        <v>0.9</v>
      </c>
      <c r="BF25" s="165">
        <v>-23.706800000000001</v>
      </c>
      <c r="BG25" s="165">
        <v>-23.4635</v>
      </c>
      <c r="BH25" s="165">
        <v>-2.5514999999999999</v>
      </c>
      <c r="BI25" s="166"/>
      <c r="BJ25" s="165">
        <v>10.0768</v>
      </c>
      <c r="BK25" s="165">
        <v>5.2289000000000003</v>
      </c>
      <c r="BL25" s="165">
        <v>2.2957000000000001</v>
      </c>
      <c r="BM25" s="165">
        <v>1.6626000000000001</v>
      </c>
      <c r="BN25" s="165">
        <v>-82.308400000000006</v>
      </c>
      <c r="BO25" s="165">
        <v>57.863100000000003</v>
      </c>
      <c r="BP25" s="165">
        <v>58.290300000000002</v>
      </c>
      <c r="BQ25" s="165">
        <v>-7.7729999999999997</v>
      </c>
      <c r="BR25" s="165">
        <v>-100.5694</v>
      </c>
      <c r="BS25" s="166"/>
      <c r="BT25" s="166"/>
      <c r="BU25" s="166"/>
      <c r="BV25" s="165">
        <v>18.9711</v>
      </c>
      <c r="BW25" s="165">
        <v>12.29</v>
      </c>
      <c r="BX25" s="165">
        <v>7.75</v>
      </c>
      <c r="BY25" s="165">
        <v>-17.61</v>
      </c>
      <c r="BZ25" s="165">
        <v>9.02</v>
      </c>
      <c r="CA25" s="165">
        <v>-24.777899999999999</v>
      </c>
      <c r="CB25" s="165">
        <v>-25.1797</v>
      </c>
      <c r="CC25" s="165">
        <v>30.982099999999999</v>
      </c>
      <c r="CD25" s="165">
        <v>30.057400000000001</v>
      </c>
      <c r="CE25" s="165">
        <v>-6.8955000000000002</v>
      </c>
      <c r="CF25" s="165">
        <v>11.317</v>
      </c>
      <c r="CG25" s="165">
        <v>11.1785</v>
      </c>
      <c r="CH25" s="165">
        <v>9.6719000000000008</v>
      </c>
      <c r="CI25" s="166"/>
      <c r="CJ25" s="165">
        <v>4.4116</v>
      </c>
      <c r="CK25" s="165">
        <v>8.9</v>
      </c>
      <c r="CL25" s="165">
        <v>-12.4</v>
      </c>
      <c r="CM25" s="165">
        <v>-12.3</v>
      </c>
      <c r="CN25" s="165">
        <v>-3.7</v>
      </c>
      <c r="CO25" s="165">
        <v>22.196899999999999</v>
      </c>
      <c r="CP25" s="165">
        <v>21.618099999999998</v>
      </c>
      <c r="CQ25" s="165">
        <v>20.272600000000001</v>
      </c>
      <c r="CR25" s="165">
        <v>58.104900000000001</v>
      </c>
      <c r="CS25" s="165">
        <v>57.920299999999997</v>
      </c>
      <c r="CT25" s="165">
        <v>-26.414400000000001</v>
      </c>
      <c r="CU25" s="165">
        <v>-40.837699999999998</v>
      </c>
      <c r="CV25" s="165">
        <v>-24.038799999999998</v>
      </c>
      <c r="CW25" s="165">
        <v>3.1585000000000001</v>
      </c>
      <c r="CX25" s="165">
        <v>30.72</v>
      </c>
      <c r="CY25" s="165">
        <v>11.73</v>
      </c>
      <c r="CZ25" s="165">
        <v>9.0673999999999992</v>
      </c>
      <c r="DA25" s="165">
        <v>7.8155999999999999</v>
      </c>
      <c r="DB25" s="165">
        <v>-8.25</v>
      </c>
      <c r="DC25" s="166"/>
      <c r="DD25" s="166"/>
      <c r="DE25" s="166"/>
      <c r="DF25" s="165">
        <v>44.918599999999998</v>
      </c>
      <c r="DG25" s="166"/>
      <c r="DH25" s="165">
        <v>-3.4333999999999998</v>
      </c>
      <c r="DI25" s="165">
        <v>-30.2</v>
      </c>
      <c r="DJ25" s="165">
        <v>-30.6</v>
      </c>
      <c r="DK25" s="165">
        <v>-1.698</v>
      </c>
      <c r="DL25" s="165">
        <v>9.1999999999999993</v>
      </c>
      <c r="DM25" s="165">
        <v>10.48</v>
      </c>
      <c r="DN25" s="165">
        <v>13.5</v>
      </c>
      <c r="DO25" s="165">
        <v>5.22</v>
      </c>
      <c r="DP25" s="165">
        <v>-2.52</v>
      </c>
      <c r="DQ25" s="165">
        <v>9.9510000000000005</v>
      </c>
      <c r="DR25" s="165">
        <v>-44.27</v>
      </c>
      <c r="DS25" s="165">
        <v>-15.46</v>
      </c>
      <c r="DT25" s="165">
        <v>-4.41</v>
      </c>
      <c r="DU25" s="165">
        <v>23.91</v>
      </c>
      <c r="DV25" s="165">
        <v>9.5399999999999991</v>
      </c>
      <c r="DW25" s="165">
        <v>-44.236400000000003</v>
      </c>
      <c r="DX25" s="165">
        <v>-21.9727</v>
      </c>
      <c r="DY25" s="166"/>
      <c r="DZ25" s="165">
        <v>-51.572699999999998</v>
      </c>
      <c r="EA25" s="165">
        <v>13.537100000000001</v>
      </c>
      <c r="EB25" s="165">
        <v>-8.7927999999999997</v>
      </c>
      <c r="EC25" s="165">
        <v>-18.200900000000001</v>
      </c>
      <c r="ED25" s="165">
        <v>-19.0398</v>
      </c>
      <c r="EE25" s="165">
        <v>-25.061699999999998</v>
      </c>
      <c r="EF25" s="165">
        <v>-26.5015</v>
      </c>
      <c r="EG25" s="165">
        <v>-9.6590000000000007</v>
      </c>
      <c r="EH25" s="165">
        <v>-54.458100000000002</v>
      </c>
      <c r="EI25" s="165">
        <v>-39.8401</v>
      </c>
      <c r="EJ25" s="165">
        <v>3.4775</v>
      </c>
      <c r="EK25" s="165">
        <v>-4.0934999999999997</v>
      </c>
      <c r="EL25" s="165">
        <v>-4.7830000000000004</v>
      </c>
      <c r="EM25" s="165">
        <v>34.233600000000003</v>
      </c>
      <c r="EN25" s="165">
        <v>-14.689</v>
      </c>
      <c r="EO25" s="165">
        <v>-14.648300000000001</v>
      </c>
      <c r="EP25" s="165">
        <v>-5.0999999999999996</v>
      </c>
      <c r="EQ25" s="165">
        <v>-23.848299999999998</v>
      </c>
      <c r="ER25" s="165">
        <v>54.190199999999997</v>
      </c>
      <c r="ES25" s="165">
        <v>19.951000000000001</v>
      </c>
      <c r="ET25" s="165">
        <v>0</v>
      </c>
      <c r="EU25" s="165">
        <v>0</v>
      </c>
      <c r="EV25" s="165">
        <v>2.2000000000000002</v>
      </c>
      <c r="EW25" s="165">
        <v>3.8342000000000001</v>
      </c>
      <c r="EX25" s="165">
        <v>-23.6327</v>
      </c>
      <c r="EY25" s="165">
        <v>-6.1226000000000003</v>
      </c>
      <c r="EZ25" s="165">
        <v>-6.4992999999999999</v>
      </c>
      <c r="FA25" s="165">
        <v>10.3104</v>
      </c>
      <c r="FB25" s="165">
        <v>19.7607</v>
      </c>
      <c r="FC25" s="165">
        <v>-34.829799999999999</v>
      </c>
      <c r="FD25" s="165">
        <v>1.7072000000000001</v>
      </c>
      <c r="FE25" s="165">
        <v>1.5430999999999999</v>
      </c>
      <c r="FF25" s="166"/>
      <c r="FG25" s="165">
        <v>3.6145999999999998</v>
      </c>
      <c r="FH25" s="165">
        <v>3.8845999999999998</v>
      </c>
      <c r="FI25" s="165">
        <v>2.4590999999999998</v>
      </c>
      <c r="FJ25" s="165">
        <v>10.382300000000001</v>
      </c>
      <c r="FK25" s="165">
        <v>11.554500000000001</v>
      </c>
      <c r="FL25" s="165">
        <v>-16.7456</v>
      </c>
      <c r="FM25" s="166"/>
      <c r="FN25" s="165">
        <v>36.148000000000003</v>
      </c>
      <c r="FO25" s="165">
        <v>-6.9946999999999999</v>
      </c>
      <c r="FP25" s="165">
        <v>0</v>
      </c>
      <c r="FQ25" s="165">
        <v>18.395099999999999</v>
      </c>
      <c r="FR25" s="165">
        <v>-15.39</v>
      </c>
      <c r="FS25" s="165">
        <v>-1.5229999999999999</v>
      </c>
      <c r="FT25" s="165">
        <v>0.14760000000000001</v>
      </c>
      <c r="FU25" s="165">
        <v>1.28</v>
      </c>
      <c r="FV25" s="165">
        <v>2.7</v>
      </c>
      <c r="FW25" s="165">
        <v>-18.1282</v>
      </c>
      <c r="FX25" s="166"/>
      <c r="FY25" s="165">
        <v>1.871</v>
      </c>
      <c r="FZ25" s="165">
        <v>2.8740000000000001</v>
      </c>
      <c r="GA25" s="165">
        <v>0</v>
      </c>
      <c r="GB25" s="165">
        <v>-8.1199999999999992</v>
      </c>
      <c r="GC25" s="165">
        <v>-16.983799999999999</v>
      </c>
      <c r="GD25" s="165">
        <v>-10.7827</v>
      </c>
      <c r="GE25" s="165">
        <v>-4.3899999999999997</v>
      </c>
      <c r="GF25" s="165">
        <v>28.6584</v>
      </c>
      <c r="GG25" s="166"/>
      <c r="GH25" s="165">
        <v>28.582999999999998</v>
      </c>
      <c r="GI25" s="165">
        <v>-10.0342</v>
      </c>
      <c r="GJ25" s="165">
        <v>-10.645099999999999</v>
      </c>
      <c r="GK25" s="165">
        <v>2.4209999999999998</v>
      </c>
      <c r="GL25" s="166"/>
      <c r="GM25" s="166"/>
      <c r="GN25" s="165">
        <v>-9.5373000000000001</v>
      </c>
      <c r="GO25" s="165">
        <v>64.203900000000004</v>
      </c>
      <c r="GP25" s="165">
        <v>2.0348999999999999</v>
      </c>
      <c r="GQ25" s="165">
        <v>-22.599299999999999</v>
      </c>
      <c r="GR25" s="165">
        <v>4.9104999999999999</v>
      </c>
      <c r="GS25" s="165">
        <v>3.4201999999999999</v>
      </c>
      <c r="GT25" s="165">
        <v>157.26390000000001</v>
      </c>
      <c r="GU25" s="165">
        <v>-2.0682</v>
      </c>
      <c r="GV25" s="165">
        <v>-5.3451000000000004</v>
      </c>
      <c r="GW25" s="165">
        <v>-9.1724999999999994</v>
      </c>
      <c r="GX25" s="165">
        <v>1.9510000000000001</v>
      </c>
      <c r="GY25" s="165">
        <v>6.6734999999999998</v>
      </c>
      <c r="GZ25" s="165">
        <v>6.7327000000000004</v>
      </c>
      <c r="HA25" s="165">
        <v>1.1956</v>
      </c>
      <c r="HB25" s="165">
        <v>-14.2789</v>
      </c>
      <c r="HC25" s="165">
        <v>-13.688700000000001</v>
      </c>
      <c r="HD25" s="165">
        <v>10.06</v>
      </c>
      <c r="HE25" s="165">
        <v>-12.4213</v>
      </c>
      <c r="HF25" s="165">
        <v>-26.070399999999999</v>
      </c>
      <c r="HG25" s="165">
        <v>71.972800000000007</v>
      </c>
      <c r="HH25" s="165">
        <v>76.336399999999998</v>
      </c>
      <c r="HI25" s="165">
        <v>10.049200000000001</v>
      </c>
      <c r="HJ25" s="166"/>
      <c r="HK25" s="165">
        <v>0</v>
      </c>
      <c r="HL25" s="165">
        <v>-8.0343999999999998</v>
      </c>
      <c r="HM25" s="165">
        <v>-15.111000000000001</v>
      </c>
      <c r="HN25" s="165">
        <v>-15.0983</v>
      </c>
      <c r="HO25" s="165">
        <v>10.9122</v>
      </c>
      <c r="HP25" s="165">
        <v>12.562900000000001</v>
      </c>
      <c r="HQ25" s="165">
        <v>-15.2829</v>
      </c>
      <c r="HR25" s="165">
        <v>-15.2308</v>
      </c>
      <c r="HS25" s="165">
        <v>-8.6783999999999999</v>
      </c>
      <c r="HT25" s="165">
        <v>-9.1268999999999991</v>
      </c>
      <c r="HU25" s="165">
        <v>17.670000000000002</v>
      </c>
      <c r="HV25" s="165">
        <v>17.920000000000002</v>
      </c>
      <c r="HW25" s="165">
        <v>-30.7</v>
      </c>
      <c r="HX25" s="165">
        <v>-31.1</v>
      </c>
      <c r="HY25" s="165">
        <v>0.21149999999999999</v>
      </c>
      <c r="HZ25" s="165">
        <v>-8.8000000000000007</v>
      </c>
      <c r="IA25" s="165">
        <v>68.004499999999993</v>
      </c>
      <c r="IB25" s="165">
        <v>16.8444</v>
      </c>
      <c r="IC25" s="165">
        <v>16.862300000000001</v>
      </c>
      <c r="ID25" s="165">
        <v>-19.100000000000001</v>
      </c>
      <c r="IE25" s="165">
        <v>-46.1</v>
      </c>
      <c r="IF25" s="165">
        <v>-2.1</v>
      </c>
      <c r="IG25" s="165">
        <v>-2.6</v>
      </c>
      <c r="IH25" s="166"/>
      <c r="II25" s="165">
        <v>-17.7729</v>
      </c>
      <c r="IJ25" s="165">
        <v>-96.028899999999993</v>
      </c>
      <c r="IK25" s="165">
        <v>81.056899999999999</v>
      </c>
      <c r="IL25" s="165">
        <v>-297.05680000000001</v>
      </c>
      <c r="IM25" s="165">
        <v>-35.941899999999997</v>
      </c>
      <c r="IN25" s="165">
        <v>-18.46</v>
      </c>
      <c r="IO25" s="165">
        <v>116.83369999999999</v>
      </c>
      <c r="IP25" s="165">
        <v>54.847299999999997</v>
      </c>
      <c r="IQ25" s="165">
        <v>162.00460000000001</v>
      </c>
      <c r="IR25" s="165">
        <v>75.9619</v>
      </c>
      <c r="IS25" s="165">
        <v>38.749899999999997</v>
      </c>
      <c r="IT25" s="165">
        <v>26.297000000000001</v>
      </c>
      <c r="IU25" s="165">
        <v>18.757100000000001</v>
      </c>
      <c r="IV25" s="165">
        <v>-51.479199999999999</v>
      </c>
      <c r="IW25" s="165">
        <v>230.75649999999999</v>
      </c>
      <c r="IX25" s="165">
        <v>-188.28219999999999</v>
      </c>
      <c r="IY25" s="165">
        <v>46.198900000000002</v>
      </c>
      <c r="IZ25" s="165">
        <v>-33.098199999999999</v>
      </c>
      <c r="JA25" s="165">
        <v>0.51639999999999997</v>
      </c>
      <c r="JB25" s="165">
        <v>4.141</v>
      </c>
      <c r="JC25" s="165">
        <v>-8.9600000000000009</v>
      </c>
      <c r="JD25" s="165">
        <v>-2.1720000000000002</v>
      </c>
      <c r="JE25" s="165">
        <v>-2.1800000000000002</v>
      </c>
      <c r="JF25" s="165">
        <v>5.52</v>
      </c>
      <c r="JG25" s="165">
        <v>-5.68</v>
      </c>
      <c r="JH25" s="165">
        <v>-1.9108000000000001</v>
      </c>
      <c r="JI25" s="165">
        <v>-0.43790000000000001</v>
      </c>
      <c r="JJ25" s="165">
        <v>6.0075000000000003</v>
      </c>
      <c r="JK25" s="165">
        <v>-8.6136999999999997</v>
      </c>
      <c r="JL25" s="165">
        <v>0</v>
      </c>
      <c r="JM25" s="165">
        <v>1.4730000000000001</v>
      </c>
      <c r="JN25" s="165">
        <v>2.31</v>
      </c>
      <c r="JO25" s="165">
        <v>3.1231</v>
      </c>
      <c r="JP25" s="165">
        <v>3.4828999999999999</v>
      </c>
      <c r="JQ25" s="165">
        <v>4.3428000000000004</v>
      </c>
      <c r="JR25" s="165">
        <v>3.6078999999999999</v>
      </c>
      <c r="JS25" s="165">
        <v>3.2806000000000002</v>
      </c>
      <c r="JT25" s="166"/>
      <c r="JU25" s="165">
        <v>33.5</v>
      </c>
      <c r="JV25" s="165">
        <v>1.7181999999999999</v>
      </c>
      <c r="JW25" s="165">
        <v>0.2</v>
      </c>
      <c r="JX25" s="166"/>
      <c r="JY25" s="165">
        <v>3.387</v>
      </c>
      <c r="JZ25" s="165">
        <v>-19.495100000000001</v>
      </c>
      <c r="KA25" s="165">
        <v>-23.747499999999999</v>
      </c>
      <c r="KB25" s="165">
        <v>3.8889999999999998</v>
      </c>
      <c r="KC25" s="165">
        <v>12.1989</v>
      </c>
      <c r="KD25" s="165">
        <v>-16.615600000000001</v>
      </c>
      <c r="KE25" s="165">
        <v>3.8191000000000002</v>
      </c>
      <c r="KF25" s="165">
        <v>-29</v>
      </c>
      <c r="KG25" s="165">
        <v>12.7</v>
      </c>
      <c r="KH25" s="165">
        <v>-7.8787000000000003</v>
      </c>
      <c r="KI25" s="165">
        <v>-60.152299999999997</v>
      </c>
    </row>
    <row r="26" spans="1:295" ht="18" customHeight="1" x14ac:dyDescent="0.25">
      <c r="A26" s="163" t="s">
        <v>86</v>
      </c>
      <c r="B26" s="163" t="s">
        <v>826</v>
      </c>
      <c r="C26" s="167">
        <v>0</v>
      </c>
      <c r="D26" s="168">
        <v>4.2938000000000001</v>
      </c>
      <c r="E26" s="168">
        <v>-9.8754000000000008</v>
      </c>
      <c r="F26" s="168">
        <v>5.5881999999999996</v>
      </c>
      <c r="G26" s="168">
        <v>8.4674999999999994</v>
      </c>
      <c r="H26" s="169"/>
      <c r="I26" s="168">
        <v>14.305199999999999</v>
      </c>
      <c r="J26" s="169"/>
      <c r="K26" s="168">
        <v>23.012899999999998</v>
      </c>
      <c r="L26" s="168">
        <v>9.8177000000000003</v>
      </c>
      <c r="M26" s="168">
        <v>9.7604000000000006</v>
      </c>
      <c r="N26" s="168">
        <v>-6.66</v>
      </c>
      <c r="O26" s="168">
        <v>-30.8</v>
      </c>
      <c r="P26" s="168">
        <v>6.6</v>
      </c>
      <c r="Q26" s="168">
        <v>6.6239999999999997</v>
      </c>
      <c r="R26" s="168">
        <v>-19.8</v>
      </c>
      <c r="S26" s="168">
        <v>2.4268000000000001</v>
      </c>
      <c r="T26" s="168">
        <v>1.1783999999999999</v>
      </c>
      <c r="U26" s="168">
        <v>5.7842000000000002</v>
      </c>
      <c r="V26" s="168">
        <v>5.9652000000000003</v>
      </c>
      <c r="W26" s="168">
        <v>9.5113000000000003</v>
      </c>
      <c r="X26" s="168">
        <v>0.79749999999999999</v>
      </c>
      <c r="Y26" s="168">
        <v>-0.68610000000000004</v>
      </c>
      <c r="Z26" s="168">
        <v>0.83809999999999996</v>
      </c>
      <c r="AA26" s="169"/>
      <c r="AB26" s="168">
        <v>-1.1820999999999999</v>
      </c>
      <c r="AC26" s="168">
        <v>0.27400000000000002</v>
      </c>
      <c r="AD26" s="168">
        <v>0.3</v>
      </c>
      <c r="AE26" s="168">
        <v>3.786</v>
      </c>
      <c r="AF26" s="168">
        <v>-13.32</v>
      </c>
      <c r="AG26" s="168">
        <v>0</v>
      </c>
      <c r="AH26" s="169"/>
      <c r="AI26" s="169"/>
      <c r="AJ26" s="168">
        <v>-11.37</v>
      </c>
      <c r="AK26" s="169"/>
      <c r="AL26" s="169"/>
      <c r="AM26" s="168">
        <v>-7.87</v>
      </c>
      <c r="AN26" s="168">
        <v>-8.08</v>
      </c>
      <c r="AO26" s="168">
        <v>5.1139999999999999</v>
      </c>
      <c r="AP26" s="168">
        <v>3.1320000000000001</v>
      </c>
      <c r="AQ26" s="168">
        <v>20.096</v>
      </c>
      <c r="AR26" s="168">
        <v>22.522600000000001</v>
      </c>
      <c r="AS26" s="168">
        <v>-18.210100000000001</v>
      </c>
      <c r="AT26" s="168">
        <v>-4.6085000000000003</v>
      </c>
      <c r="AU26" s="168">
        <v>-4.4573999999999998</v>
      </c>
      <c r="AV26" s="168">
        <v>16.731000000000002</v>
      </c>
      <c r="AW26" s="168">
        <v>6.2176</v>
      </c>
      <c r="AX26" s="168">
        <v>-16.8645</v>
      </c>
      <c r="AY26" s="168">
        <v>-16.307300000000001</v>
      </c>
      <c r="AZ26" s="168">
        <v>33.948</v>
      </c>
      <c r="BA26" s="168">
        <v>26.482399999999998</v>
      </c>
      <c r="BB26" s="168">
        <v>108.5277</v>
      </c>
      <c r="BC26" s="168">
        <v>-8.9700000000000006</v>
      </c>
      <c r="BD26" s="168">
        <v>0.6</v>
      </c>
      <c r="BE26" s="168">
        <v>0.6</v>
      </c>
      <c r="BF26" s="168">
        <v>-21.6023</v>
      </c>
      <c r="BG26" s="168">
        <v>-21.841899999999999</v>
      </c>
      <c r="BH26" s="168">
        <v>-2.5167000000000002</v>
      </c>
      <c r="BI26" s="169"/>
      <c r="BJ26" s="168">
        <v>12.6807</v>
      </c>
      <c r="BK26" s="168">
        <v>5.4401999999999999</v>
      </c>
      <c r="BL26" s="168">
        <v>4.0884999999999998</v>
      </c>
      <c r="BM26" s="168">
        <v>1.6095999999999999</v>
      </c>
      <c r="BN26" s="168">
        <v>-68.086799999999997</v>
      </c>
      <c r="BO26" s="168">
        <v>60.121400000000001</v>
      </c>
      <c r="BP26" s="168">
        <v>60.121400000000001</v>
      </c>
      <c r="BQ26" s="168">
        <v>-17.761099999999999</v>
      </c>
      <c r="BR26" s="168">
        <v>-86.362499999999997</v>
      </c>
      <c r="BS26" s="169"/>
      <c r="BT26" s="169"/>
      <c r="BU26" s="169"/>
      <c r="BV26" s="168">
        <v>23.322199999999999</v>
      </c>
      <c r="BW26" s="168">
        <v>13.1</v>
      </c>
      <c r="BX26" s="168">
        <v>9.0500000000000007</v>
      </c>
      <c r="BY26" s="168">
        <v>-15.18</v>
      </c>
      <c r="BZ26" s="168">
        <v>10.97</v>
      </c>
      <c r="CA26" s="168">
        <v>-27.457000000000001</v>
      </c>
      <c r="CB26" s="168">
        <v>-27.055099999999999</v>
      </c>
      <c r="CC26" s="168">
        <v>32.429699999999997</v>
      </c>
      <c r="CD26" s="168">
        <v>31.273399999999999</v>
      </c>
      <c r="CE26" s="168">
        <v>-8.0754999999999999</v>
      </c>
      <c r="CF26" s="168">
        <v>11.3673</v>
      </c>
      <c r="CG26" s="168">
        <v>10.5783</v>
      </c>
      <c r="CH26" s="168">
        <v>11.171900000000001</v>
      </c>
      <c r="CI26" s="169"/>
      <c r="CJ26" s="168">
        <v>4.2153</v>
      </c>
      <c r="CK26" s="168">
        <v>8.6240000000000006</v>
      </c>
      <c r="CL26" s="168">
        <v>-10.3</v>
      </c>
      <c r="CM26" s="168">
        <v>-10.199999999999999</v>
      </c>
      <c r="CN26" s="168">
        <v>-4.08</v>
      </c>
      <c r="CO26" s="168">
        <v>24.5715</v>
      </c>
      <c r="CP26" s="168">
        <v>24.737500000000001</v>
      </c>
      <c r="CQ26" s="168">
        <v>23.452200000000001</v>
      </c>
      <c r="CR26" s="168">
        <v>53.806899999999999</v>
      </c>
      <c r="CS26" s="168">
        <v>54.474400000000003</v>
      </c>
      <c r="CT26" s="168">
        <v>-25.7013</v>
      </c>
      <c r="CU26" s="168">
        <v>-41.104199999999999</v>
      </c>
      <c r="CV26" s="168">
        <v>-23.365500000000001</v>
      </c>
      <c r="CW26" s="168">
        <v>3.4689000000000001</v>
      </c>
      <c r="CX26" s="168">
        <v>26.21</v>
      </c>
      <c r="CY26" s="168">
        <v>10.37</v>
      </c>
      <c r="CZ26" s="168">
        <v>10.004899999999999</v>
      </c>
      <c r="DA26" s="168">
        <v>8.8897999999999993</v>
      </c>
      <c r="DB26" s="168">
        <v>-9.4566999999999997</v>
      </c>
      <c r="DC26" s="169"/>
      <c r="DD26" s="169"/>
      <c r="DE26" s="169"/>
      <c r="DF26" s="168">
        <v>46.642600000000002</v>
      </c>
      <c r="DG26" s="169"/>
      <c r="DH26" s="168">
        <v>-4.0526</v>
      </c>
      <c r="DI26" s="168">
        <v>-33</v>
      </c>
      <c r="DJ26" s="168">
        <v>-32.4</v>
      </c>
      <c r="DK26" s="168">
        <v>-0.73360000000000003</v>
      </c>
      <c r="DL26" s="168">
        <v>10.5</v>
      </c>
      <c r="DM26" s="168">
        <v>11.96</v>
      </c>
      <c r="DN26" s="168">
        <v>14.76</v>
      </c>
      <c r="DO26" s="168">
        <v>6.17</v>
      </c>
      <c r="DP26" s="168">
        <v>-3.07</v>
      </c>
      <c r="DQ26" s="168">
        <v>10.571</v>
      </c>
      <c r="DR26" s="168">
        <v>-46.8202</v>
      </c>
      <c r="DS26" s="168">
        <v>-20.32</v>
      </c>
      <c r="DT26" s="168">
        <v>-4.3</v>
      </c>
      <c r="DU26" s="168">
        <v>28.61</v>
      </c>
      <c r="DV26" s="168">
        <v>10.89</v>
      </c>
      <c r="DW26" s="168">
        <v>-46.436399999999999</v>
      </c>
      <c r="DX26" s="168">
        <v>-22.936399999999999</v>
      </c>
      <c r="DY26" s="169"/>
      <c r="DZ26" s="168">
        <v>-52.581800000000001</v>
      </c>
      <c r="EA26" s="168">
        <v>17.7744</v>
      </c>
      <c r="EB26" s="168">
        <v>-4.4356</v>
      </c>
      <c r="EC26" s="168">
        <v>-15.4925</v>
      </c>
      <c r="ED26" s="168">
        <v>-15.1882</v>
      </c>
      <c r="EE26" s="168">
        <v>-27.3462</v>
      </c>
      <c r="EF26" s="168">
        <v>-30.026900000000001</v>
      </c>
      <c r="EG26" s="168">
        <v>-10.096</v>
      </c>
      <c r="EH26" s="168">
        <v>-41.899500000000003</v>
      </c>
      <c r="EI26" s="168">
        <v>-53.005600000000001</v>
      </c>
      <c r="EJ26" s="168">
        <v>3.8854000000000002</v>
      </c>
      <c r="EK26" s="168">
        <v>-4.7695999999999996</v>
      </c>
      <c r="EL26" s="168">
        <v>-5.2518000000000002</v>
      </c>
      <c r="EM26" s="168">
        <v>35.885899999999999</v>
      </c>
      <c r="EN26" s="168">
        <v>-12.022399999999999</v>
      </c>
      <c r="EO26" s="168">
        <v>-12.1065</v>
      </c>
      <c r="EP26" s="168">
        <v>-7.5</v>
      </c>
      <c r="EQ26" s="168">
        <v>-26.190999999999999</v>
      </c>
      <c r="ER26" s="168">
        <v>39.360399999999998</v>
      </c>
      <c r="ES26" s="168">
        <v>18.933800000000002</v>
      </c>
      <c r="ET26" s="168">
        <v>0</v>
      </c>
      <c r="EU26" s="168">
        <v>-4.09</v>
      </c>
      <c r="EV26" s="168">
        <v>0</v>
      </c>
      <c r="EW26" s="168">
        <v>4.5841000000000003</v>
      </c>
      <c r="EX26" s="168">
        <v>-19.827300000000001</v>
      </c>
      <c r="EY26" s="168">
        <v>-5.6186999999999996</v>
      </c>
      <c r="EZ26" s="168">
        <v>-5.9379999999999997</v>
      </c>
      <c r="FA26" s="168">
        <v>9.0213000000000001</v>
      </c>
      <c r="FB26" s="168">
        <v>18.820900000000002</v>
      </c>
      <c r="FC26" s="168">
        <v>-32.231400000000001</v>
      </c>
      <c r="FD26" s="168">
        <v>2.0516999999999999</v>
      </c>
      <c r="FE26" s="168">
        <v>2.0911</v>
      </c>
      <c r="FF26" s="169"/>
      <c r="FG26" s="168">
        <v>3.2208999999999999</v>
      </c>
      <c r="FH26" s="168">
        <v>3.8616999999999999</v>
      </c>
      <c r="FI26" s="168">
        <v>2.6193</v>
      </c>
      <c r="FJ26" s="168">
        <v>13.564</v>
      </c>
      <c r="FK26" s="168">
        <v>14.2338</v>
      </c>
      <c r="FL26" s="168">
        <v>-22.4391</v>
      </c>
      <c r="FM26" s="169"/>
      <c r="FN26" s="168">
        <v>38.327300000000001</v>
      </c>
      <c r="FO26" s="168">
        <v>-9.5967000000000002</v>
      </c>
      <c r="FP26" s="169"/>
      <c r="FQ26" s="168">
        <v>21.886299999999999</v>
      </c>
      <c r="FR26" s="168">
        <v>-14.89</v>
      </c>
      <c r="FS26" s="168">
        <v>-0.90039999999999998</v>
      </c>
      <c r="FT26" s="168">
        <v>0.14949999999999999</v>
      </c>
      <c r="FU26" s="168">
        <v>0.8</v>
      </c>
      <c r="FV26" s="168">
        <v>1.59</v>
      </c>
      <c r="FW26" s="168">
        <v>-21.2454</v>
      </c>
      <c r="FX26" s="169"/>
      <c r="FY26" s="168">
        <v>1.873</v>
      </c>
      <c r="FZ26" s="168">
        <v>1.4</v>
      </c>
      <c r="GA26" s="168">
        <v>0</v>
      </c>
      <c r="GB26" s="168">
        <v>-8</v>
      </c>
      <c r="GC26" s="168">
        <v>-13.1929</v>
      </c>
      <c r="GD26" s="168">
        <v>-5.4686000000000003</v>
      </c>
      <c r="GE26" s="168">
        <v>-4.3099999999999996</v>
      </c>
      <c r="GF26" s="168">
        <v>30.038799999999998</v>
      </c>
      <c r="GG26" s="169"/>
      <c r="GH26" s="168">
        <v>28.92</v>
      </c>
      <c r="GI26" s="168">
        <v>-9.6366999999999994</v>
      </c>
      <c r="GJ26" s="168">
        <v>-10.289899999999999</v>
      </c>
      <c r="GK26" s="168">
        <v>2.5005000000000002</v>
      </c>
      <c r="GL26" s="169"/>
      <c r="GM26" s="169"/>
      <c r="GN26" s="168">
        <v>-9.9541000000000004</v>
      </c>
      <c r="GO26" s="168">
        <v>66.631200000000007</v>
      </c>
      <c r="GP26" s="168">
        <v>2.6214</v>
      </c>
      <c r="GQ26" s="168">
        <v>-22.340399999999999</v>
      </c>
      <c r="GR26" s="168">
        <v>3.8715999999999999</v>
      </c>
      <c r="GS26" s="168">
        <v>3.3451</v>
      </c>
      <c r="GT26" s="168">
        <v>150.892</v>
      </c>
      <c r="GU26" s="168">
        <v>-1.3713</v>
      </c>
      <c r="GV26" s="168">
        <v>-6.2849000000000004</v>
      </c>
      <c r="GW26" s="168">
        <v>-9.2338000000000005</v>
      </c>
      <c r="GX26" s="168">
        <v>1.9049</v>
      </c>
      <c r="GY26" s="168">
        <v>7.0030999999999999</v>
      </c>
      <c r="GZ26" s="168">
        <v>7.0965999999999996</v>
      </c>
      <c r="HA26" s="168">
        <v>1.1734</v>
      </c>
      <c r="HB26" s="168">
        <v>-16.754300000000001</v>
      </c>
      <c r="HC26" s="168">
        <v>-15.8786</v>
      </c>
      <c r="HD26" s="168">
        <v>9.2200000000000006</v>
      </c>
      <c r="HE26" s="168">
        <v>-14.6038</v>
      </c>
      <c r="HF26" s="168">
        <v>-22.3355</v>
      </c>
      <c r="HG26" s="168">
        <v>72.785499999999999</v>
      </c>
      <c r="HH26" s="168">
        <v>69.947900000000004</v>
      </c>
      <c r="HI26" s="168">
        <v>9.0327999999999999</v>
      </c>
      <c r="HJ26" s="169"/>
      <c r="HK26" s="168">
        <v>0</v>
      </c>
      <c r="HL26" s="168">
        <v>-7.0408999999999997</v>
      </c>
      <c r="HM26" s="168">
        <v>-15.929399999999999</v>
      </c>
      <c r="HN26" s="168">
        <v>-15.8323</v>
      </c>
      <c r="HO26" s="169"/>
      <c r="HP26" s="169"/>
      <c r="HQ26" s="168">
        <v>-14.507</v>
      </c>
      <c r="HR26" s="168">
        <v>-14.572100000000001</v>
      </c>
      <c r="HS26" s="168">
        <v>-10.517799999999999</v>
      </c>
      <c r="HT26" s="168">
        <v>-10.089499999999999</v>
      </c>
      <c r="HU26" s="168">
        <v>18.71</v>
      </c>
      <c r="HV26" s="168">
        <v>18.829999999999998</v>
      </c>
      <c r="HW26" s="168">
        <v>-30.6</v>
      </c>
      <c r="HX26" s="168">
        <v>-30.8</v>
      </c>
      <c r="HY26" s="168">
        <v>0.24629999999999999</v>
      </c>
      <c r="HZ26" s="168">
        <v>-7.44</v>
      </c>
      <c r="IA26" s="168">
        <v>62.851300000000002</v>
      </c>
      <c r="IB26" s="168">
        <v>24.111499999999999</v>
      </c>
      <c r="IC26" s="168">
        <v>24.051500000000001</v>
      </c>
      <c r="ID26" s="168">
        <v>-19.100000000000001</v>
      </c>
      <c r="IE26" s="168">
        <v>-44.4</v>
      </c>
      <c r="IF26" s="168">
        <v>-2.4</v>
      </c>
      <c r="IG26" s="168">
        <v>-2.5</v>
      </c>
      <c r="IH26" s="169"/>
      <c r="II26" s="168">
        <v>-18.0152</v>
      </c>
      <c r="IJ26" s="168">
        <v>-95.143199999999993</v>
      </c>
      <c r="IK26" s="168">
        <v>82.97</v>
      </c>
      <c r="IL26" s="168">
        <v>-297.53660000000002</v>
      </c>
      <c r="IM26" s="168">
        <v>-37.168700000000001</v>
      </c>
      <c r="IN26" s="168">
        <v>-17.9268</v>
      </c>
      <c r="IO26" s="168">
        <v>111.4417</v>
      </c>
      <c r="IP26" s="168">
        <v>58.111699999999999</v>
      </c>
      <c r="IQ26" s="168">
        <v>165.65440000000001</v>
      </c>
      <c r="IR26" s="168">
        <v>72.8643</v>
      </c>
      <c r="IS26" s="168">
        <v>39.438499999999998</v>
      </c>
      <c r="IT26" s="168">
        <v>22.930099999999999</v>
      </c>
      <c r="IU26" s="168">
        <v>22.526700000000002</v>
      </c>
      <c r="IV26" s="168">
        <v>-53.135100000000001</v>
      </c>
      <c r="IW26" s="168">
        <v>222.74420000000001</v>
      </c>
      <c r="IX26" s="168">
        <v>-186.30879999999999</v>
      </c>
      <c r="IY26" s="168">
        <v>46.650100000000002</v>
      </c>
      <c r="IZ26" s="168">
        <v>-33.483499999999999</v>
      </c>
      <c r="JA26" s="168">
        <v>-0.37480000000000002</v>
      </c>
      <c r="JB26" s="168">
        <v>4.3129999999999997</v>
      </c>
      <c r="JC26" s="168">
        <v>-8.4</v>
      </c>
      <c r="JD26" s="168">
        <v>-2.2170000000000001</v>
      </c>
      <c r="JE26" s="168">
        <v>-2.2170000000000001</v>
      </c>
      <c r="JF26" s="168">
        <v>5.28</v>
      </c>
      <c r="JG26" s="168">
        <v>-5.44</v>
      </c>
      <c r="JH26" s="168">
        <v>-1.5998000000000001</v>
      </c>
      <c r="JI26" s="168">
        <v>-0.17549999999999999</v>
      </c>
      <c r="JJ26" s="168">
        <v>5.8029999999999999</v>
      </c>
      <c r="JK26" s="168">
        <v>-8.7296999999999993</v>
      </c>
      <c r="JL26" s="168">
        <v>-0.4</v>
      </c>
      <c r="JM26" s="168">
        <v>0.39700000000000002</v>
      </c>
      <c r="JN26" s="168">
        <v>0.503</v>
      </c>
      <c r="JO26" s="169"/>
      <c r="JP26" s="169"/>
      <c r="JQ26" s="168">
        <v>2.8561999999999999</v>
      </c>
      <c r="JR26" s="168">
        <v>2.2959000000000001</v>
      </c>
      <c r="JS26" s="168">
        <v>3.5840999999999998</v>
      </c>
      <c r="JT26" s="169"/>
      <c r="JU26" s="168">
        <v>33.1</v>
      </c>
      <c r="JV26" s="168">
        <v>2.0167000000000002</v>
      </c>
      <c r="JW26" s="168">
        <v>0.26</v>
      </c>
      <c r="JX26" s="169"/>
      <c r="JY26" s="168">
        <v>4.4546999999999999</v>
      </c>
      <c r="JZ26" s="168">
        <v>-18.921600000000002</v>
      </c>
      <c r="KA26" s="168">
        <v>-25.347799999999999</v>
      </c>
      <c r="KB26" s="168">
        <v>4.8996000000000004</v>
      </c>
      <c r="KC26" s="168">
        <v>11.8512</v>
      </c>
      <c r="KD26" s="168">
        <v>-17.718599999999999</v>
      </c>
      <c r="KE26" s="168">
        <v>5.0910000000000002</v>
      </c>
      <c r="KF26" s="168">
        <v>-28.7</v>
      </c>
      <c r="KG26" s="168">
        <v>13</v>
      </c>
      <c r="KH26" s="168">
        <v>-17.7653</v>
      </c>
      <c r="KI26" s="168">
        <v>-50.482199999999999</v>
      </c>
    </row>
    <row r="27" spans="1:295" ht="18" customHeight="1" x14ac:dyDescent="0.25">
      <c r="A27" s="163" t="s">
        <v>86</v>
      </c>
      <c r="B27" s="163" t="s">
        <v>827</v>
      </c>
      <c r="C27" s="167">
        <v>0</v>
      </c>
      <c r="D27" s="168">
        <v>4.7836999999999996</v>
      </c>
      <c r="E27" s="168">
        <v>-10.6942</v>
      </c>
      <c r="F27" s="168">
        <v>4.4916</v>
      </c>
      <c r="G27" s="168">
        <v>8.7544000000000004</v>
      </c>
      <c r="H27" s="169"/>
      <c r="I27" s="168">
        <v>15.494199999999999</v>
      </c>
      <c r="J27" s="169"/>
      <c r="K27" s="168">
        <v>23.2239</v>
      </c>
      <c r="L27" s="168">
        <v>10.082700000000001</v>
      </c>
      <c r="M27" s="168">
        <v>9.5891999999999999</v>
      </c>
      <c r="N27" s="168">
        <v>-11.1</v>
      </c>
      <c r="O27" s="168">
        <v>-33</v>
      </c>
      <c r="P27" s="168">
        <v>8.8000000000000007</v>
      </c>
      <c r="Q27" s="168">
        <v>7.452</v>
      </c>
      <c r="R27" s="168">
        <v>-22</v>
      </c>
      <c r="S27" s="168">
        <v>2.0968</v>
      </c>
      <c r="T27" s="168">
        <v>2.0487000000000002</v>
      </c>
      <c r="U27" s="168">
        <v>6.6340000000000003</v>
      </c>
      <c r="V27" s="168">
        <v>6.6920000000000002</v>
      </c>
      <c r="W27" s="168">
        <v>11.3941</v>
      </c>
      <c r="X27" s="168">
        <v>1.9933000000000001</v>
      </c>
      <c r="Y27" s="168">
        <v>-0.64690000000000003</v>
      </c>
      <c r="Z27" s="168">
        <v>0.77680000000000005</v>
      </c>
      <c r="AA27" s="169"/>
      <c r="AB27" s="168">
        <v>-1.1813</v>
      </c>
      <c r="AC27" s="168">
        <v>0.38400000000000001</v>
      </c>
      <c r="AD27" s="168">
        <v>0.38800000000000001</v>
      </c>
      <c r="AE27" s="168">
        <v>4.476</v>
      </c>
      <c r="AF27" s="168">
        <v>-8.8800000000000008</v>
      </c>
      <c r="AG27" s="168">
        <v>2.2000000000000002</v>
      </c>
      <c r="AH27" s="169"/>
      <c r="AI27" s="169"/>
      <c r="AJ27" s="168">
        <v>-10.79</v>
      </c>
      <c r="AK27" s="169"/>
      <c r="AL27" s="169"/>
      <c r="AM27" s="168">
        <v>-9.1199999999999992</v>
      </c>
      <c r="AN27" s="168">
        <v>-9.16</v>
      </c>
      <c r="AO27" s="168">
        <v>6.5850999999999997</v>
      </c>
      <c r="AP27" s="168">
        <v>3.3677999999999999</v>
      </c>
      <c r="AQ27" s="168">
        <v>21.258199999999999</v>
      </c>
      <c r="AR27" s="168">
        <v>23.3522</v>
      </c>
      <c r="AS27" s="168">
        <v>-18.601700000000001</v>
      </c>
      <c r="AT27" s="168">
        <v>-4.6524000000000001</v>
      </c>
      <c r="AU27" s="168">
        <v>-4.42</v>
      </c>
      <c r="AV27" s="168">
        <v>4.9824999999999999</v>
      </c>
      <c r="AW27" s="168">
        <v>5.2624000000000004</v>
      </c>
      <c r="AX27" s="168">
        <v>-14.9406</v>
      </c>
      <c r="AY27" s="168">
        <v>-12.117100000000001</v>
      </c>
      <c r="AZ27" s="168">
        <v>7.8510999999999997</v>
      </c>
      <c r="BA27" s="168">
        <v>8.2804000000000002</v>
      </c>
      <c r="BB27" s="168">
        <v>123.0082</v>
      </c>
      <c r="BC27" s="168">
        <v>-9.1080000000000005</v>
      </c>
      <c r="BD27" s="168">
        <v>0.2</v>
      </c>
      <c r="BE27" s="168">
        <v>0.2</v>
      </c>
      <c r="BF27" s="168">
        <v>-24.856100000000001</v>
      </c>
      <c r="BG27" s="168">
        <v>-24.948699999999999</v>
      </c>
      <c r="BH27" s="168">
        <v>-2.7917999999999998</v>
      </c>
      <c r="BI27" s="169"/>
      <c r="BJ27" s="168">
        <v>13.9679</v>
      </c>
      <c r="BK27" s="168">
        <v>7.0646000000000004</v>
      </c>
      <c r="BL27" s="168">
        <v>3.39</v>
      </c>
      <c r="BM27" s="168">
        <v>2.2924000000000002</v>
      </c>
      <c r="BN27" s="168">
        <v>-62.746000000000002</v>
      </c>
      <c r="BO27" s="168">
        <v>62.776600000000002</v>
      </c>
      <c r="BP27" s="168">
        <v>62.410299999999999</v>
      </c>
      <c r="BQ27" s="168">
        <v>-27.360299999999999</v>
      </c>
      <c r="BR27" s="168">
        <v>-69.784400000000005</v>
      </c>
      <c r="BS27" s="169"/>
      <c r="BT27" s="169"/>
      <c r="BU27" s="169"/>
      <c r="BV27" s="168">
        <v>24.479800000000001</v>
      </c>
      <c r="BW27" s="168">
        <v>8.3800000000000008</v>
      </c>
      <c r="BX27" s="168">
        <v>14.05</v>
      </c>
      <c r="BY27" s="168">
        <v>-0.62</v>
      </c>
      <c r="BZ27" s="168">
        <v>-0.56999999999999995</v>
      </c>
      <c r="CA27" s="168">
        <v>-26.921199999999999</v>
      </c>
      <c r="CB27" s="168">
        <v>-27.055099999999999</v>
      </c>
      <c r="CC27" s="168">
        <v>33.254600000000003</v>
      </c>
      <c r="CD27" s="168">
        <v>32.782600000000002</v>
      </c>
      <c r="CE27" s="168">
        <v>-4.758</v>
      </c>
      <c r="CF27" s="168">
        <v>7.734</v>
      </c>
      <c r="CG27" s="168">
        <v>7.0125999999999999</v>
      </c>
      <c r="CH27" s="168">
        <v>13.8157</v>
      </c>
      <c r="CI27" s="169"/>
      <c r="CJ27" s="168">
        <v>4.4116</v>
      </c>
      <c r="CK27" s="168">
        <v>9.141</v>
      </c>
      <c r="CL27" s="168">
        <v>-6.3</v>
      </c>
      <c r="CM27" s="168">
        <v>-7.5</v>
      </c>
      <c r="CN27" s="168">
        <v>-4.2300000000000004</v>
      </c>
      <c r="CO27" s="168">
        <v>25.923999999999999</v>
      </c>
      <c r="CP27" s="168">
        <v>25.894200000000001</v>
      </c>
      <c r="CQ27" s="168">
        <v>24.093699999999998</v>
      </c>
      <c r="CR27" s="168">
        <v>52.349800000000002</v>
      </c>
      <c r="CS27" s="168">
        <v>52.753399999999999</v>
      </c>
      <c r="CT27" s="168">
        <v>-24.587399999999999</v>
      </c>
      <c r="CU27" s="168">
        <v>-41.315600000000003</v>
      </c>
      <c r="CV27" s="168">
        <v>-20.0276</v>
      </c>
      <c r="CW27" s="168">
        <v>3.7261000000000002</v>
      </c>
      <c r="CX27" s="168">
        <v>27.54</v>
      </c>
      <c r="CY27" s="168">
        <v>10.63</v>
      </c>
      <c r="CZ27" s="168">
        <v>11.254899999999999</v>
      </c>
      <c r="DA27" s="168">
        <v>9.9640000000000004</v>
      </c>
      <c r="DB27" s="168">
        <v>-10.0534</v>
      </c>
      <c r="DC27" s="169"/>
      <c r="DD27" s="169"/>
      <c r="DE27" s="169"/>
      <c r="DF27" s="168">
        <v>47.613900000000001</v>
      </c>
      <c r="DG27" s="169"/>
      <c r="DH27" s="168">
        <v>-4.5408999999999997</v>
      </c>
      <c r="DI27" s="168">
        <v>-35.4</v>
      </c>
      <c r="DJ27" s="168">
        <v>-33.5</v>
      </c>
      <c r="DK27" s="168">
        <v>0.1263</v>
      </c>
      <c r="DL27" s="168">
        <v>11.7</v>
      </c>
      <c r="DM27" s="168">
        <v>12.76</v>
      </c>
      <c r="DN27" s="168">
        <v>16.059999999999999</v>
      </c>
      <c r="DO27" s="168">
        <v>7.17</v>
      </c>
      <c r="DP27" s="168">
        <v>-3.15</v>
      </c>
      <c r="DQ27" s="168">
        <v>11.5785</v>
      </c>
      <c r="DR27" s="168">
        <v>-46.805199999999999</v>
      </c>
      <c r="DS27" s="168">
        <v>-20.25</v>
      </c>
      <c r="DT27" s="168">
        <v>-4.3099999999999996</v>
      </c>
      <c r="DU27" s="168">
        <v>30.55</v>
      </c>
      <c r="DV27" s="168">
        <v>11.8</v>
      </c>
      <c r="DW27" s="168">
        <v>-47.090899999999998</v>
      </c>
      <c r="DX27" s="168">
        <v>-23.9909</v>
      </c>
      <c r="DY27" s="169"/>
      <c r="DZ27" s="168">
        <v>-53.527299999999997</v>
      </c>
      <c r="EA27" s="168">
        <v>20.700399999999998</v>
      </c>
      <c r="EB27" s="168">
        <v>-2.8776999999999999</v>
      </c>
      <c r="EC27" s="168">
        <v>-13.272</v>
      </c>
      <c r="ED27" s="168">
        <v>-13.1225</v>
      </c>
      <c r="EE27" s="168">
        <v>-17.86</v>
      </c>
      <c r="EF27" s="168">
        <v>-22.479700000000001</v>
      </c>
      <c r="EG27" s="168">
        <v>-11.435</v>
      </c>
      <c r="EH27" s="168">
        <v>-31.112300000000001</v>
      </c>
      <c r="EI27" s="168">
        <v>-66.227699999999999</v>
      </c>
      <c r="EJ27" s="168">
        <v>4.3361000000000001</v>
      </c>
      <c r="EK27" s="168">
        <v>-4.9907000000000004</v>
      </c>
      <c r="EL27" s="168">
        <v>-5.7068000000000003</v>
      </c>
      <c r="EM27" s="168">
        <v>33.921100000000003</v>
      </c>
      <c r="EN27" s="168">
        <v>-16.167999999999999</v>
      </c>
      <c r="EO27" s="168">
        <v>-15.791600000000001</v>
      </c>
      <c r="EP27" s="168">
        <v>9.8000000000000007</v>
      </c>
      <c r="EQ27" s="168">
        <v>-24.101199999999999</v>
      </c>
      <c r="ER27" s="168">
        <v>66.1357</v>
      </c>
      <c r="ES27" s="168">
        <v>20.535499999999999</v>
      </c>
      <c r="ET27" s="168">
        <v>-3.72</v>
      </c>
      <c r="EU27" s="168">
        <v>-5.87</v>
      </c>
      <c r="EV27" s="168">
        <v>0.9</v>
      </c>
      <c r="EW27" s="168">
        <v>4.5644</v>
      </c>
      <c r="EX27" s="168">
        <v>-28.931000000000001</v>
      </c>
      <c r="EY27" s="168">
        <v>-5.9317000000000002</v>
      </c>
      <c r="EZ27" s="168">
        <v>-6.1688000000000001</v>
      </c>
      <c r="FA27" s="168">
        <v>9.1388999999999996</v>
      </c>
      <c r="FB27" s="168">
        <v>18.631900000000002</v>
      </c>
      <c r="FC27" s="168">
        <v>-32.854999999999997</v>
      </c>
      <c r="FD27" s="168">
        <v>2.0228000000000002</v>
      </c>
      <c r="FE27" s="168">
        <v>1.7905</v>
      </c>
      <c r="FF27" s="169"/>
      <c r="FG27" s="168">
        <v>3.6417999999999999</v>
      </c>
      <c r="FH27" s="168">
        <v>3.8290000000000002</v>
      </c>
      <c r="FI27" s="168">
        <v>2.8092999999999999</v>
      </c>
      <c r="FJ27" s="168">
        <v>13.731400000000001</v>
      </c>
      <c r="FK27" s="168">
        <v>13.898899999999999</v>
      </c>
      <c r="FL27" s="168">
        <v>-20.764600000000002</v>
      </c>
      <c r="FM27" s="169"/>
      <c r="FN27" s="168">
        <v>38.3245</v>
      </c>
      <c r="FO27" s="168">
        <v>-9.0472000000000001</v>
      </c>
      <c r="FP27" s="169"/>
      <c r="FQ27" s="168">
        <v>20.631399999999999</v>
      </c>
      <c r="FR27" s="168">
        <v>-15.91</v>
      </c>
      <c r="FS27" s="168">
        <v>-0.89680000000000004</v>
      </c>
      <c r="FT27" s="168">
        <v>0.19980000000000001</v>
      </c>
      <c r="FU27" s="168">
        <v>0.82</v>
      </c>
      <c r="FV27" s="168">
        <v>2.96</v>
      </c>
      <c r="FW27" s="168">
        <v>-19.645800000000001</v>
      </c>
      <c r="FX27" s="169"/>
      <c r="FY27" s="168">
        <v>1.794</v>
      </c>
      <c r="FZ27" s="168">
        <v>0.42699999999999999</v>
      </c>
      <c r="GA27" s="169"/>
      <c r="GB27" s="168">
        <v>-6.82</v>
      </c>
      <c r="GC27" s="168">
        <v>-13.1496</v>
      </c>
      <c r="GD27" s="168">
        <v>-4.9733000000000001</v>
      </c>
      <c r="GE27" s="168">
        <v>-4.2300000000000004</v>
      </c>
      <c r="GF27" s="168">
        <v>32.173699999999997</v>
      </c>
      <c r="GG27" s="169"/>
      <c r="GH27" s="168">
        <v>30.389700000000001</v>
      </c>
      <c r="GI27" s="168">
        <v>-9.4757999999999996</v>
      </c>
      <c r="GJ27" s="168">
        <v>-10.141500000000001</v>
      </c>
      <c r="GK27" s="168">
        <v>2.5836000000000001</v>
      </c>
      <c r="GL27" s="169"/>
      <c r="GM27" s="169"/>
      <c r="GN27" s="168">
        <v>-9.9381000000000004</v>
      </c>
      <c r="GO27" s="168">
        <v>70.593400000000003</v>
      </c>
      <c r="GP27" s="168">
        <v>3.4140999999999999</v>
      </c>
      <c r="GQ27" s="168">
        <v>-22.098600000000001</v>
      </c>
      <c r="GR27" s="168">
        <v>4.8922999999999996</v>
      </c>
      <c r="GS27" s="168">
        <v>4.4688999999999997</v>
      </c>
      <c r="GT27" s="168">
        <v>153.18190000000001</v>
      </c>
      <c r="GU27" s="168">
        <v>-0.25919999999999999</v>
      </c>
      <c r="GV27" s="168">
        <v>-8.3620000000000001</v>
      </c>
      <c r="GW27" s="168">
        <v>-9.1286000000000005</v>
      </c>
      <c r="GX27" s="168">
        <v>1.3334999999999999</v>
      </c>
      <c r="GY27" s="168">
        <v>7.4718</v>
      </c>
      <c r="GZ27" s="168">
        <v>7.6108000000000002</v>
      </c>
      <c r="HA27" s="168">
        <v>0.58230000000000004</v>
      </c>
      <c r="HB27" s="168">
        <v>-22.364100000000001</v>
      </c>
      <c r="HC27" s="168">
        <v>-20.839600000000001</v>
      </c>
      <c r="HD27" s="168">
        <v>8.3800000000000008</v>
      </c>
      <c r="HE27" s="168">
        <v>-13.490399999999999</v>
      </c>
      <c r="HF27" s="168">
        <v>-22.832599999999999</v>
      </c>
      <c r="HG27" s="168">
        <v>67.523600000000002</v>
      </c>
      <c r="HH27" s="168">
        <v>66.548299999999998</v>
      </c>
      <c r="HI27" s="168">
        <v>2.0118</v>
      </c>
      <c r="HJ27" s="169"/>
      <c r="HK27" s="169"/>
      <c r="HL27" s="168">
        <v>-5.7244000000000002</v>
      </c>
      <c r="HM27" s="168">
        <v>-15.485200000000001</v>
      </c>
      <c r="HN27" s="168">
        <v>-15.971399999999999</v>
      </c>
      <c r="HO27" s="168">
        <v>-1.3324</v>
      </c>
      <c r="HP27" s="168">
        <v>1.7738</v>
      </c>
      <c r="HQ27" s="168">
        <v>-14.853300000000001</v>
      </c>
      <c r="HR27" s="168">
        <v>-14.879</v>
      </c>
      <c r="HS27" s="168">
        <v>-12.91</v>
      </c>
      <c r="HT27" s="168">
        <v>-12.728</v>
      </c>
      <c r="HU27" s="168">
        <v>19.62</v>
      </c>
      <c r="HV27" s="168">
        <v>19.75</v>
      </c>
      <c r="HW27" s="168">
        <v>-28.9</v>
      </c>
      <c r="HX27" s="168">
        <v>-28.9</v>
      </c>
      <c r="HY27" s="168">
        <v>-6.8699999999999997E-2</v>
      </c>
      <c r="HZ27" s="168">
        <v>-6.16</v>
      </c>
      <c r="IA27" s="168">
        <v>62.244500000000002</v>
      </c>
      <c r="IB27" s="168">
        <v>24.068999999999999</v>
      </c>
      <c r="IC27" s="168">
        <v>24.0108</v>
      </c>
      <c r="ID27" s="168">
        <v>-19.100000000000001</v>
      </c>
      <c r="IE27" s="168">
        <v>-42.3</v>
      </c>
      <c r="IF27" s="168">
        <v>-2.9</v>
      </c>
      <c r="IG27" s="168">
        <v>-3.4</v>
      </c>
      <c r="IH27" s="168">
        <v>-17.755400000000002</v>
      </c>
      <c r="II27" s="168">
        <v>-17.924499999999998</v>
      </c>
      <c r="IJ27" s="168">
        <v>-112.74290000000001</v>
      </c>
      <c r="IK27" s="168">
        <v>71.456299999999999</v>
      </c>
      <c r="IL27" s="168">
        <v>-297.59980000000002</v>
      </c>
      <c r="IM27" s="168">
        <v>-36.453499999999998</v>
      </c>
      <c r="IN27" s="168">
        <v>-28.834099999999999</v>
      </c>
      <c r="IO27" s="168">
        <v>96.994600000000005</v>
      </c>
      <c r="IP27" s="168">
        <v>71.876999999999995</v>
      </c>
      <c r="IQ27" s="168">
        <v>171.6343</v>
      </c>
      <c r="IR27" s="168">
        <v>63.130800000000001</v>
      </c>
      <c r="IS27" s="168">
        <v>20.6478</v>
      </c>
      <c r="IT27" s="168">
        <v>20.440100000000001</v>
      </c>
      <c r="IU27" s="168">
        <v>18.701499999999999</v>
      </c>
      <c r="IV27" s="168">
        <v>-57.354300000000002</v>
      </c>
      <c r="IW27" s="168">
        <v>207.8475</v>
      </c>
      <c r="IX27" s="168">
        <v>-180.06370000000001</v>
      </c>
      <c r="IY27" s="168">
        <v>39.3718</v>
      </c>
      <c r="IZ27" s="168">
        <v>-24.2227</v>
      </c>
      <c r="JA27" s="168">
        <v>-0.81910000000000005</v>
      </c>
      <c r="JB27" s="168">
        <v>6.2110000000000003</v>
      </c>
      <c r="JC27" s="168">
        <v>-8.48</v>
      </c>
      <c r="JD27" s="168">
        <v>-2.2189999999999999</v>
      </c>
      <c r="JE27" s="168">
        <v>-2.2469999999999999</v>
      </c>
      <c r="JF27" s="168">
        <v>5.6</v>
      </c>
      <c r="JG27" s="168">
        <v>-6.08</v>
      </c>
      <c r="JH27" s="168">
        <v>-0.75970000000000004</v>
      </c>
      <c r="JI27" s="168">
        <v>3.2000000000000001E-2</v>
      </c>
      <c r="JJ27" s="168">
        <v>5.0125999999999999</v>
      </c>
      <c r="JK27" s="168">
        <v>-8.2902000000000005</v>
      </c>
      <c r="JL27" s="168">
        <v>-1.1000000000000001</v>
      </c>
      <c r="JM27" s="168">
        <v>0.35199999999999998</v>
      </c>
      <c r="JN27" s="169"/>
      <c r="JO27" s="169"/>
      <c r="JP27" s="168">
        <v>3.7641</v>
      </c>
      <c r="JQ27" s="168">
        <v>2.5304000000000002</v>
      </c>
      <c r="JR27" s="168">
        <v>2.8107000000000002</v>
      </c>
      <c r="JS27" s="168">
        <v>3.1415000000000002</v>
      </c>
      <c r="JT27" s="169"/>
      <c r="JU27" s="168">
        <v>31.6</v>
      </c>
      <c r="JV27" s="168">
        <v>1.8409</v>
      </c>
      <c r="JW27" s="168">
        <v>0.32</v>
      </c>
      <c r="JX27" s="169"/>
      <c r="JY27" s="168">
        <v>6.2008000000000001</v>
      </c>
      <c r="JZ27" s="168">
        <v>-20.604800000000001</v>
      </c>
      <c r="KA27" s="168">
        <v>-25.997900000000001</v>
      </c>
      <c r="KB27" s="168">
        <v>6.5568</v>
      </c>
      <c r="KC27" s="168">
        <v>12.7752</v>
      </c>
      <c r="KD27" s="168">
        <v>-18.332999999999998</v>
      </c>
      <c r="KE27" s="168">
        <v>5.0734000000000004</v>
      </c>
      <c r="KF27" s="168">
        <v>-27.2</v>
      </c>
      <c r="KG27" s="168">
        <v>11.7</v>
      </c>
      <c r="KH27" s="168">
        <v>-21.193300000000001</v>
      </c>
      <c r="KI27" s="168">
        <v>-43.1828</v>
      </c>
    </row>
    <row r="28" spans="1:295" ht="18" customHeight="1" x14ac:dyDescent="0.25">
      <c r="A28" s="163" t="s">
        <v>86</v>
      </c>
      <c r="B28" s="163" t="s">
        <v>828</v>
      </c>
      <c r="C28" s="167">
        <v>0</v>
      </c>
      <c r="D28" s="168">
        <v>5.1050000000000004</v>
      </c>
      <c r="E28" s="168">
        <v>-11.0449</v>
      </c>
      <c r="F28" s="168">
        <v>3.3170000000000002</v>
      </c>
      <c r="G28" s="168">
        <v>8.3072999999999997</v>
      </c>
      <c r="H28" s="169"/>
      <c r="I28" s="168">
        <v>16.032399999999999</v>
      </c>
      <c r="J28" s="169"/>
      <c r="K28" s="168">
        <v>24.247199999999999</v>
      </c>
      <c r="L28" s="168">
        <v>10.2477</v>
      </c>
      <c r="M28" s="168">
        <v>9.7617999999999991</v>
      </c>
      <c r="N28" s="168">
        <v>-11.1</v>
      </c>
      <c r="O28" s="168">
        <v>-33</v>
      </c>
      <c r="P28" s="168">
        <v>8.8000000000000007</v>
      </c>
      <c r="Q28" s="168">
        <v>7.452</v>
      </c>
      <c r="R28" s="168">
        <v>-22</v>
      </c>
      <c r="S28" s="168">
        <v>2.4666999999999999</v>
      </c>
      <c r="T28" s="168">
        <v>-1.1235999999999999</v>
      </c>
      <c r="U28" s="168">
        <v>7.2743000000000002</v>
      </c>
      <c r="V28" s="168">
        <v>7.3132999999999999</v>
      </c>
      <c r="W28" s="168">
        <v>12.560499999999999</v>
      </c>
      <c r="X28" s="168">
        <v>2.2858999999999998</v>
      </c>
      <c r="Y28" s="168">
        <v>-0.59289999999999998</v>
      </c>
      <c r="Z28" s="168">
        <v>0.77200000000000002</v>
      </c>
      <c r="AA28" s="169"/>
      <c r="AB28" s="168">
        <v>-1.1540999999999999</v>
      </c>
      <c r="AC28" s="168">
        <v>0.48799999999999999</v>
      </c>
      <c r="AD28" s="168">
        <v>0.50700000000000001</v>
      </c>
      <c r="AE28" s="168">
        <v>3.9249999999999998</v>
      </c>
      <c r="AF28" s="168">
        <v>-8.8800000000000008</v>
      </c>
      <c r="AG28" s="168">
        <v>4.4000000000000004</v>
      </c>
      <c r="AH28" s="169"/>
      <c r="AI28" s="169"/>
      <c r="AJ28" s="168">
        <v>-11.17</v>
      </c>
      <c r="AK28" s="169"/>
      <c r="AL28" s="169"/>
      <c r="AM28" s="168">
        <v>-7.17</v>
      </c>
      <c r="AN28" s="168">
        <v>-7.08</v>
      </c>
      <c r="AO28" s="168">
        <v>7.5740999999999996</v>
      </c>
      <c r="AP28" s="168">
        <v>2.8073999999999999</v>
      </c>
      <c r="AQ28" s="168">
        <v>15.7562</v>
      </c>
      <c r="AR28" s="168">
        <v>19.9222</v>
      </c>
      <c r="AS28" s="168">
        <v>-22.478300000000001</v>
      </c>
      <c r="AT28" s="168">
        <v>-9.6308000000000007</v>
      </c>
      <c r="AU28" s="168">
        <v>-10.327500000000001</v>
      </c>
      <c r="AV28" s="168">
        <v>21.2591</v>
      </c>
      <c r="AW28" s="168">
        <v>24.966999999999999</v>
      </c>
      <c r="AX28" s="168">
        <v>-20.029199999999999</v>
      </c>
      <c r="AY28" s="168">
        <v>-15.6761</v>
      </c>
      <c r="AZ28" s="168">
        <v>14.356400000000001</v>
      </c>
      <c r="BA28" s="168">
        <v>18.092199999999998</v>
      </c>
      <c r="BB28" s="168">
        <v>124.17019999999999</v>
      </c>
      <c r="BC28" s="168">
        <v>-7.3292999999999999</v>
      </c>
      <c r="BD28" s="168">
        <v>0.7</v>
      </c>
      <c r="BE28" s="168">
        <v>0.7</v>
      </c>
      <c r="BF28" s="168">
        <v>-16.301600000000001</v>
      </c>
      <c r="BG28" s="168">
        <v>-15.7136</v>
      </c>
      <c r="BH28" s="168">
        <v>-3.3083999999999998</v>
      </c>
      <c r="BI28" s="169"/>
      <c r="BJ28" s="168">
        <v>20.134599999999999</v>
      </c>
      <c r="BK28" s="168">
        <v>7.1245000000000003</v>
      </c>
      <c r="BL28" s="168">
        <v>3.2132000000000001</v>
      </c>
      <c r="BM28" s="168">
        <v>2.2155</v>
      </c>
      <c r="BN28" s="168">
        <v>-34.913200000000003</v>
      </c>
      <c r="BO28" s="168">
        <v>47.1511</v>
      </c>
      <c r="BP28" s="168">
        <v>47.700400000000002</v>
      </c>
      <c r="BQ28" s="168">
        <v>-29.773199999999999</v>
      </c>
      <c r="BR28" s="168">
        <v>-77.528300000000002</v>
      </c>
      <c r="BS28" s="169"/>
      <c r="BT28" s="169"/>
      <c r="BU28" s="169"/>
      <c r="BV28" s="168">
        <v>26.356000000000002</v>
      </c>
      <c r="BW28" s="168">
        <v>9</v>
      </c>
      <c r="BX28" s="168">
        <v>15.08</v>
      </c>
      <c r="BY28" s="168">
        <v>1.34</v>
      </c>
      <c r="BZ28" s="168">
        <v>1.35</v>
      </c>
      <c r="CA28" s="168">
        <v>-26.385400000000001</v>
      </c>
      <c r="CB28" s="168">
        <v>-26.385400000000001</v>
      </c>
      <c r="CC28" s="168">
        <v>31.953700000000001</v>
      </c>
      <c r="CD28" s="168">
        <v>31.137699999999999</v>
      </c>
      <c r="CE28" s="168">
        <v>-5.7188999999999997</v>
      </c>
      <c r="CF28" s="168">
        <v>23.110399999999998</v>
      </c>
      <c r="CG28" s="168">
        <v>23.0168</v>
      </c>
      <c r="CH28" s="168">
        <v>20.944500000000001</v>
      </c>
      <c r="CI28" s="169"/>
      <c r="CJ28" s="168">
        <v>4.2153</v>
      </c>
      <c r="CK28" s="168">
        <v>9.2579999999999991</v>
      </c>
      <c r="CL28" s="168">
        <v>-2.1</v>
      </c>
      <c r="CM28" s="168">
        <v>-3.2</v>
      </c>
      <c r="CN28" s="168">
        <v>-4.41</v>
      </c>
      <c r="CO28" s="168">
        <v>37.705800000000004</v>
      </c>
      <c r="CP28" s="168">
        <v>37.615900000000003</v>
      </c>
      <c r="CQ28" s="168">
        <v>35.084200000000003</v>
      </c>
      <c r="CR28" s="168">
        <v>39.930799999999998</v>
      </c>
      <c r="CS28" s="168">
        <v>40.403100000000002</v>
      </c>
      <c r="CT28" s="168">
        <v>-27.7163</v>
      </c>
      <c r="CU28" s="168">
        <v>-27.681999999999999</v>
      </c>
      <c r="CV28" s="168">
        <v>-23.958500000000001</v>
      </c>
      <c r="CW28" s="168">
        <v>3.9413</v>
      </c>
      <c r="CX28" s="168">
        <v>27.84</v>
      </c>
      <c r="CY28" s="168">
        <v>10.99</v>
      </c>
      <c r="CZ28" s="168">
        <v>11.879899999999999</v>
      </c>
      <c r="DA28" s="168">
        <v>10.647600000000001</v>
      </c>
      <c r="DB28" s="168">
        <v>-10.502000000000001</v>
      </c>
      <c r="DC28" s="169"/>
      <c r="DD28" s="169"/>
      <c r="DE28" s="169"/>
      <c r="DF28" s="168">
        <v>52.9923</v>
      </c>
      <c r="DG28" s="169"/>
      <c r="DH28" s="168">
        <v>-4.6121999999999996</v>
      </c>
      <c r="DI28" s="168">
        <v>-33.6</v>
      </c>
      <c r="DJ28" s="168">
        <v>-33.9</v>
      </c>
      <c r="DK28" s="168">
        <v>0.33750000000000002</v>
      </c>
      <c r="DL28" s="168">
        <v>12.8</v>
      </c>
      <c r="DM28" s="168">
        <v>13.8</v>
      </c>
      <c r="DN28" s="168">
        <v>17.38</v>
      </c>
      <c r="DO28" s="168">
        <v>8.06</v>
      </c>
      <c r="DP28" s="168">
        <v>-3.42</v>
      </c>
      <c r="DQ28" s="168">
        <v>11.656000000000001</v>
      </c>
      <c r="DR28" s="168">
        <v>-52.3705</v>
      </c>
      <c r="DS28" s="168">
        <v>-20.16</v>
      </c>
      <c r="DT28" s="168">
        <v>-4.3099999999999996</v>
      </c>
      <c r="DU28" s="168">
        <v>32.65</v>
      </c>
      <c r="DV28" s="168">
        <v>12.16</v>
      </c>
      <c r="DW28" s="168">
        <v>-52.0182</v>
      </c>
      <c r="DX28" s="168">
        <v>-25.818200000000001</v>
      </c>
      <c r="DY28" s="169"/>
      <c r="DZ28" s="168">
        <v>-54.5</v>
      </c>
      <c r="EA28" s="168">
        <v>22.448</v>
      </c>
      <c r="EB28" s="168">
        <v>-2.3723999999999998</v>
      </c>
      <c r="EC28" s="168">
        <v>-13.2464</v>
      </c>
      <c r="ED28" s="168">
        <v>-14.1409</v>
      </c>
      <c r="EE28" s="168">
        <v>-13.972799999999999</v>
      </c>
      <c r="EF28" s="168">
        <v>-17.843800000000002</v>
      </c>
      <c r="EG28" s="168">
        <v>-12.138</v>
      </c>
      <c r="EH28" s="168">
        <v>-30.483499999999999</v>
      </c>
      <c r="EI28" s="168">
        <v>-68.481999999999999</v>
      </c>
      <c r="EJ28" s="168">
        <v>4.0038999999999998</v>
      </c>
      <c r="EK28" s="168">
        <v>-4.5896999999999997</v>
      </c>
      <c r="EL28" s="168">
        <v>-5.3127000000000004</v>
      </c>
      <c r="EM28" s="168">
        <v>34.608600000000003</v>
      </c>
      <c r="EN28" s="168">
        <v>-18.148299999999999</v>
      </c>
      <c r="EO28" s="168">
        <v>-17.844999999999999</v>
      </c>
      <c r="EP28" s="168">
        <v>13</v>
      </c>
      <c r="EQ28" s="168">
        <v>-24.511900000000001</v>
      </c>
      <c r="ER28" s="168">
        <v>64.503799999999998</v>
      </c>
      <c r="ES28" s="168">
        <v>22.204799999999999</v>
      </c>
      <c r="ET28" s="168">
        <v>0</v>
      </c>
      <c r="EU28" s="168">
        <v>-12.66</v>
      </c>
      <c r="EV28" s="168">
        <v>2.1</v>
      </c>
      <c r="EW28" s="168">
        <v>4.4778000000000002</v>
      </c>
      <c r="EX28" s="168">
        <v>-32.608600000000003</v>
      </c>
      <c r="EY28" s="168">
        <v>-6.6925999999999997</v>
      </c>
      <c r="EZ28" s="168">
        <v>-6.95</v>
      </c>
      <c r="FA28" s="168">
        <v>10.166600000000001</v>
      </c>
      <c r="FB28" s="168">
        <v>17.106000000000002</v>
      </c>
      <c r="FC28" s="168">
        <v>-29.786300000000001</v>
      </c>
      <c r="FD28" s="168">
        <v>2.2805</v>
      </c>
      <c r="FE28" s="168">
        <v>1.9574</v>
      </c>
      <c r="FF28" s="169"/>
      <c r="FG28" s="168">
        <v>4.0647000000000002</v>
      </c>
      <c r="FH28" s="168">
        <v>3.5670999999999999</v>
      </c>
      <c r="FI28" s="168">
        <v>3.1480000000000001</v>
      </c>
      <c r="FJ28" s="168">
        <v>13.3965</v>
      </c>
      <c r="FK28" s="168">
        <v>13.564</v>
      </c>
      <c r="FL28" s="168">
        <v>-22.941500000000001</v>
      </c>
      <c r="FM28" s="169"/>
      <c r="FN28" s="168">
        <v>40.130000000000003</v>
      </c>
      <c r="FO28" s="168">
        <v>-9.3941999999999997</v>
      </c>
      <c r="FP28" s="169"/>
      <c r="FQ28" s="168">
        <v>23.6051</v>
      </c>
      <c r="FR28" s="168">
        <v>-14.61</v>
      </c>
      <c r="FS28" s="168">
        <v>-1.8214999999999999</v>
      </c>
      <c r="FT28" s="168">
        <v>0.19889999999999999</v>
      </c>
      <c r="FU28" s="168">
        <v>1.04</v>
      </c>
      <c r="FV28" s="168">
        <v>-0.17</v>
      </c>
      <c r="FW28" s="168">
        <v>-22.422899999999998</v>
      </c>
      <c r="FX28" s="169"/>
      <c r="FY28" s="168">
        <v>1.4430000000000001</v>
      </c>
      <c r="FZ28" s="168">
        <v>0.43</v>
      </c>
      <c r="GA28" s="168">
        <v>2.0283000000000002</v>
      </c>
      <c r="GB28" s="168">
        <v>-6.83</v>
      </c>
      <c r="GC28" s="168">
        <v>-12.8393</v>
      </c>
      <c r="GD28" s="168">
        <v>-4.3681999999999999</v>
      </c>
      <c r="GE28" s="168">
        <v>-4.04</v>
      </c>
      <c r="GF28" s="168">
        <v>32.4056</v>
      </c>
      <c r="GG28" s="169"/>
      <c r="GH28" s="168">
        <v>31.050799999999999</v>
      </c>
      <c r="GI28" s="168">
        <v>-9.7257999999999996</v>
      </c>
      <c r="GJ28" s="168">
        <v>-10.445600000000001</v>
      </c>
      <c r="GK28" s="168">
        <v>2.617</v>
      </c>
      <c r="GL28" s="169"/>
      <c r="GM28" s="169"/>
      <c r="GN28" s="168">
        <v>-10.459300000000001</v>
      </c>
      <c r="GO28" s="168">
        <v>71.376800000000003</v>
      </c>
      <c r="GP28" s="168">
        <v>4.2423999999999999</v>
      </c>
      <c r="GQ28" s="168">
        <v>-22.009799999999998</v>
      </c>
      <c r="GR28" s="168">
        <v>3.1993999999999998</v>
      </c>
      <c r="GS28" s="168">
        <v>3.2412999999999998</v>
      </c>
      <c r="GT28" s="168">
        <v>154.953</v>
      </c>
      <c r="GU28" s="168">
        <v>-5.0000000000000001E-4</v>
      </c>
      <c r="GV28" s="168">
        <v>-8.8011999999999997</v>
      </c>
      <c r="GW28" s="168">
        <v>-9.1323000000000008</v>
      </c>
      <c r="GX28" s="168">
        <v>1.4879</v>
      </c>
      <c r="GY28" s="168">
        <v>7.7584</v>
      </c>
      <c r="GZ28" s="168">
        <v>7.8480999999999996</v>
      </c>
      <c r="HA28" s="168">
        <v>0.82430000000000003</v>
      </c>
      <c r="HB28" s="168">
        <v>-22.703900000000001</v>
      </c>
      <c r="HC28" s="168">
        <v>-22.366700000000002</v>
      </c>
      <c r="HD28" s="168">
        <v>7.54</v>
      </c>
      <c r="HE28" s="168">
        <v>-12.0547</v>
      </c>
      <c r="HF28" s="168">
        <v>-19.0776</v>
      </c>
      <c r="HG28" s="168">
        <v>65.933800000000005</v>
      </c>
      <c r="HH28" s="168">
        <v>66.034199999999998</v>
      </c>
      <c r="HI28" s="168">
        <v>2.4390000000000001</v>
      </c>
      <c r="HJ28" s="169"/>
      <c r="HK28" s="168">
        <v>0</v>
      </c>
      <c r="HL28" s="168">
        <v>-5.8301999999999996</v>
      </c>
      <c r="HM28" s="168">
        <v>-17.428999999999998</v>
      </c>
      <c r="HN28" s="168">
        <v>-17.6783</v>
      </c>
      <c r="HO28" s="169"/>
      <c r="HP28" s="169"/>
      <c r="HQ28" s="168">
        <v>-15.1059</v>
      </c>
      <c r="HR28" s="168">
        <v>-15.14</v>
      </c>
      <c r="HS28" s="168">
        <v>-14.7372</v>
      </c>
      <c r="HT28" s="168">
        <v>-14.929500000000001</v>
      </c>
      <c r="HU28" s="168">
        <v>20.77</v>
      </c>
      <c r="HV28" s="168">
        <v>20.72</v>
      </c>
      <c r="HW28" s="168">
        <v>-26.8</v>
      </c>
      <c r="HX28" s="168">
        <v>-26.7</v>
      </c>
      <c r="HY28" s="168">
        <v>3.5700000000000003E-2</v>
      </c>
      <c r="HZ28" s="168">
        <v>-4.6399999999999997</v>
      </c>
      <c r="IA28" s="168">
        <v>62.427999999999997</v>
      </c>
      <c r="IB28" s="168">
        <v>23.620999999999999</v>
      </c>
      <c r="IC28" s="168">
        <v>23.346800000000002</v>
      </c>
      <c r="ID28" s="168">
        <v>-18.7</v>
      </c>
      <c r="IE28" s="168">
        <v>-41.9</v>
      </c>
      <c r="IF28" s="168">
        <v>-2</v>
      </c>
      <c r="IG28" s="168">
        <v>-2.5</v>
      </c>
      <c r="IH28" s="169"/>
      <c r="II28" s="168">
        <v>-17.911100000000001</v>
      </c>
      <c r="IJ28" s="168">
        <v>-110.5389</v>
      </c>
      <c r="IK28" s="168">
        <v>70.172399999999996</v>
      </c>
      <c r="IL28" s="168">
        <v>-296.85840000000002</v>
      </c>
      <c r="IM28" s="168">
        <v>-37.442399999999999</v>
      </c>
      <c r="IN28" s="168">
        <v>-29.1861</v>
      </c>
      <c r="IO28" s="168">
        <v>97.647900000000007</v>
      </c>
      <c r="IP28" s="168">
        <v>69.070899999999995</v>
      </c>
      <c r="IQ28" s="168">
        <v>168.92320000000001</v>
      </c>
      <c r="IR28" s="168">
        <v>62.470399999999998</v>
      </c>
      <c r="IS28" s="168">
        <v>26.3293</v>
      </c>
      <c r="IT28" s="168">
        <v>20.5411</v>
      </c>
      <c r="IU28" s="168">
        <v>20.0291</v>
      </c>
      <c r="IV28" s="168">
        <v>-63.034500000000001</v>
      </c>
      <c r="IW28" s="168">
        <v>202.7381</v>
      </c>
      <c r="IX28" s="168">
        <v>-180.71180000000001</v>
      </c>
      <c r="IY28" s="168">
        <v>37.669800000000002</v>
      </c>
      <c r="IZ28" s="168">
        <v>-22.553599999999999</v>
      </c>
      <c r="JA28" s="168">
        <v>-0.42109999999999997</v>
      </c>
      <c r="JB28" s="168">
        <v>8.0660000000000007</v>
      </c>
      <c r="JC28" s="168">
        <v>-8.08</v>
      </c>
      <c r="JD28" s="168">
        <v>-2.2719999999999998</v>
      </c>
      <c r="JE28" s="168">
        <v>-2.278</v>
      </c>
      <c r="JF28" s="168">
        <v>5.04</v>
      </c>
      <c r="JG28" s="168">
        <v>-6.4</v>
      </c>
      <c r="JH28" s="168">
        <v>-0.61680000000000001</v>
      </c>
      <c r="JI28" s="168">
        <v>0.52949999999999997</v>
      </c>
      <c r="JJ28" s="168">
        <v>4.5121000000000002</v>
      </c>
      <c r="JK28" s="168">
        <v>-8.4946999999999999</v>
      </c>
      <c r="JL28" s="168">
        <v>-0.5</v>
      </c>
      <c r="JM28" s="168">
        <v>3.7229999999999999</v>
      </c>
      <c r="JN28" s="168">
        <v>3.7309999999999999</v>
      </c>
      <c r="JO28" s="169"/>
      <c r="JP28" s="169"/>
      <c r="JQ28" s="168">
        <v>2.9805000000000001</v>
      </c>
      <c r="JR28" s="168">
        <v>2.7017000000000002</v>
      </c>
      <c r="JS28" s="168">
        <v>3.0813000000000001</v>
      </c>
      <c r="JT28" s="169"/>
      <c r="JU28" s="168">
        <v>30.6</v>
      </c>
      <c r="JV28" s="168">
        <v>1.7342</v>
      </c>
      <c r="JW28" s="168">
        <v>0.25</v>
      </c>
      <c r="JX28" s="169"/>
      <c r="JY28" s="168">
        <v>5.3804999999999996</v>
      </c>
      <c r="JZ28" s="168">
        <v>-20.388200000000001</v>
      </c>
      <c r="KA28" s="168">
        <v>-25.642199999999999</v>
      </c>
      <c r="KB28" s="168">
        <v>5.3373999999999997</v>
      </c>
      <c r="KC28" s="168">
        <v>12.6838</v>
      </c>
      <c r="KD28" s="168">
        <v>-18.5228</v>
      </c>
      <c r="KE28" s="168">
        <v>4.9405000000000001</v>
      </c>
      <c r="KF28" s="168">
        <v>-25.8</v>
      </c>
      <c r="KG28" s="168">
        <v>11.2</v>
      </c>
      <c r="KH28" s="168">
        <v>-20.579799999999999</v>
      </c>
      <c r="KI28" s="168">
        <v>-45.149700000000003</v>
      </c>
    </row>
    <row r="29" spans="1:295" ht="18" customHeight="1" x14ac:dyDescent="0.25">
      <c r="A29" s="163" t="s">
        <v>86</v>
      </c>
      <c r="B29" s="163" t="s">
        <v>829</v>
      </c>
      <c r="C29" s="167">
        <v>0</v>
      </c>
      <c r="D29" s="168">
        <v>5.2732000000000001</v>
      </c>
      <c r="E29" s="168">
        <v>-11.471500000000001</v>
      </c>
      <c r="F29" s="168">
        <v>2.6871</v>
      </c>
      <c r="G29" s="168">
        <v>8.4684000000000008</v>
      </c>
      <c r="H29" s="169"/>
      <c r="I29" s="168">
        <v>16.200399999999998</v>
      </c>
      <c r="J29" s="169"/>
      <c r="K29" s="168">
        <v>25.441800000000001</v>
      </c>
      <c r="L29" s="168">
        <v>10.723699999999999</v>
      </c>
      <c r="M29" s="168">
        <v>10.3163</v>
      </c>
      <c r="N29" s="168">
        <v>-8.8800000000000008</v>
      </c>
      <c r="O29" s="168">
        <v>-35.200000000000003</v>
      </c>
      <c r="P29" s="168">
        <v>11</v>
      </c>
      <c r="Q29" s="168">
        <v>7.452</v>
      </c>
      <c r="R29" s="168">
        <v>-22</v>
      </c>
      <c r="S29" s="168">
        <v>2.4956</v>
      </c>
      <c r="T29" s="168">
        <v>0.45829999999999999</v>
      </c>
      <c r="U29" s="168">
        <v>7.6863999999999999</v>
      </c>
      <c r="V29" s="168">
        <v>7.8403999999999998</v>
      </c>
      <c r="W29" s="168">
        <v>13.549099999999999</v>
      </c>
      <c r="X29" s="168">
        <v>2.7833000000000001</v>
      </c>
      <c r="Y29" s="168">
        <v>-0.67669999999999997</v>
      </c>
      <c r="Z29" s="168">
        <v>0.79779999999999995</v>
      </c>
      <c r="AA29" s="169"/>
      <c r="AB29" s="168">
        <v>-1.1718999999999999</v>
      </c>
      <c r="AC29" s="168">
        <v>0.48</v>
      </c>
      <c r="AD29" s="168">
        <v>0.49299999999999999</v>
      </c>
      <c r="AE29" s="168">
        <v>5.5439999999999996</v>
      </c>
      <c r="AF29" s="168">
        <v>-11.1</v>
      </c>
      <c r="AG29" s="168">
        <v>6.6</v>
      </c>
      <c r="AH29" s="169"/>
      <c r="AI29" s="169"/>
      <c r="AJ29" s="168">
        <v>-9.24</v>
      </c>
      <c r="AK29" s="169"/>
      <c r="AL29" s="169"/>
      <c r="AM29" s="168">
        <v>-8.1199999999999992</v>
      </c>
      <c r="AN29" s="168">
        <v>-8.14</v>
      </c>
      <c r="AO29" s="168">
        <v>8.5297000000000001</v>
      </c>
      <c r="AP29" s="168">
        <v>3.2995999999999999</v>
      </c>
      <c r="AQ29" s="168">
        <v>16.9526</v>
      </c>
      <c r="AR29" s="168">
        <v>21.079899999999999</v>
      </c>
      <c r="AS29" s="168">
        <v>-21.2119</v>
      </c>
      <c r="AT29" s="168">
        <v>-9.5985999999999994</v>
      </c>
      <c r="AU29" s="168">
        <v>-8.7613000000000003</v>
      </c>
      <c r="AV29" s="168">
        <v>22.257200000000001</v>
      </c>
      <c r="AW29" s="168">
        <v>22.028700000000001</v>
      </c>
      <c r="AX29" s="168">
        <v>-18.5625</v>
      </c>
      <c r="AY29" s="168">
        <v>-15.183299999999999</v>
      </c>
      <c r="AZ29" s="168">
        <v>34.533499999999997</v>
      </c>
      <c r="BA29" s="168">
        <v>31.648700000000002</v>
      </c>
      <c r="BB29" s="168">
        <v>114.3809</v>
      </c>
      <c r="BC29" s="168">
        <v>-7.1104000000000003</v>
      </c>
      <c r="BD29" s="168">
        <v>0.4</v>
      </c>
      <c r="BE29" s="168">
        <v>0.4</v>
      </c>
      <c r="BF29" s="168">
        <v>-18.739000000000001</v>
      </c>
      <c r="BG29" s="168">
        <v>-18.9955</v>
      </c>
      <c r="BH29" s="168">
        <v>-3.0977000000000001</v>
      </c>
      <c r="BI29" s="169"/>
      <c r="BJ29" s="168">
        <v>20.220500000000001</v>
      </c>
      <c r="BK29" s="168">
        <v>7.0941999999999998</v>
      </c>
      <c r="BL29" s="168">
        <v>3.3411</v>
      </c>
      <c r="BM29" s="168">
        <v>2.254</v>
      </c>
      <c r="BN29" s="168">
        <v>-44.618000000000002</v>
      </c>
      <c r="BO29" s="168">
        <v>45.136899999999997</v>
      </c>
      <c r="BP29" s="168">
        <v>44.679099999999998</v>
      </c>
      <c r="BQ29" s="168">
        <v>-14.1356</v>
      </c>
      <c r="BR29" s="168">
        <v>-69.895399999999995</v>
      </c>
      <c r="BS29" s="169"/>
      <c r="BT29" s="169"/>
      <c r="BU29" s="169"/>
      <c r="BV29" s="168">
        <v>27.4039</v>
      </c>
      <c r="BW29" s="168">
        <v>9.66</v>
      </c>
      <c r="BX29" s="168">
        <v>15.74</v>
      </c>
      <c r="BY29" s="168">
        <v>1.62</v>
      </c>
      <c r="BZ29" s="168">
        <v>1.63</v>
      </c>
      <c r="CA29" s="168">
        <v>-15.534800000000001</v>
      </c>
      <c r="CB29" s="168">
        <v>-14.999000000000001</v>
      </c>
      <c r="CC29" s="168">
        <v>29.188800000000001</v>
      </c>
      <c r="CD29" s="168">
        <v>28.113800000000001</v>
      </c>
      <c r="CE29" s="168">
        <v>-3.0066999999999999</v>
      </c>
      <c r="CF29" s="168">
        <v>13.0541</v>
      </c>
      <c r="CG29" s="168">
        <v>12.9573</v>
      </c>
      <c r="CH29" s="168">
        <v>18.092600000000001</v>
      </c>
      <c r="CI29" s="169"/>
      <c r="CJ29" s="168">
        <v>4.6079999999999997</v>
      </c>
      <c r="CK29" s="168">
        <v>7.2969999999999997</v>
      </c>
      <c r="CL29" s="168">
        <v>3</v>
      </c>
      <c r="CM29" s="168">
        <v>1.3</v>
      </c>
      <c r="CN29" s="168">
        <v>-4.8</v>
      </c>
      <c r="CO29" s="168">
        <v>35.947899999999997</v>
      </c>
      <c r="CP29" s="168">
        <v>35.8979</v>
      </c>
      <c r="CQ29" s="168">
        <v>34.283200000000001</v>
      </c>
      <c r="CR29" s="168">
        <v>36.268000000000001</v>
      </c>
      <c r="CS29" s="168">
        <v>36.226999999999997</v>
      </c>
      <c r="CT29" s="168">
        <v>-26.7837</v>
      </c>
      <c r="CU29" s="168">
        <v>-23.186900000000001</v>
      </c>
      <c r="CV29" s="168">
        <v>-22.359300000000001</v>
      </c>
      <c r="CW29" s="168">
        <v>4.1403999999999996</v>
      </c>
      <c r="CX29" s="168">
        <v>28.18</v>
      </c>
      <c r="CY29" s="168">
        <v>11.13</v>
      </c>
      <c r="CZ29" s="168">
        <v>12.973599999999999</v>
      </c>
      <c r="DA29" s="168">
        <v>11.8195</v>
      </c>
      <c r="DB29" s="168">
        <v>-11.335000000000001</v>
      </c>
      <c r="DC29" s="169"/>
      <c r="DD29" s="169"/>
      <c r="DE29" s="169"/>
      <c r="DF29" s="168">
        <v>50.1419</v>
      </c>
      <c r="DG29" s="169"/>
      <c r="DH29" s="168">
        <v>-5.0915999999999997</v>
      </c>
      <c r="DI29" s="168">
        <v>-31.9</v>
      </c>
      <c r="DJ29" s="168">
        <v>-31.4</v>
      </c>
      <c r="DK29" s="168">
        <v>0.95520000000000005</v>
      </c>
      <c r="DL29" s="168">
        <v>14.2</v>
      </c>
      <c r="DM29" s="168">
        <v>14.48</v>
      </c>
      <c r="DN29" s="168">
        <v>19.14</v>
      </c>
      <c r="DO29" s="168">
        <v>9.2100000000000009</v>
      </c>
      <c r="DP29" s="168">
        <v>-3.63</v>
      </c>
      <c r="DQ29" s="168">
        <v>13.670999999999999</v>
      </c>
      <c r="DR29" s="168">
        <v>-50.700400000000002</v>
      </c>
      <c r="DS29" s="168">
        <v>-19.899999999999999</v>
      </c>
      <c r="DT29" s="168">
        <v>-4.2699999999999996</v>
      </c>
      <c r="DU29" s="168">
        <v>33.18</v>
      </c>
      <c r="DV29" s="168">
        <v>12.52</v>
      </c>
      <c r="DW29" s="168">
        <v>-50.8</v>
      </c>
      <c r="DX29" s="168">
        <v>-25.109100000000002</v>
      </c>
      <c r="DY29" s="168">
        <v>-44.6494</v>
      </c>
      <c r="DZ29" s="168">
        <v>-44.736400000000003</v>
      </c>
      <c r="EA29" s="168">
        <v>16.947700000000001</v>
      </c>
      <c r="EB29" s="168">
        <v>-8.6393000000000004</v>
      </c>
      <c r="EC29" s="168">
        <v>-19.509899999999998</v>
      </c>
      <c r="ED29" s="168">
        <v>-19.4985</v>
      </c>
      <c r="EE29" s="168">
        <v>-18.0702</v>
      </c>
      <c r="EF29" s="168">
        <v>-24.965900000000001</v>
      </c>
      <c r="EG29" s="168">
        <v>-12.685</v>
      </c>
      <c r="EH29" s="168">
        <v>-46.241799999999998</v>
      </c>
      <c r="EI29" s="168">
        <v>-60.667700000000004</v>
      </c>
      <c r="EJ29" s="168">
        <v>4.3661000000000003</v>
      </c>
      <c r="EK29" s="168">
        <v>-5.2614999999999998</v>
      </c>
      <c r="EL29" s="168">
        <v>-6.1307</v>
      </c>
      <c r="EM29" s="168">
        <v>36.668999999999997</v>
      </c>
      <c r="EN29" s="168">
        <v>-14.7689</v>
      </c>
      <c r="EO29" s="168">
        <v>-14.1366</v>
      </c>
      <c r="EP29" s="168">
        <v>1.2</v>
      </c>
      <c r="EQ29" s="168">
        <v>-21.013400000000001</v>
      </c>
      <c r="ER29" s="168">
        <v>66.310599999999994</v>
      </c>
      <c r="ES29" s="168">
        <v>23.652999999999999</v>
      </c>
      <c r="ET29" s="168">
        <v>6.2</v>
      </c>
      <c r="EU29" s="168">
        <v>-12.3</v>
      </c>
      <c r="EV29" s="168">
        <v>0.5</v>
      </c>
      <c r="EW29" s="168">
        <v>4.8612000000000002</v>
      </c>
      <c r="EX29" s="168">
        <v>-27.836600000000001</v>
      </c>
      <c r="EY29" s="168">
        <v>-6.3634000000000004</v>
      </c>
      <c r="EZ29" s="168">
        <v>-6.6535000000000002</v>
      </c>
      <c r="FA29" s="168">
        <v>10.629099999999999</v>
      </c>
      <c r="FB29" s="168">
        <v>16.314599999999999</v>
      </c>
      <c r="FC29" s="168">
        <v>-32.6004</v>
      </c>
      <c r="FD29" s="168">
        <v>1.9986999999999999</v>
      </c>
      <c r="FE29" s="168">
        <v>1.7881</v>
      </c>
      <c r="FF29" s="169"/>
      <c r="FG29" s="168">
        <v>3.2063000000000001</v>
      </c>
      <c r="FH29" s="168">
        <v>4.4066999999999998</v>
      </c>
      <c r="FI29" s="168">
        <v>2.5863</v>
      </c>
      <c r="FJ29" s="168">
        <v>2.6793</v>
      </c>
      <c r="FK29" s="168">
        <v>3.0142000000000002</v>
      </c>
      <c r="FL29" s="168">
        <v>-15.071099999999999</v>
      </c>
      <c r="FM29" s="168">
        <v>27.7378</v>
      </c>
      <c r="FN29" s="168">
        <v>27.684999999999999</v>
      </c>
      <c r="FO29" s="168">
        <v>-5.7297000000000002</v>
      </c>
      <c r="FP29" s="169"/>
      <c r="FQ29" s="168">
        <v>16.329599999999999</v>
      </c>
      <c r="FR29" s="168">
        <v>-17.18</v>
      </c>
      <c r="FS29" s="168">
        <v>-1.1183000000000001</v>
      </c>
      <c r="FT29" s="168">
        <v>0.16500000000000001</v>
      </c>
      <c r="FU29" s="168">
        <v>1.18</v>
      </c>
      <c r="FV29" s="168">
        <v>4.67</v>
      </c>
      <c r="FW29" s="168">
        <v>-15.887600000000001</v>
      </c>
      <c r="FX29" s="169"/>
      <c r="FY29" s="168">
        <v>1.9079999999999999</v>
      </c>
      <c r="FZ29" s="168">
        <v>0.193</v>
      </c>
      <c r="GA29" s="169"/>
      <c r="GB29" s="168">
        <v>-4.96</v>
      </c>
      <c r="GC29" s="168">
        <v>-18.486799999999999</v>
      </c>
      <c r="GD29" s="168">
        <v>-7.7324000000000002</v>
      </c>
      <c r="GE29" s="168">
        <v>-3.8</v>
      </c>
      <c r="GF29" s="168">
        <v>34.0336</v>
      </c>
      <c r="GG29" s="169"/>
      <c r="GH29" s="168">
        <v>31.086099999999998</v>
      </c>
      <c r="GI29" s="168">
        <v>-10.5487</v>
      </c>
      <c r="GJ29" s="168">
        <v>-11.4077</v>
      </c>
      <c r="GK29" s="168">
        <v>2.7305999999999999</v>
      </c>
      <c r="GL29" s="169"/>
      <c r="GM29" s="169"/>
      <c r="GN29" s="168">
        <v>-10.661</v>
      </c>
      <c r="GO29" s="168">
        <v>73.687600000000003</v>
      </c>
      <c r="GP29" s="168">
        <v>4.1143999999999998</v>
      </c>
      <c r="GQ29" s="168">
        <v>-21.0138</v>
      </c>
      <c r="GR29" s="168">
        <v>3.4628000000000001</v>
      </c>
      <c r="GS29" s="168">
        <v>3.3098999999999998</v>
      </c>
      <c r="GT29" s="168">
        <v>165.1223</v>
      </c>
      <c r="GU29" s="168">
        <v>1.5451999999999999</v>
      </c>
      <c r="GV29" s="168">
        <v>-7.1039000000000003</v>
      </c>
      <c r="GW29" s="168">
        <v>-10.7675</v>
      </c>
      <c r="GX29" s="168">
        <v>1.8010999999999999</v>
      </c>
      <c r="GY29" s="168">
        <v>7.9927999999999999</v>
      </c>
      <c r="GZ29" s="168">
        <v>8.1100999999999992</v>
      </c>
      <c r="HA29" s="168">
        <v>1.0867</v>
      </c>
      <c r="HB29" s="168">
        <v>-21.938700000000001</v>
      </c>
      <c r="HC29" s="168">
        <v>-20.237400000000001</v>
      </c>
      <c r="HD29" s="168">
        <v>7.12</v>
      </c>
      <c r="HE29" s="168">
        <v>-12.291</v>
      </c>
      <c r="HF29" s="168">
        <v>-20.872800000000002</v>
      </c>
      <c r="HG29" s="168">
        <v>67.635400000000004</v>
      </c>
      <c r="HH29" s="168">
        <v>68.408699999999996</v>
      </c>
      <c r="HI29" s="168">
        <v>4.1681999999999997</v>
      </c>
      <c r="HJ29" s="169"/>
      <c r="HK29" s="169"/>
      <c r="HL29" s="168">
        <v>-6.3635999999999999</v>
      </c>
      <c r="HM29" s="168">
        <v>-16.9375</v>
      </c>
      <c r="HN29" s="168">
        <v>-17.156500000000001</v>
      </c>
      <c r="HO29" s="169"/>
      <c r="HP29" s="169"/>
      <c r="HQ29" s="168">
        <v>-12.869300000000001</v>
      </c>
      <c r="HR29" s="168">
        <v>-12.8704</v>
      </c>
      <c r="HS29" s="168">
        <v>-15.401300000000001</v>
      </c>
      <c r="HT29" s="168">
        <v>-15.2752</v>
      </c>
      <c r="HU29" s="168">
        <v>14.31</v>
      </c>
      <c r="HV29" s="168">
        <v>14.36</v>
      </c>
      <c r="HW29" s="168">
        <v>-26.6</v>
      </c>
      <c r="HX29" s="168">
        <v>-26.6</v>
      </c>
      <c r="HY29" s="168">
        <v>7.0499999999999993E-2</v>
      </c>
      <c r="HZ29" s="168">
        <v>-4.88</v>
      </c>
      <c r="IA29" s="168">
        <v>61.628100000000003</v>
      </c>
      <c r="IB29" s="168">
        <v>26.132200000000001</v>
      </c>
      <c r="IC29" s="168">
        <v>25.760899999999999</v>
      </c>
      <c r="ID29" s="168">
        <v>-18.7</v>
      </c>
      <c r="IE29" s="168">
        <v>-41.8</v>
      </c>
      <c r="IF29" s="168">
        <v>-3.7</v>
      </c>
      <c r="IG29" s="168">
        <v>-4.2</v>
      </c>
      <c r="IH29" s="169"/>
      <c r="II29" s="168">
        <v>-17.913499999999999</v>
      </c>
      <c r="IJ29" s="168">
        <v>-108.08929999999999</v>
      </c>
      <c r="IK29" s="168">
        <v>65.957300000000004</v>
      </c>
      <c r="IL29" s="168">
        <v>-301.76549999999997</v>
      </c>
      <c r="IM29" s="168">
        <v>-40.645200000000003</v>
      </c>
      <c r="IN29" s="168">
        <v>-31.459700000000002</v>
      </c>
      <c r="IO29" s="168">
        <v>104.00149999999999</v>
      </c>
      <c r="IP29" s="168">
        <v>66.177599999999998</v>
      </c>
      <c r="IQ29" s="168">
        <v>167.96600000000001</v>
      </c>
      <c r="IR29" s="168">
        <v>66.724299999999999</v>
      </c>
      <c r="IS29" s="168">
        <v>28.238700000000001</v>
      </c>
      <c r="IT29" s="168">
        <v>21.8141</v>
      </c>
      <c r="IU29" s="168">
        <v>21.9815</v>
      </c>
      <c r="IV29" s="168">
        <v>-55.189900000000002</v>
      </c>
      <c r="IW29" s="168">
        <v>211.86539999999999</v>
      </c>
      <c r="IX29" s="168">
        <v>-180.58760000000001</v>
      </c>
      <c r="IY29" s="168">
        <v>39.841700000000003</v>
      </c>
      <c r="IZ29" s="168">
        <v>-25.452999999999999</v>
      </c>
      <c r="JA29" s="168">
        <v>-0.79469999999999996</v>
      </c>
      <c r="JB29" s="168">
        <v>8.3089999999999993</v>
      </c>
      <c r="JC29" s="168">
        <v>-7.68</v>
      </c>
      <c r="JD29" s="168">
        <v>-2.2599999999999998</v>
      </c>
      <c r="JE29" s="168">
        <v>-2.2730000000000001</v>
      </c>
      <c r="JF29" s="168">
        <v>4.5599999999999996</v>
      </c>
      <c r="JG29" s="168">
        <v>-6.88</v>
      </c>
      <c r="JH29" s="168">
        <v>-0.76290000000000002</v>
      </c>
      <c r="JI29" s="168">
        <v>0.82250000000000001</v>
      </c>
      <c r="JJ29" s="168">
        <v>4.8051000000000004</v>
      </c>
      <c r="JK29" s="168">
        <v>-8.8457000000000008</v>
      </c>
      <c r="JL29" s="168">
        <v>-1</v>
      </c>
      <c r="JM29" s="168">
        <v>2.0739999999999998</v>
      </c>
      <c r="JN29" s="168">
        <v>3.3479999999999999</v>
      </c>
      <c r="JO29" s="168">
        <v>3.1231</v>
      </c>
      <c r="JP29" s="168">
        <v>3.7641</v>
      </c>
      <c r="JQ29" s="168">
        <v>2.5276000000000001</v>
      </c>
      <c r="JR29" s="168">
        <v>2.6528</v>
      </c>
      <c r="JS29" s="168">
        <v>3.0556000000000001</v>
      </c>
      <c r="JT29" s="169"/>
      <c r="JU29" s="168">
        <v>30.9</v>
      </c>
      <c r="JV29" s="168">
        <v>2.4599000000000002</v>
      </c>
      <c r="JW29" s="168">
        <v>0.31</v>
      </c>
      <c r="JX29" s="168">
        <v>0</v>
      </c>
      <c r="JY29" s="168">
        <v>5.5021000000000004</v>
      </c>
      <c r="JZ29" s="168">
        <v>-20.1404</v>
      </c>
      <c r="KA29" s="168">
        <v>-25.564</v>
      </c>
      <c r="KB29" s="168">
        <v>5.2987000000000002</v>
      </c>
      <c r="KC29" s="168">
        <v>12.418100000000001</v>
      </c>
      <c r="KD29" s="168">
        <v>-17.974599999999999</v>
      </c>
      <c r="KE29" s="168">
        <v>4.8822999999999999</v>
      </c>
      <c r="KF29" s="168">
        <v>-26.3</v>
      </c>
      <c r="KG29" s="168">
        <v>11.3</v>
      </c>
      <c r="KH29" s="168">
        <v>-15.9253</v>
      </c>
      <c r="KI29" s="168">
        <v>-56.832700000000003</v>
      </c>
    </row>
    <row r="30" spans="1:295" ht="18" customHeight="1" x14ac:dyDescent="0.25">
      <c r="A30" s="163" t="s">
        <v>86</v>
      </c>
      <c r="B30" s="163" t="s">
        <v>830</v>
      </c>
      <c r="C30" s="167">
        <v>0</v>
      </c>
      <c r="D30" s="168">
        <v>5.5092999999999996</v>
      </c>
      <c r="E30" s="168">
        <v>-11.414099999999999</v>
      </c>
      <c r="F30" s="168">
        <v>3.3696000000000002</v>
      </c>
      <c r="G30" s="168">
        <v>8.2626000000000008</v>
      </c>
      <c r="H30" s="169"/>
      <c r="I30" s="168">
        <v>15.9901</v>
      </c>
      <c r="J30" s="169"/>
      <c r="K30" s="168">
        <v>25.4893</v>
      </c>
      <c r="L30" s="168">
        <v>10.9657</v>
      </c>
      <c r="M30" s="168">
        <v>10.699299999999999</v>
      </c>
      <c r="N30" s="168">
        <v>-8.8800000000000008</v>
      </c>
      <c r="O30" s="168">
        <v>-35.200000000000003</v>
      </c>
      <c r="P30" s="168">
        <v>11</v>
      </c>
      <c r="Q30" s="168">
        <v>8.2799999999999994</v>
      </c>
      <c r="R30" s="168">
        <v>-22</v>
      </c>
      <c r="S30" s="168">
        <v>3.0209999999999999</v>
      </c>
      <c r="T30" s="168">
        <v>3.3351000000000002</v>
      </c>
      <c r="U30" s="168">
        <v>6.5848000000000004</v>
      </c>
      <c r="V30" s="168">
        <v>6.6374000000000004</v>
      </c>
      <c r="W30" s="168">
        <v>11.589600000000001</v>
      </c>
      <c r="X30" s="168">
        <v>3.1114999999999999</v>
      </c>
      <c r="Y30" s="168">
        <v>-0.58260000000000001</v>
      </c>
      <c r="Z30" s="168">
        <v>0.76400000000000001</v>
      </c>
      <c r="AA30" s="169"/>
      <c r="AB30" s="168">
        <v>-1.2534000000000001</v>
      </c>
      <c r="AC30" s="168">
        <v>0.502</v>
      </c>
      <c r="AD30" s="168">
        <v>0.52</v>
      </c>
      <c r="AE30" s="168">
        <v>4.9180000000000001</v>
      </c>
      <c r="AF30" s="168">
        <v>-11.1</v>
      </c>
      <c r="AG30" s="168">
        <v>6.6</v>
      </c>
      <c r="AH30" s="169"/>
      <c r="AI30" s="169"/>
      <c r="AJ30" s="168">
        <v>-10.06</v>
      </c>
      <c r="AK30" s="169"/>
      <c r="AL30" s="169"/>
      <c r="AM30" s="168">
        <v>-7.35</v>
      </c>
      <c r="AN30" s="168">
        <v>-7.37</v>
      </c>
      <c r="AO30" s="168">
        <v>8.8609000000000009</v>
      </c>
      <c r="AP30" s="168">
        <v>3.1955</v>
      </c>
      <c r="AQ30" s="168">
        <v>18.4787</v>
      </c>
      <c r="AR30" s="168">
        <v>22.2822</v>
      </c>
      <c r="AS30" s="168">
        <v>-18.369700000000002</v>
      </c>
      <c r="AT30" s="168">
        <v>-9.1348000000000003</v>
      </c>
      <c r="AU30" s="168">
        <v>-8.5402000000000005</v>
      </c>
      <c r="AV30" s="168">
        <v>4.9997999999999996</v>
      </c>
      <c r="AW30" s="168">
        <v>5.3875999999999999</v>
      </c>
      <c r="AX30" s="168">
        <v>-14.9078</v>
      </c>
      <c r="AY30" s="168">
        <v>-12.036</v>
      </c>
      <c r="AZ30" s="168">
        <v>11.404500000000001</v>
      </c>
      <c r="BA30" s="168">
        <v>11.7683</v>
      </c>
      <c r="BB30" s="168">
        <v>121.8676</v>
      </c>
      <c r="BC30" s="168">
        <v>-5.7290999999999999</v>
      </c>
      <c r="BD30" s="168">
        <v>0.2</v>
      </c>
      <c r="BE30" s="168">
        <v>0.2</v>
      </c>
      <c r="BF30" s="168">
        <v>-19.9603</v>
      </c>
      <c r="BG30" s="168">
        <v>-19.610800000000001</v>
      </c>
      <c r="BH30" s="168">
        <v>-3.3544999999999998</v>
      </c>
      <c r="BI30" s="169"/>
      <c r="BJ30" s="168">
        <v>18.985600000000002</v>
      </c>
      <c r="BK30" s="168">
        <v>7.4660000000000002</v>
      </c>
      <c r="BL30" s="168">
        <v>3.4807000000000001</v>
      </c>
      <c r="BM30" s="168">
        <v>2.4251</v>
      </c>
      <c r="BN30" s="168">
        <v>-67.384799999999998</v>
      </c>
      <c r="BO30" s="168">
        <v>47.730899999999998</v>
      </c>
      <c r="BP30" s="168">
        <v>47.792000000000002</v>
      </c>
      <c r="BQ30" s="168">
        <v>-4.0523999999999996</v>
      </c>
      <c r="BR30" s="168">
        <v>-74.916600000000003</v>
      </c>
      <c r="BS30" s="169"/>
      <c r="BT30" s="169"/>
      <c r="BU30" s="169"/>
      <c r="BV30" s="168">
        <v>29.898700000000002</v>
      </c>
      <c r="BW30" s="168">
        <v>9.93</v>
      </c>
      <c r="BX30" s="168">
        <v>15.99</v>
      </c>
      <c r="BY30" s="168">
        <v>2.5099999999999998</v>
      </c>
      <c r="BZ30" s="168">
        <v>2.52</v>
      </c>
      <c r="CA30" s="168">
        <v>-17.4102</v>
      </c>
      <c r="CB30" s="168">
        <v>-17.142299999999999</v>
      </c>
      <c r="CC30" s="168">
        <v>32.267600000000002</v>
      </c>
      <c r="CD30" s="168">
        <v>30.876899999999999</v>
      </c>
      <c r="CE30" s="168">
        <v>-1.3656999999999999</v>
      </c>
      <c r="CF30" s="168">
        <v>9.7392000000000003</v>
      </c>
      <c r="CG30" s="168">
        <v>8.9054000000000002</v>
      </c>
      <c r="CH30" s="168">
        <v>18.682200000000002</v>
      </c>
      <c r="CI30" s="169"/>
      <c r="CJ30" s="168">
        <v>4.6079999999999997</v>
      </c>
      <c r="CK30" s="168">
        <v>9.1940000000000008</v>
      </c>
      <c r="CL30" s="168">
        <v>2.7</v>
      </c>
      <c r="CM30" s="168">
        <v>1.1000000000000001</v>
      </c>
      <c r="CN30" s="168">
        <v>-4.9400000000000004</v>
      </c>
      <c r="CO30" s="168">
        <v>35.633000000000003</v>
      </c>
      <c r="CP30" s="168">
        <v>35.393099999999997</v>
      </c>
      <c r="CQ30" s="168">
        <v>33.718600000000002</v>
      </c>
      <c r="CR30" s="168">
        <v>38.488999999999997</v>
      </c>
      <c r="CS30" s="168">
        <v>38.5732</v>
      </c>
      <c r="CT30" s="168">
        <v>-28.9941</v>
      </c>
      <c r="CU30" s="168">
        <v>-24.360700000000001</v>
      </c>
      <c r="CV30" s="168">
        <v>-25.144300000000001</v>
      </c>
      <c r="CW30" s="168">
        <v>4.2173999999999996</v>
      </c>
      <c r="CX30" s="168">
        <v>25.15</v>
      </c>
      <c r="CY30" s="168">
        <v>9.98</v>
      </c>
      <c r="CZ30" s="168">
        <v>13.754899999999999</v>
      </c>
      <c r="DA30" s="168">
        <v>12.5031</v>
      </c>
      <c r="DB30" s="168">
        <v>-11.9594</v>
      </c>
      <c r="DC30" s="169"/>
      <c r="DD30" s="169"/>
      <c r="DE30" s="169"/>
      <c r="DF30" s="168">
        <v>50.6524</v>
      </c>
      <c r="DG30" s="169"/>
      <c r="DH30" s="168">
        <v>-5.2698999999999998</v>
      </c>
      <c r="DI30" s="168">
        <v>-34.5</v>
      </c>
      <c r="DJ30" s="168">
        <v>-33.799999999999997</v>
      </c>
      <c r="DK30" s="168">
        <v>1.0455000000000001</v>
      </c>
      <c r="DL30" s="168">
        <v>14.8</v>
      </c>
      <c r="DM30" s="168">
        <v>14.14</v>
      </c>
      <c r="DN30" s="168">
        <v>19.46</v>
      </c>
      <c r="DO30" s="168">
        <v>9.58</v>
      </c>
      <c r="DP30" s="168">
        <v>-3.29</v>
      </c>
      <c r="DQ30" s="168">
        <v>13.454000000000001</v>
      </c>
      <c r="DR30" s="168">
        <v>-51.3504</v>
      </c>
      <c r="DS30" s="168">
        <v>-20.09</v>
      </c>
      <c r="DT30" s="168">
        <v>-4.4400000000000004</v>
      </c>
      <c r="DU30" s="168">
        <v>32.21</v>
      </c>
      <c r="DV30" s="168">
        <v>13.34</v>
      </c>
      <c r="DW30" s="168">
        <v>-50.381799999999998</v>
      </c>
      <c r="DX30" s="168">
        <v>-25.345500000000001</v>
      </c>
      <c r="DY30" s="168">
        <v>-48.026699999999998</v>
      </c>
      <c r="DZ30" s="168">
        <v>-47.163600000000002</v>
      </c>
      <c r="EA30" s="168">
        <v>19.088200000000001</v>
      </c>
      <c r="EB30" s="168">
        <v>-8.7583000000000002</v>
      </c>
      <c r="EC30" s="168">
        <v>-19.678599999999999</v>
      </c>
      <c r="ED30" s="168">
        <v>-19.633099999999999</v>
      </c>
      <c r="EE30" s="168">
        <v>-23.660599999999999</v>
      </c>
      <c r="EF30" s="168">
        <v>-29.015499999999999</v>
      </c>
      <c r="EG30" s="168">
        <v>-12.670999999999999</v>
      </c>
      <c r="EH30" s="168">
        <v>-55.551699999999997</v>
      </c>
      <c r="EI30" s="168">
        <v>-59.2209</v>
      </c>
      <c r="EJ30" s="168">
        <v>4.7286000000000001</v>
      </c>
      <c r="EK30" s="168">
        <v>-5.7061999999999999</v>
      </c>
      <c r="EL30" s="168">
        <v>-6.4615</v>
      </c>
      <c r="EM30" s="168">
        <v>33.735199999999999</v>
      </c>
      <c r="EN30" s="168">
        <v>-10.242900000000001</v>
      </c>
      <c r="EO30" s="168">
        <v>-10.0966</v>
      </c>
      <c r="EP30" s="168">
        <v>12.1</v>
      </c>
      <c r="EQ30" s="168">
        <v>-30.017900000000001</v>
      </c>
      <c r="ER30" s="168">
        <v>50.953299999999999</v>
      </c>
      <c r="ES30" s="168">
        <v>20.2621</v>
      </c>
      <c r="ET30" s="168">
        <v>-9.0500000000000007</v>
      </c>
      <c r="EU30" s="168">
        <v>-10.44</v>
      </c>
      <c r="EV30" s="168">
        <v>0.1</v>
      </c>
      <c r="EW30" s="168">
        <v>5.2037000000000004</v>
      </c>
      <c r="EX30" s="168">
        <v>-18.459</v>
      </c>
      <c r="EY30" s="168">
        <v>-6.4412000000000003</v>
      </c>
      <c r="EZ30" s="168">
        <v>-6.6779000000000002</v>
      </c>
      <c r="FA30" s="168">
        <v>10.001200000000001</v>
      </c>
      <c r="FB30" s="168">
        <v>18.227900000000002</v>
      </c>
      <c r="FC30" s="168">
        <v>-30.8216</v>
      </c>
      <c r="FD30" s="168">
        <v>1.8179000000000001</v>
      </c>
      <c r="FE30" s="168">
        <v>1.5023</v>
      </c>
      <c r="FF30" s="169"/>
      <c r="FG30" s="168">
        <v>3.1644000000000001</v>
      </c>
      <c r="FH30" s="168">
        <v>3.0044</v>
      </c>
      <c r="FI30" s="168">
        <v>2.8776999999999999</v>
      </c>
      <c r="FJ30" s="168">
        <v>4.8562000000000003</v>
      </c>
      <c r="FK30" s="168">
        <v>4.6887999999999996</v>
      </c>
      <c r="FL30" s="168">
        <v>-8.3727999999999998</v>
      </c>
      <c r="FM30" s="168">
        <v>30.572299999999998</v>
      </c>
      <c r="FN30" s="168">
        <v>30.538799999999998</v>
      </c>
      <c r="FO30" s="168">
        <v>-0.6573</v>
      </c>
      <c r="FP30" s="168">
        <v>14.540699999999999</v>
      </c>
      <c r="FQ30" s="168">
        <v>18.204599999999999</v>
      </c>
      <c r="FR30" s="168">
        <v>-22.18</v>
      </c>
      <c r="FS30" s="168">
        <v>-3.0190000000000001</v>
      </c>
      <c r="FT30" s="168">
        <v>0.23549999999999999</v>
      </c>
      <c r="FU30" s="168">
        <v>2.4700000000000002</v>
      </c>
      <c r="FV30" s="168">
        <v>3.23</v>
      </c>
      <c r="FW30" s="168">
        <v>-17.908100000000001</v>
      </c>
      <c r="FX30" s="169"/>
      <c r="FY30" s="168">
        <v>1.9630000000000001</v>
      </c>
      <c r="FZ30" s="168">
        <v>0.376</v>
      </c>
      <c r="GA30" s="169"/>
      <c r="GB30" s="168">
        <v>11.43</v>
      </c>
      <c r="GC30" s="168">
        <v>-25.970199999999998</v>
      </c>
      <c r="GD30" s="168">
        <v>-15.286</v>
      </c>
      <c r="GE30" s="168">
        <v>-1.89</v>
      </c>
      <c r="GF30" s="168">
        <v>32.2286</v>
      </c>
      <c r="GG30" s="169"/>
      <c r="GH30" s="168">
        <v>29.151199999999999</v>
      </c>
      <c r="GI30" s="168">
        <v>-10.036899999999999</v>
      </c>
      <c r="GJ30" s="168">
        <v>-10.747999999999999</v>
      </c>
      <c r="GK30" s="168">
        <v>2.8113000000000001</v>
      </c>
      <c r="GL30" s="169"/>
      <c r="GM30" s="169"/>
      <c r="GN30" s="168">
        <v>-9.5440000000000005</v>
      </c>
      <c r="GO30" s="168">
        <v>73.764799999999994</v>
      </c>
      <c r="GP30" s="168">
        <v>3.3696999999999999</v>
      </c>
      <c r="GQ30" s="168">
        <v>-17.918700000000001</v>
      </c>
      <c r="GR30" s="168">
        <v>4.0358999999999998</v>
      </c>
      <c r="GS30" s="168">
        <v>3.1183000000000001</v>
      </c>
      <c r="GT30" s="168">
        <v>167.78229999999999</v>
      </c>
      <c r="GU30" s="168">
        <v>2.3681000000000001</v>
      </c>
      <c r="GV30" s="168">
        <v>-6.83</v>
      </c>
      <c r="GW30" s="168">
        <v>-8.6064000000000007</v>
      </c>
      <c r="GX30" s="168">
        <v>1.8946000000000001</v>
      </c>
      <c r="GY30" s="168">
        <v>8.3956</v>
      </c>
      <c r="GZ30" s="168">
        <v>8.6638999999999999</v>
      </c>
      <c r="HA30" s="168">
        <v>1.3863000000000001</v>
      </c>
      <c r="HB30" s="168">
        <v>-7.2656999999999998</v>
      </c>
      <c r="HC30" s="168">
        <v>-6.9385000000000003</v>
      </c>
      <c r="HD30" s="168">
        <v>0.42</v>
      </c>
      <c r="HE30" s="168">
        <v>-4.7938999999999998</v>
      </c>
      <c r="HF30" s="168">
        <v>-32.553400000000003</v>
      </c>
      <c r="HG30" s="168">
        <v>82.5398</v>
      </c>
      <c r="HH30" s="168">
        <v>84.946399999999997</v>
      </c>
      <c r="HI30" s="168">
        <v>-6.6943000000000001</v>
      </c>
      <c r="HJ30" s="168">
        <v>44.835700000000003</v>
      </c>
      <c r="HK30" s="168">
        <v>-11.599500000000001</v>
      </c>
      <c r="HL30" s="168">
        <v>-9.3347999999999995</v>
      </c>
      <c r="HM30" s="168">
        <v>-15.8955</v>
      </c>
      <c r="HN30" s="168">
        <v>-16.306100000000001</v>
      </c>
      <c r="HO30" s="168">
        <v>14.280799999999999</v>
      </c>
      <c r="HP30" s="169"/>
      <c r="HQ30" s="168">
        <v>-12.4391</v>
      </c>
      <c r="HR30" s="168">
        <v>-12.5831</v>
      </c>
      <c r="HS30" s="168">
        <v>-15.746499999999999</v>
      </c>
      <c r="HT30" s="168">
        <v>-15.488</v>
      </c>
      <c r="HU30" s="168">
        <v>15.71</v>
      </c>
      <c r="HV30" s="168">
        <v>15.85</v>
      </c>
      <c r="HW30" s="168">
        <v>-28.7</v>
      </c>
      <c r="HX30" s="168">
        <v>-28.8</v>
      </c>
      <c r="HY30" s="168">
        <v>5.3999999999999999E-2</v>
      </c>
      <c r="HZ30" s="168">
        <v>-3.76</v>
      </c>
      <c r="IA30" s="168">
        <v>52.091200000000001</v>
      </c>
      <c r="IB30" s="168">
        <v>21.373200000000001</v>
      </c>
      <c r="IC30" s="168">
        <v>21.299199999999999</v>
      </c>
      <c r="ID30" s="168">
        <v>-18.7</v>
      </c>
      <c r="IE30" s="168">
        <v>-43.1</v>
      </c>
      <c r="IF30" s="168">
        <v>-5</v>
      </c>
      <c r="IG30" s="168">
        <v>-5.5</v>
      </c>
      <c r="IH30" s="169"/>
      <c r="II30" s="168">
        <v>-17.703499999999998</v>
      </c>
      <c r="IJ30" s="168">
        <v>-116.88290000000001</v>
      </c>
      <c r="IK30" s="168">
        <v>64.959400000000002</v>
      </c>
      <c r="IL30" s="168">
        <v>-292.55009999999999</v>
      </c>
      <c r="IM30" s="168">
        <v>-36.111600000000003</v>
      </c>
      <c r="IN30" s="168">
        <v>-31.6784</v>
      </c>
      <c r="IO30" s="168">
        <v>99.815600000000003</v>
      </c>
      <c r="IP30" s="168">
        <v>68.617500000000007</v>
      </c>
      <c r="IQ30" s="168">
        <v>156.87569999999999</v>
      </c>
      <c r="IR30" s="168">
        <v>62.456600000000002</v>
      </c>
      <c r="IS30" s="168">
        <v>26.251799999999999</v>
      </c>
      <c r="IT30" s="168">
        <v>26.4435</v>
      </c>
      <c r="IU30" s="168">
        <v>24.6861</v>
      </c>
      <c r="IV30" s="168">
        <v>-43.923999999999999</v>
      </c>
      <c r="IW30" s="168">
        <v>209.80410000000001</v>
      </c>
      <c r="IX30" s="168">
        <v>-178.48490000000001</v>
      </c>
      <c r="IY30" s="168">
        <v>43.868499999999997</v>
      </c>
      <c r="IZ30" s="168">
        <v>-28.724299999999999</v>
      </c>
      <c r="JA30" s="168">
        <v>-0.44309999999999999</v>
      </c>
      <c r="JB30" s="168">
        <v>7.0659999999999998</v>
      </c>
      <c r="JC30" s="168">
        <v>-7.84</v>
      </c>
      <c r="JD30" s="168">
        <v>-2.2269999999999999</v>
      </c>
      <c r="JE30" s="168">
        <v>-2.2229999999999999</v>
      </c>
      <c r="JF30" s="168">
        <v>5.04</v>
      </c>
      <c r="JG30" s="168">
        <v>-6.72</v>
      </c>
      <c r="JH30" s="168">
        <v>-9.8100000000000007E-2</v>
      </c>
      <c r="JI30" s="168">
        <v>0.88039999999999996</v>
      </c>
      <c r="JJ30" s="168">
        <v>5.8304999999999998</v>
      </c>
      <c r="JK30" s="168">
        <v>-8.8181999999999992</v>
      </c>
      <c r="JL30" s="168">
        <v>-2.4</v>
      </c>
      <c r="JM30" s="168">
        <v>0.316</v>
      </c>
      <c r="JN30" s="168">
        <v>1.597</v>
      </c>
      <c r="JO30" s="169"/>
      <c r="JP30" s="168">
        <v>3.4855</v>
      </c>
      <c r="JQ30" s="168">
        <v>2.9802</v>
      </c>
      <c r="JR30" s="168">
        <v>3.0297000000000001</v>
      </c>
      <c r="JS30" s="168">
        <v>2.3399000000000001</v>
      </c>
      <c r="JT30" s="169"/>
      <c r="JU30" s="168">
        <v>32.1</v>
      </c>
      <c r="JV30" s="168">
        <v>-1.2562</v>
      </c>
      <c r="JW30" s="169"/>
      <c r="JX30" s="169"/>
      <c r="JY30" s="168">
        <v>0</v>
      </c>
      <c r="JZ30" s="168">
        <v>-17.093499999999999</v>
      </c>
      <c r="KA30" s="168">
        <v>-21.917100000000001</v>
      </c>
      <c r="KB30" s="168">
        <v>0</v>
      </c>
      <c r="KC30" s="168">
        <v>9.6252999999999993</v>
      </c>
      <c r="KD30" s="168">
        <v>-14.3405</v>
      </c>
      <c r="KE30" s="168">
        <v>4.0265000000000004</v>
      </c>
      <c r="KF30" s="168">
        <v>-27.7</v>
      </c>
      <c r="KG30" s="168">
        <v>12.6</v>
      </c>
      <c r="KH30" s="168">
        <v>-15.44</v>
      </c>
      <c r="KI30" s="168">
        <v>-49.4754</v>
      </c>
    </row>
    <row r="31" spans="1:295" ht="18" customHeight="1" x14ac:dyDescent="0.25">
      <c r="A31" s="163" t="s">
        <v>86</v>
      </c>
      <c r="B31" s="163" t="s">
        <v>831</v>
      </c>
      <c r="C31" s="167">
        <v>0</v>
      </c>
      <c r="D31" s="168">
        <v>5.6215999999999999</v>
      </c>
      <c r="E31" s="168">
        <v>-11.401899999999999</v>
      </c>
      <c r="F31" s="168">
        <v>2.2465000000000002</v>
      </c>
      <c r="G31" s="168">
        <v>8.0932999999999993</v>
      </c>
      <c r="H31" s="169"/>
      <c r="I31" s="168">
        <v>16.6586</v>
      </c>
      <c r="J31" s="169"/>
      <c r="K31" s="168">
        <v>23.277799999999999</v>
      </c>
      <c r="L31" s="168">
        <v>9.6946999999999992</v>
      </c>
      <c r="M31" s="168">
        <v>9.7175999999999991</v>
      </c>
      <c r="N31" s="168">
        <v>-11.1</v>
      </c>
      <c r="O31" s="168">
        <v>-35.200000000000003</v>
      </c>
      <c r="P31" s="168">
        <v>13.2</v>
      </c>
      <c r="Q31" s="168">
        <v>7.452</v>
      </c>
      <c r="R31" s="168">
        <v>-22</v>
      </c>
      <c r="S31" s="168">
        <v>2.9714</v>
      </c>
      <c r="T31" s="168">
        <v>-0.87629999999999997</v>
      </c>
      <c r="U31" s="168">
        <v>7.5820999999999996</v>
      </c>
      <c r="V31" s="168">
        <v>7.5324999999999998</v>
      </c>
      <c r="W31" s="168">
        <v>12.991899999999999</v>
      </c>
      <c r="X31" s="168">
        <v>2.9167999999999998</v>
      </c>
      <c r="Y31" s="168">
        <v>-0.63029999999999997</v>
      </c>
      <c r="Z31" s="168">
        <v>0.80089999999999995</v>
      </c>
      <c r="AA31" s="169"/>
      <c r="AB31" s="168">
        <v>-1.2189000000000001</v>
      </c>
      <c r="AC31" s="168">
        <v>0.66600000000000004</v>
      </c>
      <c r="AD31" s="168">
        <v>0.65200000000000002</v>
      </c>
      <c r="AE31" s="168">
        <v>5.8220000000000001</v>
      </c>
      <c r="AF31" s="168">
        <v>-6.66</v>
      </c>
      <c r="AG31" s="168">
        <v>6.6</v>
      </c>
      <c r="AH31" s="169"/>
      <c r="AI31" s="169"/>
      <c r="AJ31" s="168">
        <v>-8.43</v>
      </c>
      <c r="AK31" s="169"/>
      <c r="AL31" s="169"/>
      <c r="AM31" s="168">
        <v>-6.4</v>
      </c>
      <c r="AN31" s="168">
        <v>-6.51</v>
      </c>
      <c r="AO31" s="168">
        <v>9.6610999999999994</v>
      </c>
      <c r="AP31" s="168">
        <v>3.3784000000000001</v>
      </c>
      <c r="AQ31" s="168">
        <v>18.863700000000001</v>
      </c>
      <c r="AR31" s="168">
        <v>22.731000000000002</v>
      </c>
      <c r="AS31" s="168">
        <v>-22.573699999999999</v>
      </c>
      <c r="AT31" s="168">
        <v>-10.416600000000001</v>
      </c>
      <c r="AU31" s="168">
        <v>-9.9482999999999997</v>
      </c>
      <c r="AV31" s="168">
        <v>14.8444</v>
      </c>
      <c r="AW31" s="168">
        <v>15.2468</v>
      </c>
      <c r="AX31" s="168">
        <v>-14.4506</v>
      </c>
      <c r="AY31" s="168">
        <v>-11.4275</v>
      </c>
      <c r="AZ31" s="168">
        <v>10.4299</v>
      </c>
      <c r="BA31" s="168">
        <v>10.7667</v>
      </c>
      <c r="BB31" s="168">
        <v>113.19629999999999</v>
      </c>
      <c r="BC31" s="168">
        <v>-5.9768999999999997</v>
      </c>
      <c r="BD31" s="168">
        <v>0.1</v>
      </c>
      <c r="BE31" s="168">
        <v>0.2</v>
      </c>
      <c r="BF31" s="168">
        <v>-17.704899999999999</v>
      </c>
      <c r="BG31" s="168">
        <v>-15.443899999999999</v>
      </c>
      <c r="BH31" s="168">
        <v>-3.0470999999999999</v>
      </c>
      <c r="BI31" s="169"/>
      <c r="BJ31" s="168">
        <v>16.983000000000001</v>
      </c>
      <c r="BK31" s="168">
        <v>7.3040000000000003</v>
      </c>
      <c r="BL31" s="168">
        <v>3.2159</v>
      </c>
      <c r="BM31" s="168">
        <v>2.2482000000000002</v>
      </c>
      <c r="BN31" s="168">
        <v>-33.2346</v>
      </c>
      <c r="BO31" s="168">
        <v>50.630200000000002</v>
      </c>
      <c r="BP31" s="168">
        <v>50.2029</v>
      </c>
      <c r="BQ31" s="168">
        <v>-13.361800000000001</v>
      </c>
      <c r="BR31" s="168">
        <v>-48.206200000000003</v>
      </c>
      <c r="BS31" s="169"/>
      <c r="BT31" s="169"/>
      <c r="BU31" s="169"/>
      <c r="BV31" s="168">
        <v>29.0106</v>
      </c>
      <c r="BW31" s="168">
        <v>10.01</v>
      </c>
      <c r="BX31" s="168">
        <v>15.98</v>
      </c>
      <c r="BY31" s="168">
        <v>2.76</v>
      </c>
      <c r="BZ31" s="168">
        <v>2.83</v>
      </c>
      <c r="CA31" s="168">
        <v>-18.347899999999999</v>
      </c>
      <c r="CB31" s="168">
        <v>-18.079999999999998</v>
      </c>
      <c r="CC31" s="168">
        <v>33.382300000000001</v>
      </c>
      <c r="CD31" s="168">
        <v>32.391399999999997</v>
      </c>
      <c r="CE31" s="168">
        <v>-2.2351000000000001</v>
      </c>
      <c r="CF31" s="168">
        <v>7.1916000000000002</v>
      </c>
      <c r="CG31" s="168">
        <v>6.7194000000000003</v>
      </c>
      <c r="CH31" s="168">
        <v>16.855399999999999</v>
      </c>
      <c r="CI31" s="169"/>
      <c r="CJ31" s="168">
        <v>4.4116</v>
      </c>
      <c r="CK31" s="168">
        <v>9.2520000000000007</v>
      </c>
      <c r="CL31" s="168">
        <v>4.4000000000000004</v>
      </c>
      <c r="CM31" s="168">
        <v>2.5</v>
      </c>
      <c r="CN31" s="168">
        <v>-4.8899999999999997</v>
      </c>
      <c r="CO31" s="168">
        <v>34.868600000000001</v>
      </c>
      <c r="CP31" s="168">
        <v>35.340800000000002</v>
      </c>
      <c r="CQ31" s="168">
        <v>33.429299999999998</v>
      </c>
      <c r="CR31" s="168">
        <v>34.9114</v>
      </c>
      <c r="CS31" s="168">
        <v>35.6419</v>
      </c>
      <c r="CT31" s="168">
        <v>-26.662800000000001</v>
      </c>
      <c r="CU31" s="168">
        <v>-23.995899999999999</v>
      </c>
      <c r="CV31" s="168">
        <v>-21.961099999999998</v>
      </c>
      <c r="CW31" s="168">
        <v>4.2373000000000003</v>
      </c>
      <c r="CX31" s="168">
        <v>25.38</v>
      </c>
      <c r="CY31" s="168">
        <v>10.01</v>
      </c>
      <c r="CZ31" s="168">
        <v>13.754899999999999</v>
      </c>
      <c r="DA31" s="168">
        <v>12.5031</v>
      </c>
      <c r="DB31" s="168">
        <v>-12.2163</v>
      </c>
      <c r="DC31" s="169"/>
      <c r="DD31" s="169"/>
      <c r="DE31" s="169"/>
      <c r="DF31" s="168">
        <v>51.0672</v>
      </c>
      <c r="DG31" s="169"/>
      <c r="DH31" s="168">
        <v>-5.601</v>
      </c>
      <c r="DI31" s="169"/>
      <c r="DJ31" s="169"/>
      <c r="DK31" s="168">
        <v>0.8649</v>
      </c>
      <c r="DL31" s="168">
        <v>15</v>
      </c>
      <c r="DM31" s="168">
        <v>14.54</v>
      </c>
      <c r="DN31" s="168">
        <v>19.68</v>
      </c>
      <c r="DO31" s="168">
        <v>9.7200000000000006</v>
      </c>
      <c r="DP31" s="168">
        <v>-3.46</v>
      </c>
      <c r="DQ31" s="168">
        <v>14.756</v>
      </c>
      <c r="DR31" s="168">
        <v>-50.930399999999999</v>
      </c>
      <c r="DS31" s="168">
        <v>-19.489999999999998</v>
      </c>
      <c r="DT31" s="168">
        <v>-4.34</v>
      </c>
      <c r="DU31" s="168">
        <v>32.619999999999997</v>
      </c>
      <c r="DV31" s="168">
        <v>13.55</v>
      </c>
      <c r="DW31" s="168">
        <v>-50.872700000000002</v>
      </c>
      <c r="DX31" s="168">
        <v>-25.2545</v>
      </c>
      <c r="DY31" s="168">
        <v>-48.995600000000003</v>
      </c>
      <c r="DZ31" s="168">
        <v>-47.872700000000002</v>
      </c>
      <c r="EA31" s="168">
        <v>19.596</v>
      </c>
      <c r="EB31" s="168">
        <v>-8.5399999999999991</v>
      </c>
      <c r="EC31" s="168">
        <v>-19.031500000000001</v>
      </c>
      <c r="ED31" s="168">
        <v>-19.932200000000002</v>
      </c>
      <c r="EE31" s="168">
        <v>-16.997699999999998</v>
      </c>
      <c r="EF31" s="168">
        <v>-22.0304</v>
      </c>
      <c r="EG31" s="168">
        <v>-12.382</v>
      </c>
      <c r="EH31" s="168">
        <v>-46.1387</v>
      </c>
      <c r="EI31" s="168">
        <v>-81.918000000000006</v>
      </c>
      <c r="EJ31" s="168">
        <v>4.6196000000000002</v>
      </c>
      <c r="EK31" s="168">
        <v>-5.5925000000000002</v>
      </c>
      <c r="EL31" s="168">
        <v>-6.0246000000000004</v>
      </c>
      <c r="EM31" s="168">
        <v>30.241700000000002</v>
      </c>
      <c r="EN31" s="168">
        <v>-9.6239000000000008</v>
      </c>
      <c r="EO31" s="168">
        <v>-9.0798000000000005</v>
      </c>
      <c r="EP31" s="168">
        <v>18</v>
      </c>
      <c r="EQ31" s="168">
        <v>-28.963699999999999</v>
      </c>
      <c r="ER31" s="168">
        <v>63.691299999999998</v>
      </c>
      <c r="ES31" s="168">
        <v>15.2624</v>
      </c>
      <c r="ET31" s="168">
        <v>-4.71</v>
      </c>
      <c r="EU31" s="168">
        <v>-13.34</v>
      </c>
      <c r="EV31" s="168">
        <v>1.1000000000000001</v>
      </c>
      <c r="EW31" s="168">
        <v>5.0483000000000002</v>
      </c>
      <c r="EX31" s="168">
        <v>-16.532699999999998</v>
      </c>
      <c r="EY31" s="168">
        <v>-7.0265000000000004</v>
      </c>
      <c r="EZ31" s="168">
        <v>-7.3380999999999998</v>
      </c>
      <c r="FA31" s="168">
        <v>10.2721</v>
      </c>
      <c r="FB31" s="168">
        <v>14.363</v>
      </c>
      <c r="FC31" s="168">
        <v>-25.529800000000002</v>
      </c>
      <c r="FD31" s="168">
        <v>2.5190999999999999</v>
      </c>
      <c r="FE31" s="168">
        <v>2.2837000000000001</v>
      </c>
      <c r="FF31" s="169"/>
      <c r="FG31" s="168">
        <v>2.9359000000000002</v>
      </c>
      <c r="FH31" s="168">
        <v>3.6141000000000001</v>
      </c>
      <c r="FI31" s="168">
        <v>2.7153999999999998</v>
      </c>
      <c r="FJ31" s="168">
        <v>5.3586</v>
      </c>
      <c r="FK31" s="168">
        <v>5.3586</v>
      </c>
      <c r="FL31" s="168">
        <v>-9.7125000000000004</v>
      </c>
      <c r="FM31" s="168">
        <v>31.282399999999999</v>
      </c>
      <c r="FN31" s="168">
        <v>31.514299999999999</v>
      </c>
      <c r="FO31" s="168">
        <v>-1.1483000000000001</v>
      </c>
      <c r="FP31" s="168">
        <v>14.2616</v>
      </c>
      <c r="FQ31" s="168">
        <v>21.793500000000002</v>
      </c>
      <c r="FR31" s="168">
        <v>-20.75</v>
      </c>
      <c r="FS31" s="168">
        <v>-3.2130999999999998</v>
      </c>
      <c r="FT31" s="168">
        <v>0.16589999999999999</v>
      </c>
      <c r="FU31" s="168">
        <v>2.46</v>
      </c>
      <c r="FV31" s="168">
        <v>0.95</v>
      </c>
      <c r="FW31" s="168">
        <v>-21.311599999999999</v>
      </c>
      <c r="FX31" s="169"/>
      <c r="FY31" s="168">
        <v>2.0209999999999999</v>
      </c>
      <c r="FZ31" s="168">
        <v>0.54200000000000004</v>
      </c>
      <c r="GA31" s="169"/>
      <c r="GB31" s="168">
        <v>10.15</v>
      </c>
      <c r="GC31" s="168">
        <v>-26.6023</v>
      </c>
      <c r="GD31" s="168">
        <v>-14.986499999999999</v>
      </c>
      <c r="GE31" s="168">
        <v>-2.61</v>
      </c>
      <c r="GF31" s="168">
        <v>30.923200000000001</v>
      </c>
      <c r="GG31" s="169"/>
      <c r="GH31" s="168">
        <v>28.998899999999999</v>
      </c>
      <c r="GI31" s="168">
        <v>-10.5776</v>
      </c>
      <c r="GJ31" s="168">
        <v>-11.313800000000001</v>
      </c>
      <c r="GK31" s="168">
        <v>2.8180000000000001</v>
      </c>
      <c r="GL31" s="169"/>
      <c r="GM31" s="169"/>
      <c r="GN31" s="168">
        <v>-9.8172999999999995</v>
      </c>
      <c r="GO31" s="168">
        <v>74.187799999999996</v>
      </c>
      <c r="GP31" s="168">
        <v>3.8195999999999999</v>
      </c>
      <c r="GQ31" s="168">
        <v>-16.674199999999999</v>
      </c>
      <c r="GR31" s="168">
        <v>5.5159000000000002</v>
      </c>
      <c r="GS31" s="168">
        <v>2.3691</v>
      </c>
      <c r="GT31" s="168">
        <v>173.45310000000001</v>
      </c>
      <c r="GU31" s="168">
        <v>2.8698999999999999</v>
      </c>
      <c r="GV31" s="168">
        <v>-5.3548999999999998</v>
      </c>
      <c r="GW31" s="168">
        <v>-9.6083999999999996</v>
      </c>
      <c r="GX31" s="168">
        <v>1.998</v>
      </c>
      <c r="GY31" s="168">
        <v>8.3882999999999992</v>
      </c>
      <c r="GZ31" s="168">
        <v>8.5688999999999993</v>
      </c>
      <c r="HA31" s="168">
        <v>1.4931000000000001</v>
      </c>
      <c r="HB31" s="168">
        <v>-12.478899999999999</v>
      </c>
      <c r="HC31" s="168">
        <v>-12.4293</v>
      </c>
      <c r="HD31" s="168">
        <v>-2.5099999999999998</v>
      </c>
      <c r="HE31" s="168">
        <v>0</v>
      </c>
      <c r="HF31" s="168">
        <v>-26.696000000000002</v>
      </c>
      <c r="HG31" s="168">
        <v>71.742699999999999</v>
      </c>
      <c r="HH31" s="168">
        <v>65.508899999999997</v>
      </c>
      <c r="HI31" s="168">
        <v>-12.2828</v>
      </c>
      <c r="HJ31" s="168">
        <v>40.789099999999998</v>
      </c>
      <c r="HK31" s="168">
        <v>0</v>
      </c>
      <c r="HL31" s="168">
        <v>-8.4745000000000008</v>
      </c>
      <c r="HM31" s="168">
        <v>-17.0291</v>
      </c>
      <c r="HN31" s="168">
        <v>-17.7058</v>
      </c>
      <c r="HO31" s="168">
        <v>14.280799999999999</v>
      </c>
      <c r="HP31" s="168">
        <v>15.268000000000001</v>
      </c>
      <c r="HQ31" s="168">
        <v>-15.6012</v>
      </c>
      <c r="HR31" s="168">
        <v>-15.4964</v>
      </c>
      <c r="HS31" s="168">
        <v>-16.622800000000002</v>
      </c>
      <c r="HT31" s="168">
        <v>-16.0123</v>
      </c>
      <c r="HU31" s="168">
        <v>16.54</v>
      </c>
      <c r="HV31" s="168">
        <v>16.34</v>
      </c>
      <c r="HW31" s="168">
        <v>-26.7</v>
      </c>
      <c r="HX31" s="168">
        <v>-27</v>
      </c>
      <c r="HY31" s="168">
        <v>0.15840000000000001</v>
      </c>
      <c r="HZ31" s="168">
        <v>-5.2</v>
      </c>
      <c r="IA31" s="168">
        <v>52.343800000000002</v>
      </c>
      <c r="IB31" s="168">
        <v>19.0044</v>
      </c>
      <c r="IC31" s="168">
        <v>18.935199999999998</v>
      </c>
      <c r="ID31" s="168">
        <v>-18.7</v>
      </c>
      <c r="IE31" s="168">
        <v>-42.2</v>
      </c>
      <c r="IF31" s="168">
        <v>-2.4</v>
      </c>
      <c r="IG31" s="168">
        <v>-3</v>
      </c>
      <c r="IH31" s="168">
        <v>-18.064599999999999</v>
      </c>
      <c r="II31" s="168">
        <v>-17.933399999999999</v>
      </c>
      <c r="IJ31" s="168">
        <v>-115.9847</v>
      </c>
      <c r="IK31" s="168">
        <v>71.236999999999995</v>
      </c>
      <c r="IL31" s="168">
        <v>-288.4581</v>
      </c>
      <c r="IM31" s="168">
        <v>-27.1785</v>
      </c>
      <c r="IN31" s="168">
        <v>-19.8919</v>
      </c>
      <c r="IO31" s="168">
        <v>81.267499999999998</v>
      </c>
      <c r="IP31" s="168">
        <v>88.418000000000006</v>
      </c>
      <c r="IQ31" s="168">
        <v>171.10980000000001</v>
      </c>
      <c r="IR31" s="168">
        <v>53.398200000000003</v>
      </c>
      <c r="IS31" s="168">
        <v>7.2340999999999998</v>
      </c>
      <c r="IT31" s="168">
        <v>23.483899999999998</v>
      </c>
      <c r="IU31" s="168">
        <v>18.763400000000001</v>
      </c>
      <c r="IV31" s="168">
        <v>-56.889000000000003</v>
      </c>
      <c r="IW31" s="168">
        <v>186.7123</v>
      </c>
      <c r="IX31" s="168">
        <v>-171.71510000000001</v>
      </c>
      <c r="IY31" s="168">
        <v>22.044499999999999</v>
      </c>
      <c r="IZ31" s="168">
        <v>-12.5562</v>
      </c>
      <c r="JA31" s="168">
        <v>0.75070000000000003</v>
      </c>
      <c r="JB31" s="168">
        <v>6.6769999999999996</v>
      </c>
      <c r="JC31" s="168">
        <v>-7.12</v>
      </c>
      <c r="JD31" s="168">
        <v>-2.2160000000000002</v>
      </c>
      <c r="JE31" s="168">
        <v>-2.23</v>
      </c>
      <c r="JF31" s="168">
        <v>4.72</v>
      </c>
      <c r="JG31" s="168">
        <v>-6.8</v>
      </c>
      <c r="JH31" s="168">
        <v>-0.29480000000000001</v>
      </c>
      <c r="JI31" s="168">
        <v>1.0268999999999999</v>
      </c>
      <c r="JJ31" s="168">
        <v>4.5426000000000002</v>
      </c>
      <c r="JK31" s="168">
        <v>-8.4672000000000001</v>
      </c>
      <c r="JL31" s="168">
        <v>-1.4</v>
      </c>
      <c r="JM31" s="168">
        <v>1.325</v>
      </c>
      <c r="JN31" s="168">
        <v>1.4350000000000001</v>
      </c>
      <c r="JO31" s="169"/>
      <c r="JP31" s="168">
        <v>3.7810000000000001</v>
      </c>
      <c r="JQ31" s="168">
        <v>2.8975</v>
      </c>
      <c r="JR31" s="168">
        <v>2.7810000000000001</v>
      </c>
      <c r="JS31" s="168">
        <v>2.4426999999999999</v>
      </c>
      <c r="JT31" s="169"/>
      <c r="JU31" s="168">
        <v>30.8</v>
      </c>
      <c r="JV31" s="168">
        <v>-0.37369999999999998</v>
      </c>
      <c r="JW31" s="169"/>
      <c r="JX31" s="169"/>
      <c r="JY31" s="168">
        <v>0</v>
      </c>
      <c r="JZ31" s="168">
        <v>-18.281099999999999</v>
      </c>
      <c r="KA31" s="168">
        <v>-22.9832</v>
      </c>
      <c r="KB31" s="168">
        <v>1.3532</v>
      </c>
      <c r="KC31" s="168">
        <v>10.549799999999999</v>
      </c>
      <c r="KD31" s="168">
        <v>-15.495900000000001</v>
      </c>
      <c r="KE31" s="168">
        <v>3.9973999999999998</v>
      </c>
      <c r="KF31" s="168">
        <v>-26.5</v>
      </c>
      <c r="KG31" s="168">
        <v>10.9</v>
      </c>
      <c r="KH31" s="168">
        <v>-26.6358</v>
      </c>
      <c r="KI31" s="168">
        <v>-33.351199999999999</v>
      </c>
    </row>
    <row r="32" spans="1:295" ht="18" customHeight="1" x14ac:dyDescent="0.25">
      <c r="A32" s="163" t="s">
        <v>86</v>
      </c>
      <c r="B32" s="163" t="s">
        <v>832</v>
      </c>
      <c r="C32" s="170">
        <v>0</v>
      </c>
      <c r="D32" s="171">
        <v>5.3780999999999999</v>
      </c>
      <c r="E32" s="171">
        <v>-10.9435</v>
      </c>
      <c r="F32" s="171">
        <v>2.8664000000000001</v>
      </c>
      <c r="G32" s="171">
        <v>8.4595000000000002</v>
      </c>
      <c r="H32" s="172"/>
      <c r="I32" s="171">
        <v>16.2133</v>
      </c>
      <c r="J32" s="172"/>
      <c r="K32" s="171">
        <v>24.018599999999999</v>
      </c>
      <c r="L32" s="171">
        <v>10.383699999999999</v>
      </c>
      <c r="M32" s="171">
        <v>10.0281</v>
      </c>
      <c r="N32" s="171">
        <v>-13.32</v>
      </c>
      <c r="O32" s="171">
        <v>-37.4</v>
      </c>
      <c r="P32" s="171">
        <v>15.4</v>
      </c>
      <c r="Q32" s="171">
        <v>7.452</v>
      </c>
      <c r="R32" s="171">
        <v>-24.2</v>
      </c>
      <c r="S32" s="171">
        <v>2.9464000000000001</v>
      </c>
      <c r="T32" s="171">
        <v>0.33229999999999998</v>
      </c>
      <c r="U32" s="171">
        <v>7.5338000000000003</v>
      </c>
      <c r="V32" s="171">
        <v>7.4984000000000002</v>
      </c>
      <c r="W32" s="171">
        <v>12.988099999999999</v>
      </c>
      <c r="X32" s="171">
        <v>2.6951999999999998</v>
      </c>
      <c r="Y32" s="171">
        <v>-0.71330000000000005</v>
      </c>
      <c r="Z32" s="171">
        <v>0.73509999999999998</v>
      </c>
      <c r="AA32" s="172"/>
      <c r="AB32" s="171">
        <v>-1.1711</v>
      </c>
      <c r="AC32" s="171">
        <v>7.4999999999999997E-2</v>
      </c>
      <c r="AD32" s="171">
        <v>0.112</v>
      </c>
      <c r="AE32" s="171">
        <v>5.5140000000000002</v>
      </c>
      <c r="AF32" s="171">
        <v>-6.66</v>
      </c>
      <c r="AG32" s="171">
        <v>11</v>
      </c>
      <c r="AH32" s="172"/>
      <c r="AI32" s="172"/>
      <c r="AJ32" s="171">
        <v>-13.06</v>
      </c>
      <c r="AK32" s="172"/>
      <c r="AL32" s="172"/>
      <c r="AM32" s="171">
        <v>-7.87</v>
      </c>
      <c r="AN32" s="171">
        <v>-7.88</v>
      </c>
      <c r="AO32" s="171">
        <v>9.6757000000000009</v>
      </c>
      <c r="AP32" s="171">
        <v>3.5215999999999998</v>
      </c>
      <c r="AQ32" s="171">
        <v>18.090399999999999</v>
      </c>
      <c r="AR32" s="171">
        <v>21.992599999999999</v>
      </c>
      <c r="AS32" s="171">
        <v>-18.841999999999999</v>
      </c>
      <c r="AT32" s="171">
        <v>-11.2705</v>
      </c>
      <c r="AU32" s="171">
        <v>-10.693</v>
      </c>
      <c r="AV32" s="171">
        <v>5.4340000000000002</v>
      </c>
      <c r="AW32" s="171">
        <v>5.1421000000000001</v>
      </c>
      <c r="AX32" s="171">
        <v>-14.5099</v>
      </c>
      <c r="AY32" s="171">
        <v>-11.4068</v>
      </c>
      <c r="AZ32" s="171">
        <v>8.9154</v>
      </c>
      <c r="BA32" s="171">
        <v>9.7096999999999998</v>
      </c>
      <c r="BB32" s="171">
        <v>126.98480000000001</v>
      </c>
      <c r="BC32" s="171">
        <v>-6.2912999999999997</v>
      </c>
      <c r="BD32" s="171">
        <v>0</v>
      </c>
      <c r="BE32" s="171">
        <v>0.1</v>
      </c>
      <c r="BF32" s="171">
        <v>-18.929600000000001</v>
      </c>
      <c r="BG32" s="171">
        <v>-18.9011</v>
      </c>
      <c r="BH32" s="171">
        <v>-3.1913999999999998</v>
      </c>
      <c r="BI32" s="172"/>
      <c r="BJ32" s="171">
        <v>22.092600000000001</v>
      </c>
      <c r="BK32" s="171">
        <v>7.0739999999999998</v>
      </c>
      <c r="BL32" s="171">
        <v>3.7437999999999998</v>
      </c>
      <c r="BM32" s="171">
        <v>2.1728000000000001</v>
      </c>
      <c r="BN32" s="171">
        <v>-43.183700000000002</v>
      </c>
      <c r="BO32" s="171">
        <v>48.799100000000003</v>
      </c>
      <c r="BP32" s="171">
        <v>48.768599999999999</v>
      </c>
      <c r="BQ32" s="171">
        <v>-11.0466</v>
      </c>
      <c r="BR32" s="171">
        <v>-59.267899999999997</v>
      </c>
      <c r="BS32" s="172"/>
      <c r="BT32" s="172"/>
      <c r="BU32" s="172"/>
      <c r="BV32" s="171">
        <v>28.1723</v>
      </c>
      <c r="BW32" s="171">
        <v>9.6199999999999992</v>
      </c>
      <c r="BX32" s="171">
        <v>15.79</v>
      </c>
      <c r="BY32" s="171">
        <v>2.2200000000000002</v>
      </c>
      <c r="BZ32" s="171">
        <v>2.19</v>
      </c>
      <c r="CA32" s="171">
        <v>-18.079999999999998</v>
      </c>
      <c r="CB32" s="171">
        <v>-18.079999999999998</v>
      </c>
      <c r="CC32" s="171">
        <v>33.1601</v>
      </c>
      <c r="CD32" s="171">
        <v>32.330399999999997</v>
      </c>
      <c r="CE32" s="171">
        <v>-2.0388999999999999</v>
      </c>
      <c r="CF32" s="171">
        <v>6.0086000000000004</v>
      </c>
      <c r="CG32" s="171">
        <v>6.3303000000000003</v>
      </c>
      <c r="CH32" s="171">
        <v>21.675000000000001</v>
      </c>
      <c r="CI32" s="172"/>
      <c r="CJ32" s="171">
        <v>4.4116</v>
      </c>
      <c r="CK32" s="171">
        <v>9.2409999999999997</v>
      </c>
      <c r="CL32" s="171">
        <v>5.4</v>
      </c>
      <c r="CM32" s="171">
        <v>3.6</v>
      </c>
      <c r="CN32" s="171">
        <v>-4.63</v>
      </c>
      <c r="CO32" s="171">
        <v>35.220700000000001</v>
      </c>
      <c r="CP32" s="171">
        <v>34.903100000000002</v>
      </c>
      <c r="CQ32" s="171">
        <v>33.499000000000002</v>
      </c>
      <c r="CR32" s="171">
        <v>34.545200000000001</v>
      </c>
      <c r="CS32" s="171">
        <v>35.109900000000003</v>
      </c>
      <c r="CT32" s="171">
        <v>-27.9711</v>
      </c>
      <c r="CU32" s="171">
        <v>-21.3431</v>
      </c>
      <c r="CV32" s="171">
        <v>-24.1511</v>
      </c>
      <c r="CW32" s="171">
        <v>3.9173</v>
      </c>
      <c r="CX32" s="171">
        <v>24.75</v>
      </c>
      <c r="CY32" s="171">
        <v>9.7899999999999991</v>
      </c>
      <c r="CZ32" s="171">
        <v>13.598599999999999</v>
      </c>
      <c r="DA32" s="171">
        <v>12.5031</v>
      </c>
      <c r="DB32" s="171">
        <v>-12.0753</v>
      </c>
      <c r="DC32" s="172"/>
      <c r="DD32" s="172"/>
      <c r="DE32" s="172"/>
      <c r="DF32" s="171">
        <v>50.842199999999998</v>
      </c>
      <c r="DG32" s="172"/>
      <c r="DH32" s="171">
        <v>-5.2130999999999998</v>
      </c>
      <c r="DI32" s="171">
        <v>-32.299999999999997</v>
      </c>
      <c r="DJ32" s="171">
        <v>-34</v>
      </c>
      <c r="DK32" s="171">
        <v>0.7208</v>
      </c>
      <c r="DL32" s="171">
        <v>15.2</v>
      </c>
      <c r="DM32" s="171">
        <v>14.2</v>
      </c>
      <c r="DN32" s="171">
        <v>19.940000000000001</v>
      </c>
      <c r="DO32" s="171">
        <v>9.82</v>
      </c>
      <c r="DP32" s="171">
        <v>-3.27</v>
      </c>
      <c r="DQ32" s="171">
        <v>13.3765</v>
      </c>
      <c r="DR32" s="171">
        <v>-51.252899999999997</v>
      </c>
      <c r="DS32" s="171">
        <v>-20.39</v>
      </c>
      <c r="DT32" s="171">
        <v>-4.21</v>
      </c>
      <c r="DU32" s="171">
        <v>32.229999999999997</v>
      </c>
      <c r="DV32" s="171">
        <v>13.16</v>
      </c>
      <c r="DW32" s="171">
        <v>-50.381799999999998</v>
      </c>
      <c r="DX32" s="171">
        <v>-25.2636</v>
      </c>
      <c r="DY32" s="171">
        <v>-47.2273</v>
      </c>
      <c r="DZ32" s="171">
        <v>-46.590899999999998</v>
      </c>
      <c r="EA32" s="171">
        <v>19.428000000000001</v>
      </c>
      <c r="EB32" s="171">
        <v>-7.8007</v>
      </c>
      <c r="EC32" s="171">
        <v>-19.130400000000002</v>
      </c>
      <c r="ED32" s="171">
        <v>-18.768000000000001</v>
      </c>
      <c r="EE32" s="171">
        <v>-18.4374</v>
      </c>
      <c r="EF32" s="171">
        <v>-24.953600000000002</v>
      </c>
      <c r="EG32" s="171">
        <v>-12.836</v>
      </c>
      <c r="EH32" s="171">
        <v>-45.897199999999998</v>
      </c>
      <c r="EI32" s="171">
        <v>-75.218400000000003</v>
      </c>
      <c r="EJ32" s="171">
        <v>4.4465000000000003</v>
      </c>
      <c r="EK32" s="171">
        <v>-6.1062000000000003</v>
      </c>
      <c r="EL32" s="171">
        <v>-6.9637000000000002</v>
      </c>
      <c r="EM32" s="171">
        <v>34.910400000000003</v>
      </c>
      <c r="EN32" s="171">
        <v>-14.547499999999999</v>
      </c>
      <c r="EO32" s="171">
        <v>-14.8847</v>
      </c>
      <c r="EP32" s="171">
        <v>10.8</v>
      </c>
      <c r="EQ32" s="171">
        <v>-27.348299999999998</v>
      </c>
      <c r="ER32" s="171">
        <v>68.3733</v>
      </c>
      <c r="ES32" s="171">
        <v>20.307300000000001</v>
      </c>
      <c r="ET32" s="171">
        <v>0</v>
      </c>
      <c r="EU32" s="171">
        <v>-15.47</v>
      </c>
      <c r="EV32" s="171">
        <v>0</v>
      </c>
      <c r="EW32" s="171">
        <v>5.0503</v>
      </c>
      <c r="EX32" s="171">
        <v>-25.905000000000001</v>
      </c>
      <c r="EY32" s="171">
        <v>-5.1443000000000003</v>
      </c>
      <c r="EZ32" s="171">
        <v>-5.4252000000000002</v>
      </c>
      <c r="FA32" s="171">
        <v>8.1690000000000005</v>
      </c>
      <c r="FB32" s="171">
        <v>20.0107</v>
      </c>
      <c r="FC32" s="171">
        <v>-31.4451</v>
      </c>
      <c r="FD32" s="171">
        <v>1.8834</v>
      </c>
      <c r="FE32" s="171">
        <v>1.6149</v>
      </c>
      <c r="FF32" s="172"/>
      <c r="FG32" s="171">
        <v>3.7199</v>
      </c>
      <c r="FH32" s="171">
        <v>3.4207999999999998</v>
      </c>
      <c r="FI32" s="171">
        <v>0</v>
      </c>
      <c r="FJ32" s="171">
        <v>5.0236999999999998</v>
      </c>
      <c r="FK32" s="171">
        <v>4.6887999999999996</v>
      </c>
      <c r="FL32" s="171">
        <v>-15.9084</v>
      </c>
      <c r="FM32" s="171">
        <v>31.226299999999998</v>
      </c>
      <c r="FN32" s="171">
        <v>31.389800000000001</v>
      </c>
      <c r="FO32" s="171">
        <v>-5.9669999999999996</v>
      </c>
      <c r="FP32" s="171">
        <v>0</v>
      </c>
      <c r="FQ32" s="171">
        <v>23.771100000000001</v>
      </c>
      <c r="FR32" s="171">
        <v>-23.41</v>
      </c>
      <c r="FS32" s="171">
        <v>-2.7204999999999999</v>
      </c>
      <c r="FT32" s="171">
        <v>0.16500000000000001</v>
      </c>
      <c r="FU32" s="171">
        <v>2</v>
      </c>
      <c r="FV32" s="171">
        <v>0.93</v>
      </c>
      <c r="FW32" s="171">
        <v>-23.7254</v>
      </c>
      <c r="FX32" s="172"/>
      <c r="FY32" s="171">
        <v>2.0099999999999998</v>
      </c>
      <c r="FZ32" s="171">
        <v>0.34</v>
      </c>
      <c r="GA32" s="172"/>
      <c r="GB32" s="171">
        <v>9.32</v>
      </c>
      <c r="GC32" s="171">
        <v>-10.726100000000001</v>
      </c>
      <c r="GD32" s="171">
        <v>0.19950000000000001</v>
      </c>
      <c r="GE32" s="171">
        <v>-2.85</v>
      </c>
      <c r="GF32" s="171">
        <v>31.587399999999999</v>
      </c>
      <c r="GG32" s="172"/>
      <c r="GH32" s="171">
        <v>28.061299999999999</v>
      </c>
      <c r="GI32" s="171">
        <v>-9.8377999999999997</v>
      </c>
      <c r="GJ32" s="171">
        <v>-10.641999999999999</v>
      </c>
      <c r="GK32" s="171">
        <v>2.8639000000000001</v>
      </c>
      <c r="GL32" s="172"/>
      <c r="GM32" s="172"/>
      <c r="GN32" s="171">
        <v>-10.3568</v>
      </c>
      <c r="GO32" s="171">
        <v>72.322999999999993</v>
      </c>
      <c r="GP32" s="171">
        <v>3.2168999999999999</v>
      </c>
      <c r="GQ32" s="171">
        <v>-17.4069</v>
      </c>
      <c r="GR32" s="171">
        <v>4.4108000000000001</v>
      </c>
      <c r="GS32" s="171">
        <v>2.9893000000000001</v>
      </c>
      <c r="GT32" s="171">
        <v>139.95349999999999</v>
      </c>
      <c r="GU32" s="171">
        <v>1.9366000000000001</v>
      </c>
      <c r="GV32" s="171">
        <v>-5.8068999999999997</v>
      </c>
      <c r="GW32" s="171">
        <v>-8.3390000000000004</v>
      </c>
      <c r="GX32" s="171">
        <v>2.3128000000000002</v>
      </c>
      <c r="GY32" s="171">
        <v>8.3150999999999993</v>
      </c>
      <c r="GZ32" s="171">
        <v>8.4661000000000008</v>
      </c>
      <c r="HA32" s="171">
        <v>1.7209000000000001</v>
      </c>
      <c r="HB32" s="171">
        <v>-19.04</v>
      </c>
      <c r="HC32" s="171">
        <v>-17.871500000000001</v>
      </c>
      <c r="HD32" s="171">
        <v>-3.77</v>
      </c>
      <c r="HE32" s="171">
        <v>0</v>
      </c>
      <c r="HF32" s="171">
        <v>-32.594499999999996</v>
      </c>
      <c r="HG32" s="171">
        <v>74.527699999999996</v>
      </c>
      <c r="HH32" s="171">
        <v>79.413799999999995</v>
      </c>
      <c r="HI32" s="171">
        <v>-17.257899999999999</v>
      </c>
      <c r="HJ32" s="171">
        <v>36.032299999999999</v>
      </c>
      <c r="HK32" s="171">
        <v>0</v>
      </c>
      <c r="HL32" s="171">
        <v>-6.4253999999999998</v>
      </c>
      <c r="HM32" s="171">
        <v>-18.424399999999999</v>
      </c>
      <c r="HN32" s="171">
        <v>-18.172699999999999</v>
      </c>
      <c r="HO32" s="171">
        <v>0.84819999999999995</v>
      </c>
      <c r="HP32" s="171">
        <v>-1.0553999999999999</v>
      </c>
      <c r="HQ32" s="171">
        <v>-14.0268</v>
      </c>
      <c r="HR32" s="171">
        <v>-13.9985</v>
      </c>
      <c r="HS32" s="171">
        <v>-15.4032</v>
      </c>
      <c r="HT32" s="171">
        <v>-15.228999999999999</v>
      </c>
      <c r="HU32" s="171">
        <v>12.51</v>
      </c>
      <c r="HV32" s="171">
        <v>12.68</v>
      </c>
      <c r="HW32" s="171">
        <v>-28.6</v>
      </c>
      <c r="HX32" s="171">
        <v>-28.7</v>
      </c>
      <c r="HY32" s="171">
        <v>0.31769999999999998</v>
      </c>
      <c r="HZ32" s="171">
        <v>-6.32</v>
      </c>
      <c r="IA32" s="171">
        <v>64.864099999999993</v>
      </c>
      <c r="IB32" s="171">
        <v>18.369</v>
      </c>
      <c r="IC32" s="171">
        <v>18.312899999999999</v>
      </c>
      <c r="ID32" s="171">
        <v>-18.7</v>
      </c>
      <c r="IE32" s="171">
        <v>-42.7</v>
      </c>
      <c r="IF32" s="171">
        <v>-3.5</v>
      </c>
      <c r="IG32" s="171">
        <v>-3.8</v>
      </c>
      <c r="IH32" s="171">
        <v>-18.0443</v>
      </c>
      <c r="II32" s="171">
        <v>-17.931799999999999</v>
      </c>
      <c r="IJ32" s="171">
        <v>-143.78380000000001</v>
      </c>
      <c r="IK32" s="171">
        <v>50.562899999999999</v>
      </c>
      <c r="IL32" s="171">
        <v>-251.5702</v>
      </c>
      <c r="IM32" s="171">
        <v>-27.0639</v>
      </c>
      <c r="IN32" s="171">
        <v>-26.773299999999999</v>
      </c>
      <c r="IO32" s="171">
        <v>78.148799999999994</v>
      </c>
      <c r="IP32" s="171">
        <v>85.760599999999997</v>
      </c>
      <c r="IQ32" s="171">
        <v>132.90469999999999</v>
      </c>
      <c r="IR32" s="171">
        <v>110.00409999999999</v>
      </c>
      <c r="IS32" s="171">
        <v>4.9878999999999998</v>
      </c>
      <c r="IT32" s="171">
        <v>22.4956</v>
      </c>
      <c r="IU32" s="171">
        <v>20.396000000000001</v>
      </c>
      <c r="IV32" s="171">
        <v>-24.082100000000001</v>
      </c>
      <c r="IW32" s="171">
        <v>142.84780000000001</v>
      </c>
      <c r="IX32" s="171">
        <v>-222.90450000000001</v>
      </c>
      <c r="IY32" s="171">
        <v>69.6113</v>
      </c>
      <c r="IZ32" s="171">
        <v>-57.910400000000003</v>
      </c>
      <c r="JA32" s="171">
        <v>-6.9599999999999995E-2</v>
      </c>
      <c r="JB32" s="171">
        <v>6.3049999999999997</v>
      </c>
      <c r="JC32" s="171">
        <v>-8.7200000000000006</v>
      </c>
      <c r="JD32" s="171">
        <v>-2.2090000000000001</v>
      </c>
      <c r="JE32" s="171">
        <v>-2.21</v>
      </c>
      <c r="JF32" s="171">
        <v>5.6</v>
      </c>
      <c r="JG32" s="171">
        <v>-6.4</v>
      </c>
      <c r="JH32" s="171">
        <v>-0.91069999999999995</v>
      </c>
      <c r="JI32" s="171">
        <v>0.29449999999999998</v>
      </c>
      <c r="JJ32" s="171">
        <v>3.9567000000000001</v>
      </c>
      <c r="JK32" s="171">
        <v>-8.4062000000000001</v>
      </c>
      <c r="JL32" s="171">
        <v>-0.6</v>
      </c>
      <c r="JM32" s="171">
        <v>0.313</v>
      </c>
      <c r="JN32" s="171">
        <v>0.34499999999999997</v>
      </c>
      <c r="JO32" s="172"/>
      <c r="JP32" s="171">
        <v>3.7801999999999998</v>
      </c>
      <c r="JQ32" s="171">
        <v>3.0813999999999999</v>
      </c>
      <c r="JR32" s="171">
        <v>3.0889000000000002</v>
      </c>
      <c r="JS32" s="171">
        <v>2.5825</v>
      </c>
      <c r="JT32" s="172"/>
      <c r="JU32" s="171">
        <v>31.6</v>
      </c>
      <c r="JV32" s="171">
        <v>0.37040000000000001</v>
      </c>
      <c r="JW32" s="172"/>
      <c r="JX32" s="172"/>
      <c r="JY32" s="171">
        <v>3.8256999999999999</v>
      </c>
      <c r="JZ32" s="171">
        <v>-18.941199999999998</v>
      </c>
      <c r="KA32" s="171">
        <v>-24.900300000000001</v>
      </c>
      <c r="KB32" s="171">
        <v>3.5202</v>
      </c>
      <c r="KC32" s="172"/>
      <c r="KD32" s="172"/>
      <c r="KE32" s="172"/>
      <c r="KF32" s="171">
        <v>-27.5</v>
      </c>
      <c r="KG32" s="171">
        <v>11.8</v>
      </c>
      <c r="KH32" s="171">
        <v>-19.8505</v>
      </c>
      <c r="KI32" s="171">
        <v>-38.489800000000002</v>
      </c>
    </row>
    <row r="33" spans="1:295" ht="18" customHeight="1" x14ac:dyDescent="0.25">
      <c r="A33" s="163" t="s">
        <v>86</v>
      </c>
      <c r="B33" s="163" t="s">
        <v>833</v>
      </c>
      <c r="C33" s="164">
        <v>0</v>
      </c>
      <c r="D33" s="165">
        <v>5.2126999999999999</v>
      </c>
      <c r="E33" s="165">
        <v>-10.5951</v>
      </c>
      <c r="F33" s="165">
        <v>4.3575999999999997</v>
      </c>
      <c r="G33" s="165">
        <v>8.5417000000000005</v>
      </c>
      <c r="H33" s="166"/>
      <c r="I33" s="165">
        <v>16.056699999999999</v>
      </c>
      <c r="J33" s="166"/>
      <c r="K33" s="165">
        <v>25.394200000000001</v>
      </c>
      <c r="L33" s="165">
        <v>10.7257</v>
      </c>
      <c r="M33" s="165">
        <v>10.256500000000001</v>
      </c>
      <c r="N33" s="165">
        <v>-11.1</v>
      </c>
      <c r="O33" s="165">
        <v>-37.4</v>
      </c>
      <c r="P33" s="165">
        <v>15.4</v>
      </c>
      <c r="Q33" s="165">
        <v>6.6239999999999997</v>
      </c>
      <c r="R33" s="165">
        <v>-26.4</v>
      </c>
      <c r="S33" s="165">
        <v>3.0038999999999998</v>
      </c>
      <c r="T33" s="165">
        <v>-0.71750000000000003</v>
      </c>
      <c r="U33" s="165">
        <v>6.8425000000000002</v>
      </c>
      <c r="V33" s="165">
        <v>6.8343999999999996</v>
      </c>
      <c r="W33" s="165">
        <v>11.739699999999999</v>
      </c>
      <c r="X33" s="165">
        <v>2.8155999999999999</v>
      </c>
      <c r="Y33" s="165">
        <v>-0.64180000000000004</v>
      </c>
      <c r="Z33" s="165">
        <v>0.78469999999999995</v>
      </c>
      <c r="AA33" s="166"/>
      <c r="AB33" s="165">
        <v>-1.1834</v>
      </c>
      <c r="AC33" s="165">
        <v>9.9000000000000005E-2</v>
      </c>
      <c r="AD33" s="165">
        <v>0.109</v>
      </c>
      <c r="AE33" s="165">
        <v>4.5659999999999998</v>
      </c>
      <c r="AF33" s="165">
        <v>-8.8800000000000008</v>
      </c>
      <c r="AG33" s="165">
        <v>8.8000000000000007</v>
      </c>
      <c r="AH33" s="166"/>
      <c r="AI33" s="166"/>
      <c r="AJ33" s="165">
        <v>-14.08</v>
      </c>
      <c r="AK33" s="166"/>
      <c r="AL33" s="166"/>
      <c r="AM33" s="165">
        <v>-7.17</v>
      </c>
      <c r="AN33" s="165">
        <v>-7.39</v>
      </c>
      <c r="AO33" s="165">
        <v>7.6147999999999998</v>
      </c>
      <c r="AP33" s="165">
        <v>3.8329</v>
      </c>
      <c r="AQ33" s="165">
        <v>17.6464</v>
      </c>
      <c r="AR33" s="165">
        <v>21.544699999999999</v>
      </c>
      <c r="AS33" s="165">
        <v>-16.630299999999998</v>
      </c>
      <c r="AT33" s="165">
        <v>-9.8215000000000003</v>
      </c>
      <c r="AU33" s="165">
        <v>-9.6074000000000002</v>
      </c>
      <c r="AV33" s="165">
        <v>5.2980999999999998</v>
      </c>
      <c r="AW33" s="165">
        <v>5.6650999999999998</v>
      </c>
      <c r="AX33" s="165">
        <v>-14.866400000000001</v>
      </c>
      <c r="AY33" s="165">
        <v>-11.783799999999999</v>
      </c>
      <c r="AZ33" s="165">
        <v>10.1539</v>
      </c>
      <c r="BA33" s="165">
        <v>10.896699999999999</v>
      </c>
      <c r="BB33" s="165">
        <v>122.74760000000001</v>
      </c>
      <c r="BC33" s="165">
        <v>-4.1051000000000002</v>
      </c>
      <c r="BD33" s="165">
        <v>-0.3</v>
      </c>
      <c r="BE33" s="165">
        <v>-0.3</v>
      </c>
      <c r="BF33" s="165">
        <v>-19.7318</v>
      </c>
      <c r="BG33" s="165">
        <v>-19.869900000000001</v>
      </c>
      <c r="BH33" s="165">
        <v>-3.2233999999999998</v>
      </c>
      <c r="BI33" s="166"/>
      <c r="BJ33" s="165">
        <v>22.611799999999999</v>
      </c>
      <c r="BK33" s="165">
        <v>6.5252999999999997</v>
      </c>
      <c r="BL33" s="165">
        <v>3.2711999999999999</v>
      </c>
      <c r="BM33" s="165">
        <v>2.1333000000000002</v>
      </c>
      <c r="BN33" s="165">
        <v>-56.489699999999999</v>
      </c>
      <c r="BO33" s="165">
        <v>47.944600000000001</v>
      </c>
      <c r="BP33" s="165">
        <v>48.158200000000001</v>
      </c>
      <c r="BQ33" s="165">
        <v>0.99529999999999996</v>
      </c>
      <c r="BR33" s="165">
        <v>-69.798100000000005</v>
      </c>
      <c r="BS33" s="166"/>
      <c r="BT33" s="166"/>
      <c r="BU33" s="166"/>
      <c r="BV33" s="165">
        <v>24.799199999999999</v>
      </c>
      <c r="BW33" s="165">
        <v>8.75</v>
      </c>
      <c r="BX33" s="165">
        <v>14.77</v>
      </c>
      <c r="BY33" s="165">
        <v>0.76</v>
      </c>
      <c r="BZ33" s="165">
        <v>0.76</v>
      </c>
      <c r="CA33" s="165">
        <v>-18.7498</v>
      </c>
      <c r="CB33" s="165">
        <v>-19.285599999999999</v>
      </c>
      <c r="CC33" s="165">
        <v>34.673299999999998</v>
      </c>
      <c r="CD33" s="165">
        <v>33.677500000000002</v>
      </c>
      <c r="CE33" s="165">
        <v>-0.86880000000000002</v>
      </c>
      <c r="CF33" s="165">
        <v>7.0128000000000004</v>
      </c>
      <c r="CG33" s="165">
        <v>7.1440999999999999</v>
      </c>
      <c r="CH33" s="165">
        <v>22.161200000000001</v>
      </c>
      <c r="CI33" s="166"/>
      <c r="CJ33" s="165">
        <v>4.6079999999999997</v>
      </c>
      <c r="CK33" s="165">
        <v>9.3870000000000005</v>
      </c>
      <c r="CL33" s="165">
        <v>4.5</v>
      </c>
      <c r="CM33" s="165">
        <v>3.2</v>
      </c>
      <c r="CN33" s="165">
        <v>-4.6399999999999997</v>
      </c>
      <c r="CO33" s="165">
        <v>34.032800000000002</v>
      </c>
      <c r="CP33" s="165">
        <v>33.760300000000001</v>
      </c>
      <c r="CQ33" s="165">
        <v>31.964200000000002</v>
      </c>
      <c r="CR33" s="165">
        <v>36.6554</v>
      </c>
      <c r="CS33" s="165">
        <v>37.029200000000003</v>
      </c>
      <c r="CT33" s="165">
        <v>-27.421299999999999</v>
      </c>
      <c r="CU33" s="165">
        <v>-22.468800000000002</v>
      </c>
      <c r="CV33" s="165">
        <v>-23.482600000000001</v>
      </c>
      <c r="CW33" s="165">
        <v>3.7486999999999999</v>
      </c>
      <c r="CX33" s="165">
        <v>24.98</v>
      </c>
      <c r="CY33" s="165">
        <v>9.91</v>
      </c>
      <c r="CZ33" s="165">
        <v>13.129899999999999</v>
      </c>
      <c r="DA33" s="165">
        <v>11.9171</v>
      </c>
      <c r="DB33" s="165">
        <v>-11.3126</v>
      </c>
      <c r="DC33" s="166"/>
      <c r="DD33" s="166"/>
      <c r="DE33" s="166"/>
      <c r="DF33" s="165">
        <v>50.600700000000003</v>
      </c>
      <c r="DG33" s="166"/>
      <c r="DH33" s="165">
        <v>-4.9359000000000002</v>
      </c>
      <c r="DI33" s="166"/>
      <c r="DJ33" s="165">
        <v>-31.8</v>
      </c>
      <c r="DK33" s="165">
        <v>0.14099999999999999</v>
      </c>
      <c r="DL33" s="165">
        <v>15</v>
      </c>
      <c r="DM33" s="165">
        <v>13.5</v>
      </c>
      <c r="DN33" s="165">
        <v>19.88</v>
      </c>
      <c r="DO33" s="165">
        <v>9.8000000000000007</v>
      </c>
      <c r="DP33" s="165">
        <v>-2.8</v>
      </c>
      <c r="DQ33" s="165">
        <v>11.16</v>
      </c>
      <c r="DR33" s="165">
        <v>-51.322899999999997</v>
      </c>
      <c r="DS33" s="165">
        <v>-18.55</v>
      </c>
      <c r="DT33" s="165">
        <v>-4.3</v>
      </c>
      <c r="DU33" s="165">
        <v>30.67</v>
      </c>
      <c r="DV33" s="165">
        <v>12.59</v>
      </c>
      <c r="DW33" s="165">
        <v>-51.345500000000001</v>
      </c>
      <c r="DX33" s="165">
        <v>-25.2273</v>
      </c>
      <c r="DY33" s="165">
        <v>-48.6526</v>
      </c>
      <c r="DZ33" s="165">
        <v>-47.790900000000001</v>
      </c>
      <c r="EA33" s="165">
        <v>14.6595</v>
      </c>
      <c r="EB33" s="165">
        <v>-10.5313</v>
      </c>
      <c r="EC33" s="165">
        <v>-21.207000000000001</v>
      </c>
      <c r="ED33" s="165">
        <v>-21.1556</v>
      </c>
      <c r="EE33" s="165">
        <v>-20.489899999999999</v>
      </c>
      <c r="EF33" s="165">
        <v>-25.895600000000002</v>
      </c>
      <c r="EG33" s="165">
        <v>-12.339</v>
      </c>
      <c r="EH33" s="165">
        <v>-58.383000000000003</v>
      </c>
      <c r="EI33" s="165">
        <v>-68.6554</v>
      </c>
      <c r="EJ33" s="165">
        <v>4.9077999999999999</v>
      </c>
      <c r="EK33" s="165">
        <v>-5.6037999999999997</v>
      </c>
      <c r="EL33" s="165">
        <v>-6.3935000000000004</v>
      </c>
      <c r="EM33" s="165">
        <v>36.685099999999998</v>
      </c>
      <c r="EN33" s="165">
        <v>-15.595599999999999</v>
      </c>
      <c r="EO33" s="165">
        <v>-14.8619</v>
      </c>
      <c r="EP33" s="165">
        <v>9.6999999999999993</v>
      </c>
      <c r="EQ33" s="165">
        <v>-26.728400000000001</v>
      </c>
      <c r="ER33" s="165">
        <v>68.765600000000006</v>
      </c>
      <c r="ES33" s="165">
        <v>22.918299999999999</v>
      </c>
      <c r="ET33" s="165">
        <v>0</v>
      </c>
      <c r="EU33" s="165">
        <v>-13.35</v>
      </c>
      <c r="EV33" s="165">
        <v>-0.5</v>
      </c>
      <c r="EW33" s="165">
        <v>5.0522</v>
      </c>
      <c r="EX33" s="165">
        <v>-29.108699999999999</v>
      </c>
      <c r="EY33" s="165">
        <v>-9.5731999999999999</v>
      </c>
      <c r="EZ33" s="165">
        <v>-9.7887000000000004</v>
      </c>
      <c r="FA33" s="165">
        <v>7.0354000000000001</v>
      </c>
      <c r="FB33" s="165">
        <v>20.483899999999998</v>
      </c>
      <c r="FC33" s="165">
        <v>-31.866</v>
      </c>
      <c r="FD33" s="165">
        <v>6.8418999999999999</v>
      </c>
      <c r="FE33" s="165">
        <v>6.6879</v>
      </c>
      <c r="FF33" s="166"/>
      <c r="FG33" s="165">
        <v>3.4182000000000001</v>
      </c>
      <c r="FH33" s="165">
        <v>3.8342000000000001</v>
      </c>
      <c r="FI33" s="165">
        <v>2.6454</v>
      </c>
      <c r="FJ33" s="165">
        <v>5.8609999999999998</v>
      </c>
      <c r="FK33" s="165">
        <v>6.1959</v>
      </c>
      <c r="FL33" s="165">
        <v>-15.2385</v>
      </c>
      <c r="FM33" s="165">
        <v>32.962699999999998</v>
      </c>
      <c r="FN33" s="165">
        <v>32.862499999999997</v>
      </c>
      <c r="FO33" s="165">
        <v>-7.4725000000000001</v>
      </c>
      <c r="FP33" s="166"/>
      <c r="FQ33" s="165">
        <v>21.6129</v>
      </c>
      <c r="FR33" s="165">
        <v>-21.22</v>
      </c>
      <c r="FS33" s="165">
        <v>-2.9146000000000001</v>
      </c>
      <c r="FT33" s="165">
        <v>0.20069999999999999</v>
      </c>
      <c r="FU33" s="165">
        <v>1.77</v>
      </c>
      <c r="FV33" s="165">
        <v>1.6</v>
      </c>
      <c r="FW33" s="165">
        <v>-22.521799999999999</v>
      </c>
      <c r="FX33" s="166"/>
      <c r="FY33" s="165">
        <v>2.0830000000000002</v>
      </c>
      <c r="FZ33" s="165">
        <v>0.111</v>
      </c>
      <c r="GA33" s="166"/>
      <c r="GB33" s="165">
        <v>1.91</v>
      </c>
      <c r="GC33" s="165">
        <v>-10.517899999999999</v>
      </c>
      <c r="GD33" s="165">
        <v>0.59119999999999995</v>
      </c>
      <c r="GE33" s="165">
        <v>-4.0999999999999996</v>
      </c>
      <c r="GF33" s="165">
        <v>33.521900000000002</v>
      </c>
      <c r="GG33" s="166"/>
      <c r="GH33" s="165">
        <v>27.883800000000001</v>
      </c>
      <c r="GI33" s="165">
        <v>-9.7309999999999999</v>
      </c>
      <c r="GJ33" s="165">
        <v>-10.707100000000001</v>
      </c>
      <c r="GK33" s="165">
        <v>2.7404999999999999</v>
      </c>
      <c r="GL33" s="166"/>
      <c r="GM33" s="166"/>
      <c r="GN33" s="165">
        <v>-10.8657</v>
      </c>
      <c r="GO33" s="165">
        <v>68.538600000000002</v>
      </c>
      <c r="GP33" s="165">
        <v>2.8157999999999999</v>
      </c>
      <c r="GQ33" s="165">
        <v>-18.559699999999999</v>
      </c>
      <c r="GR33" s="165">
        <v>2.5727000000000002</v>
      </c>
      <c r="GS33" s="165">
        <v>2.8754</v>
      </c>
      <c r="GT33" s="165">
        <v>133.67529999999999</v>
      </c>
      <c r="GU33" s="165">
        <v>1.0481</v>
      </c>
      <c r="GV33" s="165">
        <v>-5.1318999999999999</v>
      </c>
      <c r="GW33" s="165">
        <v>-7.4181999999999997</v>
      </c>
      <c r="GX33" s="165">
        <v>2.1469999999999998</v>
      </c>
      <c r="GY33" s="165">
        <v>7.9855</v>
      </c>
      <c r="GZ33" s="165">
        <v>8.2129999999999992</v>
      </c>
      <c r="HA33" s="165">
        <v>1.5859000000000001</v>
      </c>
      <c r="HB33" s="165">
        <v>-15.164</v>
      </c>
      <c r="HC33" s="165">
        <v>-13.9048</v>
      </c>
      <c r="HD33" s="165">
        <v>-2.5099999999999998</v>
      </c>
      <c r="HE33" s="165">
        <v>0</v>
      </c>
      <c r="HF33" s="165">
        <v>-30.528199999999998</v>
      </c>
      <c r="HG33" s="165">
        <v>73.000699999999995</v>
      </c>
      <c r="HH33" s="165">
        <v>85.200599999999994</v>
      </c>
      <c r="HI33" s="165">
        <v>-15.624000000000001</v>
      </c>
      <c r="HJ33" s="165">
        <v>36.573300000000003</v>
      </c>
      <c r="HK33" s="165">
        <v>0</v>
      </c>
      <c r="HL33" s="165">
        <v>-8.4728999999999992</v>
      </c>
      <c r="HM33" s="165">
        <v>-15.9991</v>
      </c>
      <c r="HN33" s="165">
        <v>-18.692900000000002</v>
      </c>
      <c r="HO33" s="166"/>
      <c r="HP33" s="166"/>
      <c r="HQ33" s="165">
        <v>-13.246499999999999</v>
      </c>
      <c r="HR33" s="165">
        <v>-13.401300000000001</v>
      </c>
      <c r="HS33" s="165">
        <v>-12.050599999999999</v>
      </c>
      <c r="HT33" s="165">
        <v>-12.230399999999999</v>
      </c>
      <c r="HU33" s="165">
        <v>12.12</v>
      </c>
      <c r="HV33" s="165">
        <v>12.32</v>
      </c>
      <c r="HW33" s="165">
        <v>-29.1</v>
      </c>
      <c r="HX33" s="165">
        <v>-28.8</v>
      </c>
      <c r="HY33" s="165">
        <v>0.21149999999999999</v>
      </c>
      <c r="HZ33" s="165">
        <v>-7.76</v>
      </c>
      <c r="IA33" s="165">
        <v>66.458399999999997</v>
      </c>
      <c r="IB33" s="165">
        <v>17.789899999999999</v>
      </c>
      <c r="IC33" s="165">
        <v>17.744800000000001</v>
      </c>
      <c r="ID33" s="165">
        <v>-19.100000000000001</v>
      </c>
      <c r="IE33" s="165">
        <v>-45.2</v>
      </c>
      <c r="IF33" s="165">
        <v>-4.5999999999999996</v>
      </c>
      <c r="IG33" s="165">
        <v>-5.0999999999999996</v>
      </c>
      <c r="IH33" s="166"/>
      <c r="II33" s="166"/>
      <c r="IJ33" s="165">
        <v>-143.8192</v>
      </c>
      <c r="IK33" s="165">
        <v>51.884500000000003</v>
      </c>
      <c r="IL33" s="165">
        <v>-251.50040000000001</v>
      </c>
      <c r="IM33" s="165">
        <v>-31.080500000000001</v>
      </c>
      <c r="IN33" s="165">
        <v>-29.951000000000001</v>
      </c>
      <c r="IO33" s="165">
        <v>83.161000000000001</v>
      </c>
      <c r="IP33" s="165">
        <v>83.553100000000001</v>
      </c>
      <c r="IQ33" s="165">
        <v>127.986</v>
      </c>
      <c r="IR33" s="165">
        <v>113.8056</v>
      </c>
      <c r="IS33" s="165">
        <v>11.547800000000001</v>
      </c>
      <c r="IT33" s="165">
        <v>22.9636</v>
      </c>
      <c r="IU33" s="165">
        <v>22.654199999999999</v>
      </c>
      <c r="IV33" s="165">
        <v>-17.323499999999999</v>
      </c>
      <c r="IW33" s="165">
        <v>151.2012</v>
      </c>
      <c r="IX33" s="165">
        <v>-225.34039999999999</v>
      </c>
      <c r="IY33" s="165">
        <v>74.304000000000002</v>
      </c>
      <c r="IZ33" s="165">
        <v>-64.334000000000003</v>
      </c>
      <c r="JA33" s="165">
        <v>1.1999999999999999E-3</v>
      </c>
      <c r="JB33" s="165">
        <v>5.8259999999999996</v>
      </c>
      <c r="JC33" s="165">
        <v>-9.1999999999999993</v>
      </c>
      <c r="JD33" s="165">
        <v>-2.2200000000000002</v>
      </c>
      <c r="JE33" s="165">
        <v>-2.2280000000000002</v>
      </c>
      <c r="JF33" s="165">
        <v>6.08</v>
      </c>
      <c r="JG33" s="165">
        <v>-5.68</v>
      </c>
      <c r="JH33" s="165">
        <v>-2.3071999999999999</v>
      </c>
      <c r="JI33" s="165">
        <v>3.2000000000000001E-2</v>
      </c>
      <c r="JJ33" s="165">
        <v>3.7522000000000002</v>
      </c>
      <c r="JK33" s="165">
        <v>-7.7347999999999999</v>
      </c>
      <c r="JL33" s="165">
        <v>0.1</v>
      </c>
      <c r="JM33" s="165">
        <v>1.8180000000000001</v>
      </c>
      <c r="JN33" s="165">
        <v>1.5309999999999999</v>
      </c>
      <c r="JO33" s="166"/>
      <c r="JP33" s="166"/>
      <c r="JQ33" s="165">
        <v>2.5973999999999999</v>
      </c>
      <c r="JR33" s="165">
        <v>2.8633999999999999</v>
      </c>
      <c r="JS33" s="165">
        <v>2.5001000000000002</v>
      </c>
      <c r="JT33" s="166"/>
      <c r="JU33" s="165">
        <v>33.9</v>
      </c>
      <c r="JV33" s="165">
        <v>0.68049999999999999</v>
      </c>
      <c r="JW33" s="165">
        <v>0.36</v>
      </c>
      <c r="JX33" s="165">
        <v>0</v>
      </c>
      <c r="JY33" s="165">
        <v>0</v>
      </c>
      <c r="JZ33" s="165">
        <v>-18.706399999999999</v>
      </c>
      <c r="KA33" s="165">
        <v>-23.534199999999998</v>
      </c>
      <c r="KB33" s="165">
        <v>1.4350000000000001</v>
      </c>
      <c r="KC33" s="165">
        <v>12.4918</v>
      </c>
      <c r="KD33" s="165">
        <v>-17.5929</v>
      </c>
      <c r="KE33" s="165">
        <v>3.9685000000000001</v>
      </c>
      <c r="KF33" s="165">
        <v>-28.1</v>
      </c>
      <c r="KG33" s="165">
        <v>12.1</v>
      </c>
      <c r="KH33" s="165">
        <v>-11.804600000000001</v>
      </c>
      <c r="KI33" s="165">
        <v>-42.608600000000003</v>
      </c>
    </row>
    <row r="34" spans="1:295" ht="18" customHeight="1" x14ac:dyDescent="0.25">
      <c r="A34" s="163" t="s">
        <v>86</v>
      </c>
      <c r="B34" s="163" t="s">
        <v>834</v>
      </c>
      <c r="C34" s="167">
        <v>0</v>
      </c>
      <c r="D34" s="168">
        <v>5.0754000000000001</v>
      </c>
      <c r="E34" s="168">
        <v>-10.469200000000001</v>
      </c>
      <c r="F34" s="168">
        <v>4.8940000000000001</v>
      </c>
      <c r="G34" s="168">
        <v>8.5972000000000008</v>
      </c>
      <c r="H34" s="169"/>
      <c r="I34" s="168">
        <v>15.5389</v>
      </c>
      <c r="J34" s="169"/>
      <c r="K34" s="168">
        <v>24.503699999999998</v>
      </c>
      <c r="L34" s="168">
        <v>10.6637</v>
      </c>
      <c r="M34" s="168">
        <v>10.368499999999999</v>
      </c>
      <c r="N34" s="168">
        <v>-11.1</v>
      </c>
      <c r="O34" s="168">
        <v>-37.4</v>
      </c>
      <c r="P34" s="168">
        <v>13.2</v>
      </c>
      <c r="Q34" s="169"/>
      <c r="R34" s="168">
        <v>-24.2</v>
      </c>
      <c r="S34" s="168">
        <v>3.1677</v>
      </c>
      <c r="T34" s="168">
        <v>3.4308000000000001</v>
      </c>
      <c r="U34" s="168">
        <v>6.2541000000000002</v>
      </c>
      <c r="V34" s="168">
        <v>6.1924999999999999</v>
      </c>
      <c r="W34" s="168">
        <v>10.5154</v>
      </c>
      <c r="X34" s="168">
        <v>2.8952</v>
      </c>
      <c r="Y34" s="168">
        <v>-0.76439999999999997</v>
      </c>
      <c r="Z34" s="168">
        <v>0.70760000000000001</v>
      </c>
      <c r="AA34" s="169"/>
      <c r="AB34" s="168">
        <v>-1.1832</v>
      </c>
      <c r="AC34" s="168">
        <v>4.7E-2</v>
      </c>
      <c r="AD34" s="168">
        <v>8.1000000000000003E-2</v>
      </c>
      <c r="AE34" s="168">
        <v>3.9809999999999999</v>
      </c>
      <c r="AF34" s="168">
        <v>-8.8800000000000008</v>
      </c>
      <c r="AG34" s="168">
        <v>8.8000000000000007</v>
      </c>
      <c r="AH34" s="169"/>
      <c r="AI34" s="169"/>
      <c r="AJ34" s="168">
        <v>-14.12</v>
      </c>
      <c r="AK34" s="169"/>
      <c r="AL34" s="169"/>
      <c r="AM34" s="168">
        <v>-7.02</v>
      </c>
      <c r="AN34" s="168">
        <v>-7.12</v>
      </c>
      <c r="AO34" s="168">
        <v>7.3005000000000004</v>
      </c>
      <c r="AP34" s="168">
        <v>3.9518</v>
      </c>
      <c r="AQ34" s="168">
        <v>14.3919</v>
      </c>
      <c r="AR34" s="168">
        <v>18.5091</v>
      </c>
      <c r="AS34" s="168">
        <v>-16.1935</v>
      </c>
      <c r="AT34" s="168">
        <v>-11.9285</v>
      </c>
      <c r="AU34" s="168">
        <v>-11.339700000000001</v>
      </c>
      <c r="AV34" s="168">
        <v>16.747800000000002</v>
      </c>
      <c r="AW34" s="168">
        <v>16.838000000000001</v>
      </c>
      <c r="AX34" s="168">
        <v>-18.283899999999999</v>
      </c>
      <c r="AY34" s="168">
        <v>-15.5571</v>
      </c>
      <c r="AZ34" s="168">
        <v>20.526499999999999</v>
      </c>
      <c r="BA34" s="168">
        <v>25.520600000000002</v>
      </c>
      <c r="BB34" s="168">
        <v>122.98139999999999</v>
      </c>
      <c r="BC34" s="168">
        <v>-3.3818999999999999</v>
      </c>
      <c r="BD34" s="168">
        <v>-1.1000000000000001</v>
      </c>
      <c r="BE34" s="168">
        <v>-1.1000000000000001</v>
      </c>
      <c r="BF34" s="168">
        <v>-17.982700000000001</v>
      </c>
      <c r="BG34" s="168">
        <v>-18.2392</v>
      </c>
      <c r="BH34" s="168">
        <v>-3.0602</v>
      </c>
      <c r="BI34" s="169"/>
      <c r="BJ34" s="168">
        <v>20.1294</v>
      </c>
      <c r="BK34" s="168">
        <v>6.5029000000000003</v>
      </c>
      <c r="BL34" s="168">
        <v>2.3319000000000001</v>
      </c>
      <c r="BM34" s="168">
        <v>1.5264</v>
      </c>
      <c r="BN34" s="168">
        <v>-50.843800000000002</v>
      </c>
      <c r="BO34" s="168">
        <v>45.350499999999997</v>
      </c>
      <c r="BP34" s="168">
        <v>45.289499999999997</v>
      </c>
      <c r="BQ34" s="168">
        <v>1.8758999999999999</v>
      </c>
      <c r="BR34" s="168">
        <v>-72.180899999999994</v>
      </c>
      <c r="BS34" s="169"/>
      <c r="BT34" s="169"/>
      <c r="BU34" s="169"/>
      <c r="BV34" s="168">
        <v>21.795300000000001</v>
      </c>
      <c r="BW34" s="168">
        <v>7.57</v>
      </c>
      <c r="BX34" s="168">
        <v>13.66</v>
      </c>
      <c r="BY34" s="168">
        <v>-0.84</v>
      </c>
      <c r="BZ34" s="168">
        <v>-0.82</v>
      </c>
      <c r="CA34" s="168">
        <v>-20.491199999999999</v>
      </c>
      <c r="CB34" s="168">
        <v>-20.6252</v>
      </c>
      <c r="CC34" s="168">
        <v>31.201799999999999</v>
      </c>
      <c r="CD34" s="168">
        <v>30.531500000000001</v>
      </c>
      <c r="CE34" s="168">
        <v>-1.7675000000000001</v>
      </c>
      <c r="CF34" s="168">
        <v>10.735099999999999</v>
      </c>
      <c r="CG34" s="168">
        <v>10.898</v>
      </c>
      <c r="CH34" s="168">
        <v>20.8902</v>
      </c>
      <c r="CI34" s="169"/>
      <c r="CJ34" s="168">
        <v>4.7912999999999997</v>
      </c>
      <c r="CK34" s="168">
        <v>9.4529999999999994</v>
      </c>
      <c r="CL34" s="168">
        <v>3.5</v>
      </c>
      <c r="CM34" s="168">
        <v>1.6</v>
      </c>
      <c r="CN34" s="168">
        <v>-4.63</v>
      </c>
      <c r="CO34" s="168">
        <v>33.911200000000001</v>
      </c>
      <c r="CP34" s="168">
        <v>34.078299999999999</v>
      </c>
      <c r="CQ34" s="168">
        <v>32.431600000000003</v>
      </c>
      <c r="CR34" s="168">
        <v>38.066600000000001</v>
      </c>
      <c r="CS34" s="168">
        <v>38.042999999999999</v>
      </c>
      <c r="CT34" s="168">
        <v>-27.180199999999999</v>
      </c>
      <c r="CU34" s="168">
        <v>-21.418700000000001</v>
      </c>
      <c r="CV34" s="168">
        <v>-23.793399999999998</v>
      </c>
      <c r="CW34" s="168">
        <v>3.3887</v>
      </c>
      <c r="CX34" s="168">
        <v>25.29</v>
      </c>
      <c r="CY34" s="168">
        <v>9.91</v>
      </c>
      <c r="CZ34" s="168">
        <v>12.661099999999999</v>
      </c>
      <c r="DA34" s="168">
        <v>11.5265</v>
      </c>
      <c r="DB34" s="168">
        <v>-10.952</v>
      </c>
      <c r="DC34" s="169"/>
      <c r="DD34" s="169"/>
      <c r="DE34" s="169"/>
      <c r="DF34" s="168">
        <v>49.792900000000003</v>
      </c>
      <c r="DG34" s="169"/>
      <c r="DH34" s="168">
        <v>-4.7119</v>
      </c>
      <c r="DI34" s="169"/>
      <c r="DJ34" s="168">
        <v>-31.4</v>
      </c>
      <c r="DK34" s="168">
        <v>-0.52370000000000005</v>
      </c>
      <c r="DL34" s="168">
        <v>15.1</v>
      </c>
      <c r="DM34" s="168">
        <v>13.9</v>
      </c>
      <c r="DN34" s="168">
        <v>20.059999999999999</v>
      </c>
      <c r="DO34" s="168">
        <v>9.7799999999999994</v>
      </c>
      <c r="DP34" s="168">
        <v>-3.12</v>
      </c>
      <c r="DQ34" s="168">
        <v>10.167999999999999</v>
      </c>
      <c r="DR34" s="168">
        <v>-50.502899999999997</v>
      </c>
      <c r="DS34" s="168">
        <v>-18.07</v>
      </c>
      <c r="DT34" s="168">
        <v>-4.0999999999999996</v>
      </c>
      <c r="DU34" s="168">
        <v>29.26</v>
      </c>
      <c r="DV34" s="168">
        <v>11.93</v>
      </c>
      <c r="DW34" s="168">
        <v>-49.945500000000003</v>
      </c>
      <c r="DX34" s="168">
        <v>-24.7182</v>
      </c>
      <c r="DY34" s="168">
        <v>-48.1066</v>
      </c>
      <c r="DZ34" s="168">
        <v>-47.990900000000003</v>
      </c>
      <c r="EA34" s="168">
        <v>13.7986</v>
      </c>
      <c r="EB34" s="168">
        <v>-10.143800000000001</v>
      </c>
      <c r="EC34" s="168">
        <v>-21.090299999999999</v>
      </c>
      <c r="ED34" s="168">
        <v>-21.239899999999999</v>
      </c>
      <c r="EE34" s="168">
        <v>-27.003799999999998</v>
      </c>
      <c r="EF34" s="168">
        <v>-31.228200000000001</v>
      </c>
      <c r="EG34" s="168">
        <v>-11.867000000000001</v>
      </c>
      <c r="EH34" s="168">
        <v>-60.823900000000002</v>
      </c>
      <c r="EI34" s="168">
        <v>-63.199100000000001</v>
      </c>
      <c r="EJ34" s="168">
        <v>4.6646000000000001</v>
      </c>
      <c r="EK34" s="168">
        <v>-6.1180000000000003</v>
      </c>
      <c r="EL34" s="168">
        <v>-6.6844999999999999</v>
      </c>
      <c r="EM34" s="168">
        <v>36.752200000000002</v>
      </c>
      <c r="EN34" s="168">
        <v>-12.4625</v>
      </c>
      <c r="EO34" s="168">
        <v>-12.135</v>
      </c>
      <c r="EP34" s="168">
        <v>4.0999999999999996</v>
      </c>
      <c r="EQ34" s="168">
        <v>-26.631</v>
      </c>
      <c r="ER34" s="168">
        <v>56.337400000000002</v>
      </c>
      <c r="ES34" s="168">
        <v>22.8096</v>
      </c>
      <c r="ET34" s="168">
        <v>0</v>
      </c>
      <c r="EU34" s="168">
        <v>-12.97</v>
      </c>
      <c r="EV34" s="168">
        <v>0</v>
      </c>
      <c r="EW34" s="168">
        <v>5.2662000000000004</v>
      </c>
      <c r="EX34" s="168">
        <v>-25.446000000000002</v>
      </c>
      <c r="EY34" s="168">
        <v>-8.6190999999999995</v>
      </c>
      <c r="EZ34" s="168">
        <v>-8.8261000000000003</v>
      </c>
      <c r="FA34" s="168">
        <v>4.9763999999999999</v>
      </c>
      <c r="FB34" s="168">
        <v>22.156199999999998</v>
      </c>
      <c r="FC34" s="168">
        <v>-36.139899999999997</v>
      </c>
      <c r="FD34" s="168">
        <v>7.0824999999999996</v>
      </c>
      <c r="FE34" s="168">
        <v>6.9276999999999997</v>
      </c>
      <c r="FF34" s="169"/>
      <c r="FG34" s="168">
        <v>3.5217999999999998</v>
      </c>
      <c r="FH34" s="168">
        <v>4.1047000000000002</v>
      </c>
      <c r="FI34" s="168">
        <v>2.8649</v>
      </c>
      <c r="FJ34" s="168">
        <v>7.2005999999999997</v>
      </c>
      <c r="FK34" s="168">
        <v>7.2005999999999997</v>
      </c>
      <c r="FL34" s="168">
        <v>-16.243300000000001</v>
      </c>
      <c r="FM34" s="168">
        <v>32.311500000000002</v>
      </c>
      <c r="FN34" s="168">
        <v>32.592599999999997</v>
      </c>
      <c r="FO34" s="168">
        <v>-7.7164999999999999</v>
      </c>
      <c r="FP34" s="169"/>
      <c r="FQ34" s="168">
        <v>21.886299999999999</v>
      </c>
      <c r="FR34" s="168">
        <v>-21.07</v>
      </c>
      <c r="FS34" s="168">
        <v>-2.0156000000000001</v>
      </c>
      <c r="FT34" s="168">
        <v>0.22090000000000001</v>
      </c>
      <c r="FU34" s="168">
        <v>1.36</v>
      </c>
      <c r="FV34" s="168">
        <v>2.5099999999999998</v>
      </c>
      <c r="FW34" s="168">
        <v>-21.806100000000001</v>
      </c>
      <c r="FX34" s="169"/>
      <c r="FY34" s="168">
        <v>1.851</v>
      </c>
      <c r="FZ34" s="168">
        <v>0.3</v>
      </c>
      <c r="GA34" s="168">
        <v>2.3849</v>
      </c>
      <c r="GB34" s="168">
        <v>1.07</v>
      </c>
      <c r="GC34" s="168">
        <v>-9.9560999999999993</v>
      </c>
      <c r="GD34" s="168">
        <v>1.1429</v>
      </c>
      <c r="GE34" s="169"/>
      <c r="GF34" s="168">
        <v>32.666400000000003</v>
      </c>
      <c r="GG34" s="169"/>
      <c r="GH34" s="168">
        <v>28.221</v>
      </c>
      <c r="GI34" s="168">
        <v>-9.2757000000000005</v>
      </c>
      <c r="GJ34" s="168">
        <v>-9.9913000000000007</v>
      </c>
      <c r="GK34" s="168">
        <v>2.6867000000000001</v>
      </c>
      <c r="GL34" s="169"/>
      <c r="GM34" s="169"/>
      <c r="GN34" s="168">
        <v>-11.6599</v>
      </c>
      <c r="GO34" s="168">
        <v>67.348100000000002</v>
      </c>
      <c r="GP34" s="168">
        <v>2.0825</v>
      </c>
      <c r="GQ34" s="168">
        <v>-19.814499999999999</v>
      </c>
      <c r="GR34" s="168">
        <v>3.2734999999999999</v>
      </c>
      <c r="GS34" s="168">
        <v>3.1379000000000001</v>
      </c>
      <c r="GT34" s="168">
        <v>132.88329999999999</v>
      </c>
      <c r="GU34" s="168">
        <v>-0.41099999999999998</v>
      </c>
      <c r="GV34" s="168">
        <v>-6.7872000000000003</v>
      </c>
      <c r="GW34" s="168">
        <v>-6.5393999999999997</v>
      </c>
      <c r="GX34" s="168">
        <v>1.9224000000000001</v>
      </c>
      <c r="GY34" s="168">
        <v>7.5972999999999997</v>
      </c>
      <c r="GZ34" s="168">
        <v>7.7294</v>
      </c>
      <c r="HA34" s="168">
        <v>1.2585</v>
      </c>
      <c r="HB34" s="168">
        <v>-14.917400000000001</v>
      </c>
      <c r="HC34" s="168">
        <v>-13.2759</v>
      </c>
      <c r="HD34" s="168">
        <v>-1.68</v>
      </c>
      <c r="HE34" s="168">
        <v>-4.4359999999999999</v>
      </c>
      <c r="HF34" s="168">
        <v>-36.128100000000003</v>
      </c>
      <c r="HG34" s="168">
        <v>76.599000000000004</v>
      </c>
      <c r="HH34" s="168">
        <v>90.350300000000004</v>
      </c>
      <c r="HI34" s="168">
        <v>-14.510999999999999</v>
      </c>
      <c r="HJ34" s="168">
        <v>38.453299999999999</v>
      </c>
      <c r="HK34" s="168">
        <v>0</v>
      </c>
      <c r="HL34" s="168">
        <v>-8.6354000000000006</v>
      </c>
      <c r="HM34" s="168">
        <v>-16.990100000000002</v>
      </c>
      <c r="HN34" s="168">
        <v>-18.059100000000001</v>
      </c>
      <c r="HO34" s="169"/>
      <c r="HP34" s="169"/>
      <c r="HQ34" s="168">
        <v>-13.3019</v>
      </c>
      <c r="HR34" s="168">
        <v>-13.258900000000001</v>
      </c>
      <c r="HS34" s="168">
        <v>-9.8795999999999999</v>
      </c>
      <c r="HT34" s="168">
        <v>-9.9276999999999997</v>
      </c>
      <c r="HU34" s="168">
        <v>12.7</v>
      </c>
      <c r="HV34" s="168">
        <v>12.66</v>
      </c>
      <c r="HW34" s="168">
        <v>-29.6</v>
      </c>
      <c r="HX34" s="168">
        <v>-30.7</v>
      </c>
      <c r="HY34" s="168">
        <v>3.5700000000000003E-2</v>
      </c>
      <c r="HZ34" s="168">
        <v>-8.32</v>
      </c>
      <c r="IA34" s="168">
        <v>74.045400000000001</v>
      </c>
      <c r="IB34" s="168">
        <v>16.333400000000001</v>
      </c>
      <c r="IC34" s="168">
        <v>16.291399999999999</v>
      </c>
      <c r="ID34" s="168">
        <v>-19.100000000000001</v>
      </c>
      <c r="IE34" s="168">
        <v>-45.7</v>
      </c>
      <c r="IF34" s="168">
        <v>-3.3</v>
      </c>
      <c r="IG34" s="168">
        <v>-3.8</v>
      </c>
      <c r="IH34" s="169"/>
      <c r="II34" s="169"/>
      <c r="IJ34" s="168">
        <v>-148.2243</v>
      </c>
      <c r="IK34" s="168">
        <v>51.3812</v>
      </c>
      <c r="IL34" s="168">
        <v>-255.01929999999999</v>
      </c>
      <c r="IM34" s="168">
        <v>-31.7117</v>
      </c>
      <c r="IN34" s="168">
        <v>-33.111400000000003</v>
      </c>
      <c r="IO34" s="168">
        <v>86.993499999999997</v>
      </c>
      <c r="IP34" s="168">
        <v>79.518199999999993</v>
      </c>
      <c r="IQ34" s="168">
        <v>130.9211</v>
      </c>
      <c r="IR34" s="168">
        <v>115.6169</v>
      </c>
      <c r="IS34" s="168">
        <v>17.738399999999999</v>
      </c>
      <c r="IT34" s="168">
        <v>24.115200000000002</v>
      </c>
      <c r="IU34" s="168">
        <v>20.3277</v>
      </c>
      <c r="IV34" s="168">
        <v>-15.974600000000001</v>
      </c>
      <c r="IW34" s="168">
        <v>154.1361</v>
      </c>
      <c r="IX34" s="168">
        <v>-226.1712</v>
      </c>
      <c r="IY34" s="168">
        <v>80.532200000000003</v>
      </c>
      <c r="IZ34" s="168">
        <v>-67.175200000000004</v>
      </c>
      <c r="JA34" s="168">
        <v>0.18920000000000001</v>
      </c>
      <c r="JB34" s="168">
        <v>1.6719999999999999</v>
      </c>
      <c r="JC34" s="168">
        <v>-9.0399999999999991</v>
      </c>
      <c r="JD34" s="168">
        <v>-2.2189999999999999</v>
      </c>
      <c r="JE34" s="168">
        <v>-2.2280000000000002</v>
      </c>
      <c r="JF34" s="168">
        <v>5.44</v>
      </c>
      <c r="JG34" s="168">
        <v>-5.44</v>
      </c>
      <c r="JH34" s="168">
        <v>-2.2029000000000001</v>
      </c>
      <c r="JI34" s="168">
        <v>-0.43790000000000001</v>
      </c>
      <c r="JJ34" s="168">
        <v>3.7216999999999998</v>
      </c>
      <c r="JK34" s="168">
        <v>-7.5853000000000002</v>
      </c>
      <c r="JL34" s="168">
        <v>0</v>
      </c>
      <c r="JM34" s="168">
        <v>1.1970000000000001</v>
      </c>
      <c r="JN34" s="168">
        <v>1.728</v>
      </c>
      <c r="JO34" s="168">
        <v>3.3397000000000001</v>
      </c>
      <c r="JP34" s="169"/>
      <c r="JQ34" s="168">
        <v>2.9674999999999998</v>
      </c>
      <c r="JR34" s="168">
        <v>2.5524</v>
      </c>
      <c r="JS34" s="168">
        <v>3.0032000000000001</v>
      </c>
      <c r="JT34" s="169"/>
      <c r="JU34" s="168">
        <v>33.700000000000003</v>
      </c>
      <c r="JV34" s="168">
        <v>0.43630000000000002</v>
      </c>
      <c r="JW34" s="169"/>
      <c r="JX34" s="169"/>
      <c r="JY34" s="168">
        <v>0</v>
      </c>
      <c r="JZ34" s="168">
        <v>-19.242899999999999</v>
      </c>
      <c r="KA34" s="168">
        <v>-23.598800000000001</v>
      </c>
      <c r="KB34" s="168">
        <v>2.0466000000000002</v>
      </c>
      <c r="KC34" s="168">
        <v>12.422000000000001</v>
      </c>
      <c r="KD34" s="168">
        <v>-15.183400000000001</v>
      </c>
      <c r="KE34" s="168">
        <v>2.4594999999999998</v>
      </c>
      <c r="KF34" s="168">
        <v>-28.6</v>
      </c>
      <c r="KG34" s="168">
        <v>12.6</v>
      </c>
      <c r="KH34" s="168">
        <v>-12.4969</v>
      </c>
      <c r="KI34" s="168">
        <v>-42.6708</v>
      </c>
    </row>
    <row r="35" spans="1:295" ht="18" customHeight="1" x14ac:dyDescent="0.25">
      <c r="A35" s="163" t="s">
        <v>86</v>
      </c>
      <c r="B35" s="163" t="s">
        <v>835</v>
      </c>
      <c r="C35" s="167">
        <v>0</v>
      </c>
      <c r="D35" s="168">
        <v>4.8445999999999998</v>
      </c>
      <c r="E35" s="168">
        <v>-10.273</v>
      </c>
      <c r="F35" s="168">
        <v>6.4076000000000004</v>
      </c>
      <c r="G35" s="168">
        <v>8.8125999999999998</v>
      </c>
      <c r="H35" s="169"/>
      <c r="I35" s="168">
        <v>14.912000000000001</v>
      </c>
      <c r="J35" s="169"/>
      <c r="K35" s="168">
        <v>25.918700000000001</v>
      </c>
      <c r="L35" s="168">
        <v>11.159700000000001</v>
      </c>
      <c r="M35" s="168">
        <v>10.716699999999999</v>
      </c>
      <c r="N35" s="168">
        <v>-8.8800000000000008</v>
      </c>
      <c r="O35" s="168">
        <v>-39.6</v>
      </c>
      <c r="P35" s="168">
        <v>15.4</v>
      </c>
      <c r="Q35" s="168">
        <v>6.6239999999999997</v>
      </c>
      <c r="R35" s="168">
        <v>-26.4</v>
      </c>
      <c r="S35" s="168">
        <v>3.3018999999999998</v>
      </c>
      <c r="T35" s="168">
        <v>6.0914000000000001</v>
      </c>
      <c r="U35" s="168">
        <v>5.8006000000000002</v>
      </c>
      <c r="V35" s="168">
        <v>5.7145000000000001</v>
      </c>
      <c r="W35" s="168">
        <v>9.9808000000000003</v>
      </c>
      <c r="X35" s="168">
        <v>2.7698999999999998</v>
      </c>
      <c r="Y35" s="168">
        <v>-0.68330000000000002</v>
      </c>
      <c r="Z35" s="168">
        <v>0.78449999999999998</v>
      </c>
      <c r="AA35" s="169"/>
      <c r="AB35" s="168">
        <v>-1.0797000000000001</v>
      </c>
      <c r="AC35" s="168">
        <v>-0.126</v>
      </c>
      <c r="AD35" s="168">
        <v>-7.4999999999999997E-2</v>
      </c>
      <c r="AE35" s="168">
        <v>4.6719999999999997</v>
      </c>
      <c r="AF35" s="168">
        <v>-11.1</v>
      </c>
      <c r="AG35" s="168">
        <v>11</v>
      </c>
      <c r="AH35" s="169"/>
      <c r="AI35" s="169"/>
      <c r="AJ35" s="168">
        <v>-15.78</v>
      </c>
      <c r="AK35" s="169"/>
      <c r="AL35" s="169"/>
      <c r="AM35" s="168">
        <v>-6.91</v>
      </c>
      <c r="AN35" s="168">
        <v>-7.05</v>
      </c>
      <c r="AO35" s="168">
        <v>7.1616999999999997</v>
      </c>
      <c r="AP35" s="168">
        <v>3.6526999999999998</v>
      </c>
      <c r="AQ35" s="168">
        <v>14.1402</v>
      </c>
      <c r="AR35" s="168">
        <v>18.345700000000001</v>
      </c>
      <c r="AS35" s="168">
        <v>-10.965</v>
      </c>
      <c r="AT35" s="168">
        <v>-11.959099999999999</v>
      </c>
      <c r="AU35" s="168">
        <v>-11.3285</v>
      </c>
      <c r="AV35" s="168">
        <v>4.4173999999999998</v>
      </c>
      <c r="AW35" s="168">
        <v>4.6764000000000001</v>
      </c>
      <c r="AX35" s="168">
        <v>-14.8161</v>
      </c>
      <c r="AY35" s="168">
        <v>-11.768599999999999</v>
      </c>
      <c r="AZ35" s="168">
        <v>12.458399999999999</v>
      </c>
      <c r="BA35" s="168">
        <v>12.7653</v>
      </c>
      <c r="BB35" s="168">
        <v>125.82259999999999</v>
      </c>
      <c r="BC35" s="168">
        <v>-2.0528</v>
      </c>
      <c r="BD35" s="168">
        <v>-1.1000000000000001</v>
      </c>
      <c r="BE35" s="168">
        <v>-1</v>
      </c>
      <c r="BF35" s="168">
        <v>-21.1769</v>
      </c>
      <c r="BG35" s="168">
        <v>-21.020399999999999</v>
      </c>
      <c r="BH35" s="168">
        <v>-3.1612</v>
      </c>
      <c r="BI35" s="169"/>
      <c r="BJ35" s="168">
        <v>20.864799999999999</v>
      </c>
      <c r="BK35" s="168">
        <v>6.0168999999999997</v>
      </c>
      <c r="BL35" s="168">
        <v>1.2266999999999999</v>
      </c>
      <c r="BM35" s="168">
        <v>0.97799999999999998</v>
      </c>
      <c r="BN35" s="168">
        <v>-79.073400000000007</v>
      </c>
      <c r="BO35" s="168">
        <v>45.747199999999999</v>
      </c>
      <c r="BP35" s="168">
        <v>45.838799999999999</v>
      </c>
      <c r="BQ35" s="168">
        <v>13.496</v>
      </c>
      <c r="BR35" s="168">
        <v>-94.049099999999996</v>
      </c>
      <c r="BS35" s="169"/>
      <c r="BT35" s="169"/>
      <c r="BU35" s="169"/>
      <c r="BV35" s="168">
        <v>20.9072</v>
      </c>
      <c r="BW35" s="168">
        <v>7.59</v>
      </c>
      <c r="BX35" s="168">
        <v>13.61</v>
      </c>
      <c r="BY35" s="168">
        <v>-1.33</v>
      </c>
      <c r="BZ35" s="168">
        <v>-1.27</v>
      </c>
      <c r="CA35" s="168">
        <v>-19.285599999999999</v>
      </c>
      <c r="CB35" s="168">
        <v>-19.419599999999999</v>
      </c>
      <c r="CC35" s="168">
        <v>30.558</v>
      </c>
      <c r="CD35" s="168">
        <v>30.000800000000002</v>
      </c>
      <c r="CE35" s="168">
        <v>-1.5229999999999999</v>
      </c>
      <c r="CF35" s="168">
        <v>12.159700000000001</v>
      </c>
      <c r="CG35" s="168">
        <v>12.09</v>
      </c>
      <c r="CH35" s="168">
        <v>20.563700000000001</v>
      </c>
      <c r="CI35" s="168">
        <v>0</v>
      </c>
      <c r="CJ35" s="168">
        <v>4.9875999999999996</v>
      </c>
      <c r="CK35" s="168">
        <v>9.74</v>
      </c>
      <c r="CL35" s="168">
        <v>0.9</v>
      </c>
      <c r="CM35" s="168">
        <v>-0.6</v>
      </c>
      <c r="CN35" s="168">
        <v>-4.5199999999999996</v>
      </c>
      <c r="CO35" s="168">
        <v>33.276800000000001</v>
      </c>
      <c r="CP35" s="168">
        <v>33.4178</v>
      </c>
      <c r="CQ35" s="168">
        <v>31.630800000000001</v>
      </c>
      <c r="CR35" s="168">
        <v>42.488</v>
      </c>
      <c r="CS35" s="168">
        <v>43.230899999999998</v>
      </c>
      <c r="CT35" s="168">
        <v>-30.5304</v>
      </c>
      <c r="CU35" s="168">
        <v>-22.475899999999999</v>
      </c>
      <c r="CV35" s="168">
        <v>-27.358799999999999</v>
      </c>
      <c r="CW35" s="168">
        <v>3.1583000000000001</v>
      </c>
      <c r="CX35" s="168">
        <v>23.47</v>
      </c>
      <c r="CY35" s="168">
        <v>8.84</v>
      </c>
      <c r="CZ35" s="168">
        <v>11.879899999999999</v>
      </c>
      <c r="DA35" s="168">
        <v>10.745200000000001</v>
      </c>
      <c r="DB35" s="168">
        <v>-10.5947</v>
      </c>
      <c r="DC35" s="169"/>
      <c r="DD35" s="169"/>
      <c r="DE35" s="169"/>
      <c r="DF35" s="168">
        <v>51.927700000000002</v>
      </c>
      <c r="DG35" s="169"/>
      <c r="DH35" s="168">
        <v>-4.4888000000000003</v>
      </c>
      <c r="DI35" s="168">
        <v>-31.7</v>
      </c>
      <c r="DJ35" s="168">
        <v>-31.6</v>
      </c>
      <c r="DK35" s="168">
        <v>-0.50780000000000003</v>
      </c>
      <c r="DL35" s="168">
        <v>14.2</v>
      </c>
      <c r="DM35" s="168">
        <v>12.46</v>
      </c>
      <c r="DN35" s="168">
        <v>19.100000000000001</v>
      </c>
      <c r="DO35" s="168">
        <v>9.1</v>
      </c>
      <c r="DP35" s="168">
        <v>-2.9</v>
      </c>
      <c r="DQ35" s="168">
        <v>10.7415</v>
      </c>
      <c r="DR35" s="168">
        <v>-53.170499999999997</v>
      </c>
      <c r="DS35" s="168">
        <v>-13.64</v>
      </c>
      <c r="DT35" s="168">
        <v>-4.29</v>
      </c>
      <c r="DU35" s="168">
        <v>25.06</v>
      </c>
      <c r="DV35" s="168">
        <v>11.37</v>
      </c>
      <c r="DW35" s="168">
        <v>-53.672699999999999</v>
      </c>
      <c r="DX35" s="168">
        <v>-26.545500000000001</v>
      </c>
      <c r="DY35" s="168">
        <v>-47.8247</v>
      </c>
      <c r="DZ35" s="168">
        <v>-47.2727</v>
      </c>
      <c r="EA35" s="168">
        <v>11.2796</v>
      </c>
      <c r="EB35" s="168">
        <v>-14.946199999999999</v>
      </c>
      <c r="EC35" s="168">
        <v>-25.1431</v>
      </c>
      <c r="ED35" s="168">
        <v>-25.6708</v>
      </c>
      <c r="EE35" s="168">
        <v>-17.616299999999999</v>
      </c>
      <c r="EF35" s="168">
        <v>-21.458600000000001</v>
      </c>
      <c r="EG35" s="168">
        <v>-11.933999999999999</v>
      </c>
      <c r="EH35" s="168">
        <v>-71.825699999999998</v>
      </c>
      <c r="EI35" s="168">
        <v>-55.196300000000001</v>
      </c>
      <c r="EJ35" s="168">
        <v>4.8795999999999999</v>
      </c>
      <c r="EK35" s="168">
        <v>-5.5342000000000002</v>
      </c>
      <c r="EL35" s="168">
        <v>-6.2935999999999996</v>
      </c>
      <c r="EM35" s="168">
        <v>31.438500000000001</v>
      </c>
      <c r="EN35" s="168">
        <v>-15.696199999999999</v>
      </c>
      <c r="EO35" s="168">
        <v>-16.058700000000002</v>
      </c>
      <c r="EP35" s="168">
        <v>5.8</v>
      </c>
      <c r="EQ35" s="168">
        <v>-26.697099999999999</v>
      </c>
      <c r="ER35" s="168">
        <v>72.105099999999993</v>
      </c>
      <c r="ES35" s="168">
        <v>26.249199999999998</v>
      </c>
      <c r="ET35" s="168">
        <v>6.3</v>
      </c>
      <c r="EU35" s="168">
        <v>-15.29</v>
      </c>
      <c r="EV35" s="168">
        <v>8.1</v>
      </c>
      <c r="EW35" s="168">
        <v>4.9097999999999997</v>
      </c>
      <c r="EX35" s="168">
        <v>-32.387999999999998</v>
      </c>
      <c r="EY35" s="168">
        <v>-9.9334000000000007</v>
      </c>
      <c r="EZ35" s="168">
        <v>-10.087999999999999</v>
      </c>
      <c r="FA35" s="168">
        <v>7.8266</v>
      </c>
      <c r="FB35" s="168">
        <v>22.075399999999998</v>
      </c>
      <c r="FC35" s="168">
        <v>-38.180100000000003</v>
      </c>
      <c r="FD35" s="168">
        <v>6.7900999999999998</v>
      </c>
      <c r="FE35" s="168">
        <v>6.6909000000000001</v>
      </c>
      <c r="FF35" s="169"/>
      <c r="FG35" s="168">
        <v>3.5718000000000001</v>
      </c>
      <c r="FH35" s="168">
        <v>3.7155999999999998</v>
      </c>
      <c r="FI35" s="168">
        <v>0</v>
      </c>
      <c r="FJ35" s="168">
        <v>5.8609999999999998</v>
      </c>
      <c r="FK35" s="168">
        <v>6.3632999999999997</v>
      </c>
      <c r="FL35" s="168">
        <v>-17.415500000000002</v>
      </c>
      <c r="FM35" s="168">
        <v>32.789000000000001</v>
      </c>
      <c r="FN35" s="168">
        <v>32.457900000000002</v>
      </c>
      <c r="FO35" s="168">
        <v>-9.3610000000000007</v>
      </c>
      <c r="FP35" s="169"/>
      <c r="FQ35" s="168">
        <v>21.608000000000001</v>
      </c>
      <c r="FR35" s="168">
        <v>-21.51</v>
      </c>
      <c r="FS35" s="168">
        <v>-1.5212000000000001</v>
      </c>
      <c r="FT35" s="168">
        <v>0.19980000000000001</v>
      </c>
      <c r="FU35" s="168">
        <v>1.38</v>
      </c>
      <c r="FV35" s="168">
        <v>3.69</v>
      </c>
      <c r="FW35" s="168">
        <v>-22.403500000000001</v>
      </c>
      <c r="FX35" s="169"/>
      <c r="FY35" s="168">
        <v>1.8080000000000001</v>
      </c>
      <c r="FZ35" s="168">
        <v>0.39400000000000002</v>
      </c>
      <c r="GA35" s="169"/>
      <c r="GB35" s="168">
        <v>0.93</v>
      </c>
      <c r="GC35" s="168">
        <v>-7.2539999999999996</v>
      </c>
      <c r="GD35" s="168">
        <v>3.9912000000000001</v>
      </c>
      <c r="GE35" s="168">
        <v>-4.1100000000000003</v>
      </c>
      <c r="GF35" s="168">
        <v>34.1496</v>
      </c>
      <c r="GG35" s="169"/>
      <c r="GH35" s="168">
        <v>26.9787</v>
      </c>
      <c r="GI35" s="168">
        <v>-9.1044999999999998</v>
      </c>
      <c r="GJ35" s="168">
        <v>-9.8956999999999997</v>
      </c>
      <c r="GK35" s="168">
        <v>2.6634000000000002</v>
      </c>
      <c r="GL35" s="169"/>
      <c r="GM35" s="169"/>
      <c r="GN35" s="169"/>
      <c r="GO35" s="168">
        <v>68.055199999999999</v>
      </c>
      <c r="GP35" s="168">
        <v>2.58</v>
      </c>
      <c r="GQ35" s="168">
        <v>-18.309899999999999</v>
      </c>
      <c r="GR35" s="168">
        <v>3.9474</v>
      </c>
      <c r="GS35" s="168">
        <v>2.3763000000000001</v>
      </c>
      <c r="GT35" s="168">
        <v>136.51740000000001</v>
      </c>
      <c r="GU35" s="168">
        <v>1.2252000000000001</v>
      </c>
      <c r="GV35" s="168">
        <v>-5.9218000000000002</v>
      </c>
      <c r="GW35" s="168">
        <v>-7.5448000000000004</v>
      </c>
      <c r="GX35" s="168">
        <v>2.2126000000000001</v>
      </c>
      <c r="GY35" s="168">
        <v>7.0103999999999997</v>
      </c>
      <c r="GZ35" s="168">
        <v>7.2469000000000001</v>
      </c>
      <c r="HA35" s="168">
        <v>1.5432999999999999</v>
      </c>
      <c r="HB35" s="168">
        <v>-14.8657</v>
      </c>
      <c r="HC35" s="168">
        <v>-13.685</v>
      </c>
      <c r="HD35" s="168">
        <v>-2.93</v>
      </c>
      <c r="HE35" s="168">
        <v>0</v>
      </c>
      <c r="HF35" s="168">
        <v>-28.5745</v>
      </c>
      <c r="HG35" s="168">
        <v>73.452299999999994</v>
      </c>
      <c r="HH35" s="168">
        <v>93.7453</v>
      </c>
      <c r="HI35" s="168">
        <v>-14.550599999999999</v>
      </c>
      <c r="HJ35" s="168">
        <v>38.544499999999999</v>
      </c>
      <c r="HK35" s="168">
        <v>-10.3438</v>
      </c>
      <c r="HL35" s="168">
        <v>-8.9130000000000003</v>
      </c>
      <c r="HM35" s="168">
        <v>-15.3733</v>
      </c>
      <c r="HN35" s="168">
        <v>-16.898299999999999</v>
      </c>
      <c r="HO35" s="169"/>
      <c r="HP35" s="168">
        <v>4.2473000000000001</v>
      </c>
      <c r="HQ35" s="168">
        <v>-13.587300000000001</v>
      </c>
      <c r="HR35" s="168">
        <v>-13.59</v>
      </c>
      <c r="HS35" s="168">
        <v>-10.4938</v>
      </c>
      <c r="HT35" s="168">
        <v>-10.4834</v>
      </c>
      <c r="HU35" s="168">
        <v>12.67</v>
      </c>
      <c r="HV35" s="168">
        <v>12.82</v>
      </c>
      <c r="HW35" s="168">
        <v>-29.3</v>
      </c>
      <c r="HX35" s="168">
        <v>-29.8</v>
      </c>
      <c r="HY35" s="168">
        <v>3.5700000000000003E-2</v>
      </c>
      <c r="HZ35" s="168">
        <v>-8</v>
      </c>
      <c r="IA35" s="168">
        <v>73.491699999999994</v>
      </c>
      <c r="IB35" s="168">
        <v>13.319900000000001</v>
      </c>
      <c r="IC35" s="168">
        <v>12.764699999999999</v>
      </c>
      <c r="ID35" s="169"/>
      <c r="IE35" s="168">
        <v>-43.1</v>
      </c>
      <c r="IF35" s="168">
        <v>-3.7</v>
      </c>
      <c r="IG35" s="168">
        <v>-3.9</v>
      </c>
      <c r="IH35" s="169"/>
      <c r="II35" s="169"/>
      <c r="IJ35" s="168">
        <v>-146.84719999999999</v>
      </c>
      <c r="IK35" s="168">
        <v>47.114699999999999</v>
      </c>
      <c r="IL35" s="168">
        <v>-254.4845</v>
      </c>
      <c r="IM35" s="168">
        <v>-32.616300000000003</v>
      </c>
      <c r="IN35" s="168">
        <v>-32.7592</v>
      </c>
      <c r="IO35" s="168">
        <v>90.558599999999998</v>
      </c>
      <c r="IP35" s="168">
        <v>78.371499999999997</v>
      </c>
      <c r="IQ35" s="168">
        <v>130.9503</v>
      </c>
      <c r="IR35" s="168">
        <v>115.8964</v>
      </c>
      <c r="IS35" s="168">
        <v>16.2483</v>
      </c>
      <c r="IT35" s="168">
        <v>20.5883</v>
      </c>
      <c r="IU35" s="168">
        <v>21.463000000000001</v>
      </c>
      <c r="IV35" s="168">
        <v>-19.27</v>
      </c>
      <c r="IW35" s="168">
        <v>156.78909999999999</v>
      </c>
      <c r="IX35" s="168">
        <v>-225.67590000000001</v>
      </c>
      <c r="IY35" s="168">
        <v>76.919799999999995</v>
      </c>
      <c r="IZ35" s="168">
        <v>-67.790300000000002</v>
      </c>
      <c r="JA35" s="168">
        <v>4.7600000000000003E-2</v>
      </c>
      <c r="JB35" s="168">
        <v>2.81</v>
      </c>
      <c r="JC35" s="168">
        <v>-8.48</v>
      </c>
      <c r="JD35" s="168">
        <v>-2.1480000000000001</v>
      </c>
      <c r="JE35" s="168">
        <v>-2.1659999999999999</v>
      </c>
      <c r="JF35" s="168">
        <v>5.12</v>
      </c>
      <c r="JG35" s="168">
        <v>-5.68</v>
      </c>
      <c r="JH35" s="168">
        <v>-1.4885999999999999</v>
      </c>
      <c r="JI35" s="168">
        <v>-0.40739999999999998</v>
      </c>
      <c r="JJ35" s="168">
        <v>3.7216999999999998</v>
      </c>
      <c r="JK35" s="168">
        <v>-6.8254000000000001</v>
      </c>
      <c r="JL35" s="168">
        <v>-0.9</v>
      </c>
      <c r="JM35" s="168">
        <v>-0.16</v>
      </c>
      <c r="JN35" s="168">
        <v>-0.14499999999999999</v>
      </c>
      <c r="JO35" s="169"/>
      <c r="JP35" s="169"/>
      <c r="JQ35" s="168">
        <v>3.0466000000000002</v>
      </c>
      <c r="JR35" s="168">
        <v>1.9396</v>
      </c>
      <c r="JS35" s="168">
        <v>2.7881999999999998</v>
      </c>
      <c r="JT35" s="169"/>
      <c r="JU35" s="168">
        <v>30.9</v>
      </c>
      <c r="JV35" s="168">
        <v>1.6277999999999999</v>
      </c>
      <c r="JW35" s="169"/>
      <c r="JX35" s="169"/>
      <c r="JY35" s="168">
        <v>0</v>
      </c>
      <c r="JZ35" s="168">
        <v>-18.817799999999998</v>
      </c>
      <c r="KA35" s="168">
        <v>-23.130400000000002</v>
      </c>
      <c r="KB35" s="168">
        <v>1.9581</v>
      </c>
      <c r="KC35" s="168">
        <v>11.5939</v>
      </c>
      <c r="KD35" s="168">
        <v>-15.5604</v>
      </c>
      <c r="KE35" s="168">
        <v>3.0788000000000002</v>
      </c>
      <c r="KF35" s="168">
        <v>-26.5</v>
      </c>
      <c r="KG35" s="168">
        <v>10.7</v>
      </c>
      <c r="KH35" s="168">
        <v>-5.4309000000000003</v>
      </c>
      <c r="KI35" s="168">
        <v>-54.612200000000001</v>
      </c>
    </row>
    <row r="36" spans="1:295" ht="18" customHeight="1" x14ac:dyDescent="0.25">
      <c r="A36" s="163" t="s">
        <v>86</v>
      </c>
      <c r="B36" s="163" t="s">
        <v>836</v>
      </c>
      <c r="C36" s="167">
        <v>0</v>
      </c>
      <c r="D36" s="168">
        <v>5.0994999999999999</v>
      </c>
      <c r="E36" s="168">
        <v>-10.3963</v>
      </c>
      <c r="F36" s="168">
        <v>7.4196</v>
      </c>
      <c r="G36" s="168">
        <v>9.0707000000000004</v>
      </c>
      <c r="H36" s="169"/>
      <c r="I36" s="168">
        <v>14.317600000000001</v>
      </c>
      <c r="J36" s="169"/>
      <c r="K36" s="168">
        <v>26.141999999999999</v>
      </c>
      <c r="L36" s="168">
        <v>11.1267</v>
      </c>
      <c r="M36" s="168">
        <v>10.5656</v>
      </c>
      <c r="N36" s="168">
        <v>-11.1</v>
      </c>
      <c r="O36" s="168">
        <v>-39.6</v>
      </c>
      <c r="P36" s="168">
        <v>17.600000000000001</v>
      </c>
      <c r="Q36" s="168">
        <v>7.452</v>
      </c>
      <c r="R36" s="169"/>
      <c r="S36" s="168">
        <v>3.0912000000000002</v>
      </c>
      <c r="T36" s="168">
        <v>4.6997999999999998</v>
      </c>
      <c r="U36" s="168">
        <v>5.8635999999999999</v>
      </c>
      <c r="V36" s="168">
        <v>5.8213999999999997</v>
      </c>
      <c r="W36" s="168">
        <v>10.1145</v>
      </c>
      <c r="X36" s="168">
        <v>2.9331999999999998</v>
      </c>
      <c r="Y36" s="168">
        <v>-0.77539999999999998</v>
      </c>
      <c r="Z36" s="168">
        <v>0.75770000000000004</v>
      </c>
      <c r="AA36" s="169"/>
      <c r="AB36" s="168">
        <v>-1.0848</v>
      </c>
      <c r="AC36" s="168">
        <v>-8.3000000000000004E-2</v>
      </c>
      <c r="AD36" s="168">
        <v>-6.3E-2</v>
      </c>
      <c r="AE36" s="168">
        <v>4.4240000000000004</v>
      </c>
      <c r="AF36" s="168">
        <v>-11.1</v>
      </c>
      <c r="AG36" s="168">
        <v>11</v>
      </c>
      <c r="AH36" s="169"/>
      <c r="AI36" s="169"/>
      <c r="AJ36" s="168">
        <v>-14.97</v>
      </c>
      <c r="AK36" s="169"/>
      <c r="AL36" s="169"/>
      <c r="AM36" s="168">
        <v>-7.54</v>
      </c>
      <c r="AN36" s="168">
        <v>-7.51</v>
      </c>
      <c r="AO36" s="168">
        <v>6.9116999999999997</v>
      </c>
      <c r="AP36" s="168">
        <v>3.6461000000000001</v>
      </c>
      <c r="AQ36" s="168">
        <v>14.9983</v>
      </c>
      <c r="AR36" s="168">
        <v>18.846800000000002</v>
      </c>
      <c r="AS36" s="168">
        <v>-13.606999999999999</v>
      </c>
      <c r="AT36" s="168">
        <v>-13.8917</v>
      </c>
      <c r="AU36" s="168">
        <v>-13.142799999999999</v>
      </c>
      <c r="AV36" s="168">
        <v>20.3887</v>
      </c>
      <c r="AW36" s="168">
        <v>16.962199999999999</v>
      </c>
      <c r="AX36" s="168">
        <v>-17.3354</v>
      </c>
      <c r="AY36" s="168">
        <v>-14.188700000000001</v>
      </c>
      <c r="AZ36" s="168">
        <v>23.2958</v>
      </c>
      <c r="BA36" s="168">
        <v>23.462199999999999</v>
      </c>
      <c r="BB36" s="168">
        <v>124.1704</v>
      </c>
      <c r="BC36" s="168">
        <v>-1.1440999999999999</v>
      </c>
      <c r="BD36" s="168">
        <v>-3.2</v>
      </c>
      <c r="BE36" s="168">
        <v>-3.1</v>
      </c>
      <c r="BF36" s="168">
        <v>-18.934100000000001</v>
      </c>
      <c r="BG36" s="168">
        <v>-19.854099999999999</v>
      </c>
      <c r="BH36" s="168">
        <v>-3.0310000000000001</v>
      </c>
      <c r="BI36" s="169"/>
      <c r="BJ36" s="168">
        <v>21.356000000000002</v>
      </c>
      <c r="BK36" s="168">
        <v>5.7891000000000004</v>
      </c>
      <c r="BL36" s="168">
        <v>1.3353999999999999</v>
      </c>
      <c r="BM36" s="168">
        <v>0.86839999999999995</v>
      </c>
      <c r="BN36" s="168">
        <v>-69.734800000000007</v>
      </c>
      <c r="BO36" s="168">
        <v>47.120600000000003</v>
      </c>
      <c r="BP36" s="168">
        <v>47.395200000000003</v>
      </c>
      <c r="BQ36" s="168">
        <v>-9.9560999999999993</v>
      </c>
      <c r="BR36" s="168">
        <v>-91.043400000000005</v>
      </c>
      <c r="BS36" s="169"/>
      <c r="BT36" s="169"/>
      <c r="BU36" s="169"/>
      <c r="BV36" s="168">
        <v>22.374199999999998</v>
      </c>
      <c r="BW36" s="168">
        <v>7.92</v>
      </c>
      <c r="BX36" s="168">
        <v>14</v>
      </c>
      <c r="BY36" s="168">
        <v>0.17</v>
      </c>
      <c r="BZ36" s="168">
        <v>0.23</v>
      </c>
      <c r="CA36" s="168">
        <v>-24.51</v>
      </c>
      <c r="CB36" s="168">
        <v>-24.777899999999999</v>
      </c>
      <c r="CC36" s="168">
        <v>28.842300000000002</v>
      </c>
      <c r="CD36" s="168">
        <v>28.326699999999999</v>
      </c>
      <c r="CE36" s="168">
        <v>-6.8320999999999996</v>
      </c>
      <c r="CF36" s="168">
        <v>25.020199999999999</v>
      </c>
      <c r="CG36" s="168">
        <v>25.297799999999999</v>
      </c>
      <c r="CH36" s="168">
        <v>20.395800000000001</v>
      </c>
      <c r="CI36" s="169"/>
      <c r="CJ36" s="168">
        <v>4.4116</v>
      </c>
      <c r="CK36" s="168">
        <v>9.4350000000000005</v>
      </c>
      <c r="CL36" s="168">
        <v>-1.5</v>
      </c>
      <c r="CM36" s="168">
        <v>-3.4</v>
      </c>
      <c r="CN36" s="168">
        <v>-4.38</v>
      </c>
      <c r="CO36" s="168">
        <v>38.3279</v>
      </c>
      <c r="CP36" s="168">
        <v>38.833199999999998</v>
      </c>
      <c r="CQ36" s="168">
        <v>36.538600000000002</v>
      </c>
      <c r="CR36" s="168">
        <v>41.806899999999999</v>
      </c>
      <c r="CS36" s="168">
        <v>42.230899999999998</v>
      </c>
      <c r="CT36" s="168">
        <v>-31.146999999999998</v>
      </c>
      <c r="CU36" s="168">
        <v>-22.734500000000001</v>
      </c>
      <c r="CV36" s="168">
        <v>-28.442399999999999</v>
      </c>
      <c r="CW36" s="168">
        <v>3.5003000000000002</v>
      </c>
      <c r="CX36" s="168">
        <v>25.53</v>
      </c>
      <c r="CY36" s="168">
        <v>9.83</v>
      </c>
      <c r="CZ36" s="168">
        <v>12.192399999999999</v>
      </c>
      <c r="DA36" s="168">
        <v>11.0382</v>
      </c>
      <c r="DB36" s="168">
        <v>-10.8573</v>
      </c>
      <c r="DC36" s="169"/>
      <c r="DD36" s="169"/>
      <c r="DE36" s="169"/>
      <c r="DF36" s="168">
        <v>41.664200000000001</v>
      </c>
      <c r="DG36" s="169"/>
      <c r="DH36" s="168">
        <v>-4.7488000000000001</v>
      </c>
      <c r="DI36" s="168">
        <v>-32.200000000000003</v>
      </c>
      <c r="DJ36" s="168">
        <v>-31.7</v>
      </c>
      <c r="DK36" s="168">
        <v>-1.4893000000000001</v>
      </c>
      <c r="DL36" s="168">
        <v>13.7</v>
      </c>
      <c r="DM36" s="168">
        <v>14.18</v>
      </c>
      <c r="DN36" s="168">
        <v>18.22</v>
      </c>
      <c r="DO36" s="168">
        <v>8.64</v>
      </c>
      <c r="DP36" s="168">
        <v>-3.53</v>
      </c>
      <c r="DQ36" s="168">
        <v>12.183</v>
      </c>
      <c r="DR36" s="168">
        <v>-42.717399999999998</v>
      </c>
      <c r="DS36" s="168">
        <v>-14.35</v>
      </c>
      <c r="DT36" s="168">
        <v>-4.3600000000000003</v>
      </c>
      <c r="DU36" s="168">
        <v>25.52</v>
      </c>
      <c r="DV36" s="168">
        <v>11.84</v>
      </c>
      <c r="DW36" s="168">
        <v>-42.909100000000002</v>
      </c>
      <c r="DX36" s="168">
        <v>-21.090900000000001</v>
      </c>
      <c r="DY36" s="168">
        <v>-46.560400000000001</v>
      </c>
      <c r="DZ36" s="168">
        <v>-45.345500000000001</v>
      </c>
      <c r="EA36" s="168">
        <v>18.460100000000001</v>
      </c>
      <c r="EB36" s="168">
        <v>-7.3630000000000004</v>
      </c>
      <c r="EC36" s="168">
        <v>-18.139600000000002</v>
      </c>
      <c r="ED36" s="168">
        <v>-17.724399999999999</v>
      </c>
      <c r="EE36" s="168">
        <v>-27.576699999999999</v>
      </c>
      <c r="EF36" s="168">
        <v>-33.222799999999999</v>
      </c>
      <c r="EG36" s="168">
        <v>-12</v>
      </c>
      <c r="EH36" s="168">
        <v>-47.868499999999997</v>
      </c>
      <c r="EI36" s="168">
        <v>-47.962000000000003</v>
      </c>
      <c r="EJ36" s="168">
        <v>4.7049000000000003</v>
      </c>
      <c r="EK36" s="168">
        <v>-5.6993999999999998</v>
      </c>
      <c r="EL36" s="168">
        <v>-6.327</v>
      </c>
      <c r="EM36" s="168">
        <v>33.863999999999997</v>
      </c>
      <c r="EN36" s="168">
        <v>-9.9103999999999992</v>
      </c>
      <c r="EO36" s="168">
        <v>-8.7623999999999995</v>
      </c>
      <c r="EP36" s="168">
        <v>-1.3</v>
      </c>
      <c r="EQ36" s="168">
        <v>-26.359300000000001</v>
      </c>
      <c r="ER36" s="168">
        <v>50.241999999999997</v>
      </c>
      <c r="ES36" s="168">
        <v>23.26</v>
      </c>
      <c r="ET36" s="168">
        <v>0</v>
      </c>
      <c r="EU36" s="168">
        <v>-8.44</v>
      </c>
      <c r="EV36" s="168">
        <v>0</v>
      </c>
      <c r="EW36" s="168">
        <v>4.9353999999999996</v>
      </c>
      <c r="EX36" s="168">
        <v>-17.672599999999999</v>
      </c>
      <c r="EY36" s="168">
        <v>-10.9382</v>
      </c>
      <c r="EZ36" s="168">
        <v>-11.069800000000001</v>
      </c>
      <c r="FA36" s="168">
        <v>8.3681000000000001</v>
      </c>
      <c r="FB36" s="168">
        <v>23.607600000000001</v>
      </c>
      <c r="FC36" s="168">
        <v>-35.335299999999997</v>
      </c>
      <c r="FD36" s="168">
        <v>7.3849</v>
      </c>
      <c r="FE36" s="168">
        <v>6.9612999999999996</v>
      </c>
      <c r="FF36" s="169"/>
      <c r="FG36" s="168">
        <v>3.7639</v>
      </c>
      <c r="FH36" s="168">
        <v>4.4949000000000003</v>
      </c>
      <c r="FI36" s="168">
        <v>3.0979000000000001</v>
      </c>
      <c r="FJ36" s="168">
        <v>11.7219</v>
      </c>
      <c r="FK36" s="168">
        <v>11.8894</v>
      </c>
      <c r="FL36" s="168">
        <v>-20.931999999999999</v>
      </c>
      <c r="FM36" s="168">
        <v>31.2544</v>
      </c>
      <c r="FN36" s="168">
        <v>31.3123</v>
      </c>
      <c r="FO36" s="168">
        <v>-9.7369000000000003</v>
      </c>
      <c r="FP36" s="169"/>
      <c r="FQ36" s="168">
        <v>25.187200000000001</v>
      </c>
      <c r="FR36" s="168">
        <v>-20.87</v>
      </c>
      <c r="FS36" s="168">
        <v>-1.4168000000000001</v>
      </c>
      <c r="FT36" s="168">
        <v>0.14760000000000001</v>
      </c>
      <c r="FU36" s="168">
        <v>1.1100000000000001</v>
      </c>
      <c r="FV36" s="168">
        <v>1.37</v>
      </c>
      <c r="FW36" s="168">
        <v>-25.7912</v>
      </c>
      <c r="FX36" s="169"/>
      <c r="FY36" s="168">
        <v>1.8049999999999999</v>
      </c>
      <c r="FZ36" s="168">
        <v>0.502</v>
      </c>
      <c r="GA36" s="169"/>
      <c r="GB36" s="168">
        <v>1.43</v>
      </c>
      <c r="GC36" s="168">
        <v>-4.9778000000000002</v>
      </c>
      <c r="GD36" s="168">
        <v>6.2374000000000001</v>
      </c>
      <c r="GE36" s="168">
        <v>-3.96</v>
      </c>
      <c r="GF36" s="168">
        <v>35.251100000000001</v>
      </c>
      <c r="GG36" s="169"/>
      <c r="GH36" s="168">
        <v>27.246700000000001</v>
      </c>
      <c r="GI36" s="168">
        <v>-9.1928000000000001</v>
      </c>
      <c r="GJ36" s="168">
        <v>-9.8003999999999998</v>
      </c>
      <c r="GK36" s="168">
        <v>2.657</v>
      </c>
      <c r="GL36" s="169"/>
      <c r="GM36" s="169"/>
      <c r="GN36" s="168">
        <v>-11.455500000000001</v>
      </c>
      <c r="GO36" s="168">
        <v>70.791399999999996</v>
      </c>
      <c r="GP36" s="168">
        <v>1.6787000000000001</v>
      </c>
      <c r="GQ36" s="168">
        <v>-18.847000000000001</v>
      </c>
      <c r="GR36" s="168">
        <v>3.9184999999999999</v>
      </c>
      <c r="GS36" s="168">
        <v>5.9062000000000001</v>
      </c>
      <c r="GT36" s="168">
        <v>141.60290000000001</v>
      </c>
      <c r="GU36" s="168">
        <v>1.9207000000000001</v>
      </c>
      <c r="GV36" s="168">
        <v>-6.5072999999999999</v>
      </c>
      <c r="GW36" s="168">
        <v>-8.0646000000000004</v>
      </c>
      <c r="GX36" s="168">
        <v>2.1533000000000002</v>
      </c>
      <c r="GY36" s="168">
        <v>7.0837000000000003</v>
      </c>
      <c r="GZ36" s="168">
        <v>7.3259999999999996</v>
      </c>
      <c r="HA36" s="168">
        <v>1.4468000000000001</v>
      </c>
      <c r="HB36" s="168">
        <v>-10.884499999999999</v>
      </c>
      <c r="HC36" s="168">
        <v>-9.0914000000000001</v>
      </c>
      <c r="HD36" s="168">
        <v>0</v>
      </c>
      <c r="HE36" s="168">
        <v>-4.2050999999999998</v>
      </c>
      <c r="HF36" s="168">
        <v>-41.142499999999998</v>
      </c>
      <c r="HG36" s="168">
        <v>85.4358</v>
      </c>
      <c r="HH36" s="168">
        <v>97.2547</v>
      </c>
      <c r="HI36" s="168">
        <v>-12.1652</v>
      </c>
      <c r="HJ36" s="168">
        <v>40.273000000000003</v>
      </c>
      <c r="HK36" s="168">
        <v>0</v>
      </c>
      <c r="HL36" s="168">
        <v>-8.3946000000000005</v>
      </c>
      <c r="HM36" s="168">
        <v>-14.0724</v>
      </c>
      <c r="HN36" s="168">
        <v>-16.078299999999999</v>
      </c>
      <c r="HO36" s="168">
        <v>6.0636999999999999</v>
      </c>
      <c r="HP36" s="169"/>
      <c r="HQ36" s="168">
        <v>-9.6735000000000007</v>
      </c>
      <c r="HR36" s="168">
        <v>-9.6219999999999999</v>
      </c>
      <c r="HS36" s="168">
        <v>-11.2165</v>
      </c>
      <c r="HT36" s="168">
        <v>-11.0563</v>
      </c>
      <c r="HU36" s="168">
        <v>11.4</v>
      </c>
      <c r="HV36" s="168">
        <v>11.71</v>
      </c>
      <c r="HW36" s="168">
        <v>-27.6</v>
      </c>
      <c r="HX36" s="168">
        <v>-27.9</v>
      </c>
      <c r="HY36" s="168">
        <v>-0.1053</v>
      </c>
      <c r="HZ36" s="168">
        <v>-6.72</v>
      </c>
      <c r="IA36" s="168">
        <v>63.2806</v>
      </c>
      <c r="IB36" s="168">
        <v>15.5183</v>
      </c>
      <c r="IC36" s="168">
        <v>15.457100000000001</v>
      </c>
      <c r="ID36" s="168">
        <v>-19.100000000000001</v>
      </c>
      <c r="IE36" s="168">
        <v>-43.9</v>
      </c>
      <c r="IF36" s="168">
        <v>-7.2</v>
      </c>
      <c r="IG36" s="168">
        <v>-7.7</v>
      </c>
      <c r="IH36" s="168">
        <v>-17.717199999999998</v>
      </c>
      <c r="II36" s="168">
        <v>-17.525500000000001</v>
      </c>
      <c r="IJ36" s="168">
        <v>-141.84639999999999</v>
      </c>
      <c r="IK36" s="168">
        <v>47.539900000000003</v>
      </c>
      <c r="IL36" s="168">
        <v>-256.24090000000001</v>
      </c>
      <c r="IM36" s="168">
        <v>-35.234099999999998</v>
      </c>
      <c r="IN36" s="168">
        <v>-33.770299999999999</v>
      </c>
      <c r="IO36" s="168">
        <v>101.94589999999999</v>
      </c>
      <c r="IP36" s="168">
        <v>63.524999999999999</v>
      </c>
      <c r="IQ36" s="168">
        <v>107.2953</v>
      </c>
      <c r="IR36" s="168">
        <v>117.03879999999999</v>
      </c>
      <c r="IS36" s="168">
        <v>29.792400000000001</v>
      </c>
      <c r="IT36" s="168">
        <v>26.901700000000002</v>
      </c>
      <c r="IU36" s="168">
        <v>26.124099999999999</v>
      </c>
      <c r="IV36" s="168">
        <v>-0.65429999999999999</v>
      </c>
      <c r="IW36" s="168">
        <v>170.2569</v>
      </c>
      <c r="IX36" s="168">
        <v>-226.869</v>
      </c>
      <c r="IY36" s="168">
        <v>93.352699999999999</v>
      </c>
      <c r="IZ36" s="168">
        <v>-78.514499999999998</v>
      </c>
      <c r="JA36" s="168">
        <v>-1.2171000000000001</v>
      </c>
      <c r="JB36" s="168">
        <v>1.679</v>
      </c>
      <c r="JC36" s="168">
        <v>-6.64</v>
      </c>
      <c r="JD36" s="168">
        <v>-2.141</v>
      </c>
      <c r="JE36" s="168">
        <v>-2.1480000000000001</v>
      </c>
      <c r="JF36" s="168">
        <v>3.76</v>
      </c>
      <c r="JG36" s="168">
        <v>-5.68</v>
      </c>
      <c r="JH36" s="168">
        <v>-0.16700000000000001</v>
      </c>
      <c r="JI36" s="168">
        <v>-0.29139999999999999</v>
      </c>
      <c r="JJ36" s="168">
        <v>4.7775999999999996</v>
      </c>
      <c r="JK36" s="168">
        <v>-7.7927999999999997</v>
      </c>
      <c r="JL36" s="168">
        <v>-1.2</v>
      </c>
      <c r="JM36" s="168">
        <v>1.8759999999999999</v>
      </c>
      <c r="JN36" s="168">
        <v>1.1850000000000001</v>
      </c>
      <c r="JO36" s="168">
        <v>3.1196000000000002</v>
      </c>
      <c r="JP36" s="168">
        <v>3.6859999999999999</v>
      </c>
      <c r="JQ36" s="168">
        <v>3.4371</v>
      </c>
      <c r="JR36" s="168">
        <v>3.121</v>
      </c>
      <c r="JS36" s="168">
        <v>2.7884000000000002</v>
      </c>
      <c r="JT36" s="169"/>
      <c r="JU36" s="168">
        <v>31.7</v>
      </c>
      <c r="JV36" s="168">
        <v>2.3813</v>
      </c>
      <c r="JW36" s="169"/>
      <c r="JX36" s="169"/>
      <c r="JY36" s="168">
        <v>0</v>
      </c>
      <c r="JZ36" s="168">
        <v>-17.7363</v>
      </c>
      <c r="KA36" s="168">
        <v>-22.328499999999998</v>
      </c>
      <c r="KB36" s="168">
        <v>0</v>
      </c>
      <c r="KC36" s="168">
        <v>11.118399999999999</v>
      </c>
      <c r="KD36" s="168">
        <v>-15.1982</v>
      </c>
      <c r="KE36" s="168">
        <v>3.7827000000000002</v>
      </c>
      <c r="KF36" s="168">
        <v>-27.4</v>
      </c>
      <c r="KG36" s="168">
        <v>11.2</v>
      </c>
      <c r="KH36" s="168">
        <v>-11.7522</v>
      </c>
      <c r="KI36" s="168">
        <v>-54.322299999999998</v>
      </c>
    </row>
    <row r="37" spans="1:295" ht="18" customHeight="1" x14ac:dyDescent="0.25">
      <c r="A37" s="163" t="s">
        <v>86</v>
      </c>
      <c r="B37" s="163" t="s">
        <v>837</v>
      </c>
      <c r="C37" s="167">
        <v>0</v>
      </c>
      <c r="D37" s="168">
        <v>5.1238000000000001</v>
      </c>
      <c r="E37" s="168">
        <v>-10.3848</v>
      </c>
      <c r="F37" s="168">
        <v>6.9370000000000003</v>
      </c>
      <c r="G37" s="168">
        <v>8.9984000000000002</v>
      </c>
      <c r="H37" s="169"/>
      <c r="I37" s="168">
        <v>14.807600000000001</v>
      </c>
      <c r="J37" s="169"/>
      <c r="K37" s="168">
        <v>24.842199999999998</v>
      </c>
      <c r="L37" s="168">
        <v>11.002700000000001</v>
      </c>
      <c r="M37" s="168">
        <v>10.6411</v>
      </c>
      <c r="N37" s="168">
        <v>-11.1</v>
      </c>
      <c r="O37" s="168">
        <v>-35.200000000000003</v>
      </c>
      <c r="P37" s="168">
        <v>13.2</v>
      </c>
      <c r="Q37" s="168">
        <v>7.452</v>
      </c>
      <c r="R37" s="168">
        <v>-24.2</v>
      </c>
      <c r="S37" s="168">
        <v>2.8069000000000002</v>
      </c>
      <c r="T37" s="168">
        <v>2.7766000000000002</v>
      </c>
      <c r="U37" s="168">
        <v>6.1214000000000004</v>
      </c>
      <c r="V37" s="168">
        <v>6.3407</v>
      </c>
      <c r="W37" s="168">
        <v>10.7135</v>
      </c>
      <c r="X37" s="168">
        <v>2.9742000000000002</v>
      </c>
      <c r="Y37" s="168">
        <v>-0.63729999999999998</v>
      </c>
      <c r="Z37" s="168">
        <v>0.71</v>
      </c>
      <c r="AA37" s="169"/>
      <c r="AB37" s="168">
        <v>-1.1829000000000001</v>
      </c>
      <c r="AC37" s="168">
        <v>0.20899999999999999</v>
      </c>
      <c r="AD37" s="168">
        <v>0.217</v>
      </c>
      <c r="AE37" s="168">
        <v>4.0279999999999996</v>
      </c>
      <c r="AF37" s="168">
        <v>-8.8800000000000008</v>
      </c>
      <c r="AG37" s="168">
        <v>6.6</v>
      </c>
      <c r="AH37" s="169"/>
      <c r="AI37" s="169"/>
      <c r="AJ37" s="168">
        <v>-12.37</v>
      </c>
      <c r="AK37" s="169"/>
      <c r="AL37" s="169"/>
      <c r="AM37" s="168">
        <v>-8.0399999999999991</v>
      </c>
      <c r="AN37" s="168">
        <v>-8.09</v>
      </c>
      <c r="AO37" s="168">
        <v>8.5589999999999993</v>
      </c>
      <c r="AP37" s="168">
        <v>3.2728000000000002</v>
      </c>
      <c r="AQ37" s="168">
        <v>16.787099999999999</v>
      </c>
      <c r="AR37" s="168">
        <v>21.203700000000001</v>
      </c>
      <c r="AS37" s="168">
        <v>-15.373900000000001</v>
      </c>
      <c r="AT37" s="168">
        <v>-11.8675</v>
      </c>
      <c r="AU37" s="168">
        <v>-11.409599999999999</v>
      </c>
      <c r="AV37" s="168">
        <v>13.6797</v>
      </c>
      <c r="AW37" s="168">
        <v>25.924499999999998</v>
      </c>
      <c r="AX37" s="168">
        <v>-18.607399999999998</v>
      </c>
      <c r="AY37" s="168">
        <v>-15.677300000000001</v>
      </c>
      <c r="AZ37" s="168">
        <v>21.648900000000001</v>
      </c>
      <c r="BA37" s="168">
        <v>35.383899999999997</v>
      </c>
      <c r="BB37" s="168">
        <v>127.178</v>
      </c>
      <c r="BC37" s="168">
        <v>6.7827000000000002</v>
      </c>
      <c r="BD37" s="168">
        <v>-3.5</v>
      </c>
      <c r="BE37" s="168">
        <v>-3.5</v>
      </c>
      <c r="BF37" s="168">
        <v>-23.2224</v>
      </c>
      <c r="BG37" s="168">
        <v>-20.924399999999999</v>
      </c>
      <c r="BH37" s="168">
        <v>-2.6625000000000001</v>
      </c>
      <c r="BI37" s="169"/>
      <c r="BJ37" s="168">
        <v>19.076599999999999</v>
      </c>
      <c r="BK37" s="168">
        <v>5.8322000000000003</v>
      </c>
      <c r="BL37" s="168">
        <v>3.4887000000000001</v>
      </c>
      <c r="BM37" s="168">
        <v>2.4335</v>
      </c>
      <c r="BN37" s="168">
        <v>-66.6524</v>
      </c>
      <c r="BO37" s="168">
        <v>50.0809</v>
      </c>
      <c r="BP37" s="168">
        <v>49.745199999999997</v>
      </c>
      <c r="BQ37" s="168">
        <v>-17.026499999999999</v>
      </c>
      <c r="BR37" s="168">
        <v>-84.078999999999994</v>
      </c>
      <c r="BS37" s="169"/>
      <c r="BT37" s="169"/>
      <c r="BU37" s="169"/>
      <c r="BV37" s="168">
        <v>28.970600000000001</v>
      </c>
      <c r="BW37" s="168">
        <v>9.64</v>
      </c>
      <c r="BX37" s="168">
        <v>15.65</v>
      </c>
      <c r="BY37" s="168">
        <v>2.7</v>
      </c>
      <c r="BZ37" s="168">
        <v>2.72</v>
      </c>
      <c r="CA37" s="168">
        <v>-25.715599999999998</v>
      </c>
      <c r="CB37" s="168">
        <v>-25.715599999999998</v>
      </c>
      <c r="CC37" s="168">
        <v>31.771000000000001</v>
      </c>
      <c r="CD37" s="168">
        <v>31.033300000000001</v>
      </c>
      <c r="CE37" s="168">
        <v>-5.9497</v>
      </c>
      <c r="CF37" s="168">
        <v>25.57</v>
      </c>
      <c r="CG37" s="168">
        <v>25.001100000000001</v>
      </c>
      <c r="CH37" s="168">
        <v>18.493300000000001</v>
      </c>
      <c r="CI37" s="169"/>
      <c r="CJ37" s="168">
        <v>4.2153</v>
      </c>
      <c r="CK37" s="168">
        <v>9.0579999999999998</v>
      </c>
      <c r="CL37" s="168">
        <v>-0.1</v>
      </c>
      <c r="CM37" s="168">
        <v>-1.7</v>
      </c>
      <c r="CN37" s="168">
        <v>-4.7300000000000004</v>
      </c>
      <c r="CO37" s="168">
        <v>41.475700000000003</v>
      </c>
      <c r="CP37" s="168">
        <v>41.591500000000003</v>
      </c>
      <c r="CQ37" s="168">
        <v>39.317500000000003</v>
      </c>
      <c r="CR37" s="168">
        <v>39.153700000000001</v>
      </c>
      <c r="CS37" s="168">
        <v>40.155700000000003</v>
      </c>
      <c r="CT37" s="168">
        <v>-29.296700000000001</v>
      </c>
      <c r="CU37" s="168">
        <v>-23.713899999999999</v>
      </c>
      <c r="CV37" s="168">
        <v>-26.4285</v>
      </c>
      <c r="CW37" s="168">
        <v>3.9742999999999999</v>
      </c>
      <c r="CX37" s="168">
        <v>28.79</v>
      </c>
      <c r="CY37" s="168">
        <v>11.61</v>
      </c>
      <c r="CZ37" s="168">
        <v>13.442399999999999</v>
      </c>
      <c r="DA37" s="168">
        <v>12.307700000000001</v>
      </c>
      <c r="DB37" s="168">
        <v>-12.159800000000001</v>
      </c>
      <c r="DC37" s="169"/>
      <c r="DD37" s="169"/>
      <c r="DE37" s="169"/>
      <c r="DF37" s="168">
        <v>45.712400000000002</v>
      </c>
      <c r="DG37" s="169"/>
      <c r="DH37" s="168">
        <v>-5.5328999999999997</v>
      </c>
      <c r="DI37" s="168">
        <v>-35.700000000000003</v>
      </c>
      <c r="DJ37" s="168">
        <v>-34.200000000000003</v>
      </c>
      <c r="DK37" s="168">
        <v>-0.43209999999999998</v>
      </c>
      <c r="DL37" s="168">
        <v>13.6</v>
      </c>
      <c r="DM37" s="168">
        <v>15.4</v>
      </c>
      <c r="DN37" s="168">
        <v>18.100000000000001</v>
      </c>
      <c r="DO37" s="168">
        <v>8.57</v>
      </c>
      <c r="DP37" s="168">
        <v>-3.92</v>
      </c>
      <c r="DQ37" s="168">
        <v>13.175000000000001</v>
      </c>
      <c r="DR37" s="168">
        <v>-45.942599999999999</v>
      </c>
      <c r="DS37" s="168">
        <v>-16.27</v>
      </c>
      <c r="DT37" s="168">
        <v>-4.2699999999999996</v>
      </c>
      <c r="DU37" s="168">
        <v>27.9</v>
      </c>
      <c r="DV37" s="168">
        <v>12.82</v>
      </c>
      <c r="DW37" s="168">
        <v>-45.4</v>
      </c>
      <c r="DX37" s="168">
        <v>-22.5091</v>
      </c>
      <c r="DY37" s="168">
        <v>-48.722900000000003</v>
      </c>
      <c r="DZ37" s="168">
        <v>-48.263599999999997</v>
      </c>
      <c r="EA37" s="168">
        <v>22.0547</v>
      </c>
      <c r="EB37" s="168">
        <v>-6.9532999999999996</v>
      </c>
      <c r="EC37" s="168">
        <v>-18.1875</v>
      </c>
      <c r="ED37" s="168">
        <v>-16.9636</v>
      </c>
      <c r="EE37" s="168">
        <v>-23.8916</v>
      </c>
      <c r="EF37" s="168">
        <v>-31.7591</v>
      </c>
      <c r="EG37" s="168">
        <v>-12.712999999999999</v>
      </c>
      <c r="EH37" s="168">
        <v>-41.827599999999997</v>
      </c>
      <c r="EI37" s="168">
        <v>-50.255800000000001</v>
      </c>
      <c r="EJ37" s="168">
        <v>4.7525000000000004</v>
      </c>
      <c r="EK37" s="168">
        <v>-5.3211000000000004</v>
      </c>
      <c r="EL37" s="168">
        <v>-5.6982999999999997</v>
      </c>
      <c r="EM37" s="168">
        <v>36.718400000000003</v>
      </c>
      <c r="EN37" s="168">
        <v>-15.3649</v>
      </c>
      <c r="EO37" s="168">
        <v>-15.9506</v>
      </c>
      <c r="EP37" s="168">
        <v>7.8</v>
      </c>
      <c r="EQ37" s="168">
        <v>-28.282800000000002</v>
      </c>
      <c r="ER37" s="168">
        <v>65.465199999999996</v>
      </c>
      <c r="ES37" s="168">
        <v>27.796800000000001</v>
      </c>
      <c r="ET37" s="168">
        <v>0</v>
      </c>
      <c r="EU37" s="168">
        <v>-13.42</v>
      </c>
      <c r="EV37" s="168">
        <v>-0.3</v>
      </c>
      <c r="EW37" s="168">
        <v>4.8402000000000003</v>
      </c>
      <c r="EX37" s="168">
        <v>-30.419799999999999</v>
      </c>
      <c r="EY37" s="168">
        <v>-11.456799999999999</v>
      </c>
      <c r="EZ37" s="168">
        <v>-11.565200000000001</v>
      </c>
      <c r="FA37" s="168">
        <v>9.3916000000000004</v>
      </c>
      <c r="FB37" s="168">
        <v>26.035499999999999</v>
      </c>
      <c r="FC37" s="168">
        <v>-37.979900000000001</v>
      </c>
      <c r="FD37" s="168">
        <v>6.8186</v>
      </c>
      <c r="FE37" s="168">
        <v>6.6353</v>
      </c>
      <c r="FF37" s="169"/>
      <c r="FG37" s="168">
        <v>4.6100000000000003</v>
      </c>
      <c r="FH37" s="168">
        <v>4.2714999999999996</v>
      </c>
      <c r="FI37" s="168">
        <v>3.0047000000000001</v>
      </c>
      <c r="FJ37" s="168">
        <v>12.8941</v>
      </c>
      <c r="FK37" s="168">
        <v>12.726699999999999</v>
      </c>
      <c r="FL37" s="168">
        <v>-20.2622</v>
      </c>
      <c r="FM37" s="168">
        <v>33.658200000000001</v>
      </c>
      <c r="FN37" s="168">
        <v>32.9542</v>
      </c>
      <c r="FO37" s="168">
        <v>-8.1143999999999998</v>
      </c>
      <c r="FP37" s="169"/>
      <c r="FQ37" s="168">
        <v>24.4938</v>
      </c>
      <c r="FR37" s="168">
        <v>-20.78</v>
      </c>
      <c r="FS37" s="168">
        <v>-1.6091</v>
      </c>
      <c r="FT37" s="168">
        <v>0.20069999999999999</v>
      </c>
      <c r="FU37" s="168">
        <v>1.25</v>
      </c>
      <c r="FV37" s="168">
        <v>0.63</v>
      </c>
      <c r="FW37" s="168">
        <v>-24.717199999999998</v>
      </c>
      <c r="FX37" s="169"/>
      <c r="FY37" s="168">
        <v>1.86</v>
      </c>
      <c r="FZ37" s="168">
        <v>0.40300000000000002</v>
      </c>
      <c r="GA37" s="168">
        <v>0</v>
      </c>
      <c r="GB37" s="168">
        <v>-2.52</v>
      </c>
      <c r="GC37" s="168">
        <v>-15.823399999999999</v>
      </c>
      <c r="GD37" s="168">
        <v>-4.4353999999999996</v>
      </c>
      <c r="GE37" s="168">
        <v>-4.57</v>
      </c>
      <c r="GF37" s="168">
        <v>40.376300000000001</v>
      </c>
      <c r="GG37" s="169"/>
      <c r="GH37" s="168">
        <v>25.503399999999999</v>
      </c>
      <c r="GI37" s="168">
        <v>-9.5511999999999997</v>
      </c>
      <c r="GJ37" s="168">
        <v>-10.259399999999999</v>
      </c>
      <c r="GK37" s="168">
        <v>2.7879999999999998</v>
      </c>
      <c r="GL37" s="169"/>
      <c r="GM37" s="169"/>
      <c r="GN37" s="168">
        <v>-12.203799999999999</v>
      </c>
      <c r="GO37" s="168">
        <v>70.714699999999993</v>
      </c>
      <c r="GP37" s="168">
        <v>2.4617</v>
      </c>
      <c r="GQ37" s="168">
        <v>-14.9374</v>
      </c>
      <c r="GR37" s="168">
        <v>3.0246</v>
      </c>
      <c r="GS37" s="168">
        <v>3.444</v>
      </c>
      <c r="GT37" s="168">
        <v>162.62809999999999</v>
      </c>
      <c r="GU37" s="168">
        <v>1.1893</v>
      </c>
      <c r="GV37" s="168">
        <v>-4.2236000000000002</v>
      </c>
      <c r="GW37" s="168">
        <v>-11.3476</v>
      </c>
      <c r="GX37" s="168">
        <v>2.2322000000000002</v>
      </c>
      <c r="GY37" s="168">
        <v>7.1496000000000004</v>
      </c>
      <c r="GZ37" s="168">
        <v>7.2469000000000001</v>
      </c>
      <c r="HA37" s="168">
        <v>1.6115999999999999</v>
      </c>
      <c r="HB37" s="168">
        <v>-8.7040000000000006</v>
      </c>
      <c r="HC37" s="168">
        <v>-7.7179000000000002</v>
      </c>
      <c r="HD37" s="168">
        <v>3.77</v>
      </c>
      <c r="HE37" s="168">
        <v>-8.6437000000000008</v>
      </c>
      <c r="HF37" s="168">
        <v>-48.7547</v>
      </c>
      <c r="HG37" s="168">
        <v>91.239000000000004</v>
      </c>
      <c r="HH37" s="168">
        <v>94.177999999999997</v>
      </c>
      <c r="HI37" s="168">
        <v>-10.3659</v>
      </c>
      <c r="HJ37" s="168">
        <v>41.0441</v>
      </c>
      <c r="HK37" s="168">
        <v>-10.5627</v>
      </c>
      <c r="HL37" s="168">
        <v>-9.0974000000000004</v>
      </c>
      <c r="HM37" s="168">
        <v>-13.402699999999999</v>
      </c>
      <c r="HN37" s="168">
        <v>-14.1471</v>
      </c>
      <c r="HO37" s="169"/>
      <c r="HP37" s="168">
        <v>12.1982</v>
      </c>
      <c r="HQ37" s="168">
        <v>-9.0533000000000001</v>
      </c>
      <c r="HR37" s="168">
        <v>-8.9528999999999996</v>
      </c>
      <c r="HS37" s="168">
        <v>-14.2135</v>
      </c>
      <c r="HT37" s="168">
        <v>-13.7135</v>
      </c>
      <c r="HU37" s="168">
        <v>9.52</v>
      </c>
      <c r="HV37" s="168">
        <v>9.9</v>
      </c>
      <c r="HW37" s="168">
        <v>-26.8</v>
      </c>
      <c r="HX37" s="168">
        <v>-26.9</v>
      </c>
      <c r="HY37" s="168">
        <v>3.5700000000000003E-2</v>
      </c>
      <c r="HZ37" s="168">
        <v>-5.84</v>
      </c>
      <c r="IA37" s="168">
        <v>62.706600000000002</v>
      </c>
      <c r="IB37" s="168">
        <v>16.209599999999998</v>
      </c>
      <c r="IC37" s="168">
        <v>16.1417</v>
      </c>
      <c r="ID37" s="168">
        <v>-19.100000000000001</v>
      </c>
      <c r="IE37" s="168">
        <v>-41.8</v>
      </c>
      <c r="IF37" s="168">
        <v>-7.6</v>
      </c>
      <c r="IG37" s="168">
        <v>-8.1</v>
      </c>
      <c r="IH37" s="169"/>
      <c r="II37" s="169"/>
      <c r="IJ37" s="168">
        <v>-137.85550000000001</v>
      </c>
      <c r="IK37" s="168">
        <v>51.004100000000001</v>
      </c>
      <c r="IL37" s="168">
        <v>-258.14049999999997</v>
      </c>
      <c r="IM37" s="168">
        <v>-40.511499999999998</v>
      </c>
      <c r="IN37" s="168">
        <v>-33.364100000000001</v>
      </c>
      <c r="IO37" s="168">
        <v>104.8931</v>
      </c>
      <c r="IP37" s="168">
        <v>59.869500000000002</v>
      </c>
      <c r="IQ37" s="168">
        <v>104.0253</v>
      </c>
      <c r="IR37" s="168">
        <v>120.04730000000001</v>
      </c>
      <c r="IS37" s="168">
        <v>36.1785</v>
      </c>
      <c r="IT37" s="168">
        <v>26.3247</v>
      </c>
      <c r="IU37" s="168">
        <v>27.872199999999999</v>
      </c>
      <c r="IV37" s="168">
        <v>6.2319000000000004</v>
      </c>
      <c r="IW37" s="168">
        <v>172.7345</v>
      </c>
      <c r="IX37" s="168">
        <v>-229.73349999999999</v>
      </c>
      <c r="IY37" s="168">
        <v>97.027000000000001</v>
      </c>
      <c r="IZ37" s="168">
        <v>-81.415099999999995</v>
      </c>
      <c r="JA37" s="168">
        <v>-1.2171000000000001</v>
      </c>
      <c r="JB37" s="169"/>
      <c r="JC37" s="168">
        <v>-6.56</v>
      </c>
      <c r="JD37" s="168">
        <v>-2.1070000000000002</v>
      </c>
      <c r="JE37" s="168">
        <v>-2.1030000000000002</v>
      </c>
      <c r="JF37" s="168">
        <v>3.28</v>
      </c>
      <c r="JG37" s="168">
        <v>-4.6399999999999997</v>
      </c>
      <c r="JH37" s="168">
        <v>-0.58709999999999996</v>
      </c>
      <c r="JI37" s="168">
        <v>-1.2009000000000001</v>
      </c>
      <c r="JJ37" s="168">
        <v>4.1917</v>
      </c>
      <c r="JK37" s="168">
        <v>-6.4439000000000002</v>
      </c>
      <c r="JL37" s="168">
        <v>-0.9</v>
      </c>
      <c r="JM37" s="168">
        <v>0.73599999999999999</v>
      </c>
      <c r="JN37" s="168">
        <v>0.84399999999999997</v>
      </c>
      <c r="JO37" s="168">
        <v>3.1193</v>
      </c>
      <c r="JP37" s="168">
        <v>3.4077000000000002</v>
      </c>
      <c r="JQ37" s="168">
        <v>3.5305</v>
      </c>
      <c r="JR37" s="168">
        <v>3.1880999999999999</v>
      </c>
      <c r="JS37" s="168">
        <v>2.4754</v>
      </c>
      <c r="JT37" s="169"/>
      <c r="JU37" s="168">
        <v>29</v>
      </c>
      <c r="JV37" s="168">
        <v>3.0038999999999998</v>
      </c>
      <c r="JW37" s="168">
        <v>0.11</v>
      </c>
      <c r="JX37" s="168">
        <v>0</v>
      </c>
      <c r="JY37" s="169"/>
      <c r="JZ37" s="168">
        <v>-18.128299999999999</v>
      </c>
      <c r="KA37" s="168">
        <v>-22.032800000000002</v>
      </c>
      <c r="KB37" s="168">
        <v>0</v>
      </c>
      <c r="KC37" s="168">
        <v>10.897399999999999</v>
      </c>
      <c r="KD37" s="168">
        <v>-14.790699999999999</v>
      </c>
      <c r="KE37" s="168">
        <v>3.1307999999999998</v>
      </c>
      <c r="KF37" s="168">
        <v>-24.3</v>
      </c>
      <c r="KG37" s="168">
        <v>7.7</v>
      </c>
      <c r="KH37" s="168">
        <v>-16.381</v>
      </c>
      <c r="KI37" s="168">
        <v>-47.188000000000002</v>
      </c>
    </row>
    <row r="38" spans="1:295" ht="18" customHeight="1" x14ac:dyDescent="0.25">
      <c r="A38" s="163" t="s">
        <v>86</v>
      </c>
      <c r="B38" s="163" t="s">
        <v>838</v>
      </c>
      <c r="C38" s="167">
        <v>0</v>
      </c>
      <c r="D38" s="168">
        <v>5.3079999999999998</v>
      </c>
      <c r="E38" s="168">
        <v>-10.778</v>
      </c>
      <c r="F38" s="168">
        <v>7.9107000000000003</v>
      </c>
      <c r="G38" s="168">
        <v>9.3308</v>
      </c>
      <c r="H38" s="168">
        <v>0</v>
      </c>
      <c r="I38" s="168">
        <v>15.114000000000001</v>
      </c>
      <c r="J38" s="169"/>
      <c r="K38" s="168">
        <v>26.087599999999998</v>
      </c>
      <c r="L38" s="168">
        <v>11.3657</v>
      </c>
      <c r="M38" s="168">
        <v>10.9735</v>
      </c>
      <c r="N38" s="168">
        <v>-11.1</v>
      </c>
      <c r="O38" s="168">
        <v>-37.4</v>
      </c>
      <c r="P38" s="168">
        <v>13.2</v>
      </c>
      <c r="Q38" s="168">
        <v>8.2799999999999994</v>
      </c>
      <c r="R38" s="168">
        <v>-24.2</v>
      </c>
      <c r="S38" s="168">
        <v>2.7915000000000001</v>
      </c>
      <c r="T38" s="168">
        <v>3.1937000000000002</v>
      </c>
      <c r="U38" s="168">
        <v>6.6260000000000003</v>
      </c>
      <c r="V38" s="168">
        <v>6.5984999999999996</v>
      </c>
      <c r="W38" s="168">
        <v>11.433400000000001</v>
      </c>
      <c r="X38" s="168">
        <v>2.9834000000000001</v>
      </c>
      <c r="Y38" s="168">
        <v>-0.70520000000000005</v>
      </c>
      <c r="Z38" s="168">
        <v>0.73050000000000004</v>
      </c>
      <c r="AA38" s="169"/>
      <c r="AB38" s="168">
        <v>-1.1126</v>
      </c>
      <c r="AC38" s="168">
        <v>0.253</v>
      </c>
      <c r="AD38" s="168">
        <v>0.26100000000000001</v>
      </c>
      <c r="AE38" s="168">
        <v>4.3170000000000002</v>
      </c>
      <c r="AF38" s="168">
        <v>-8.8800000000000008</v>
      </c>
      <c r="AG38" s="168">
        <v>8.8000000000000007</v>
      </c>
      <c r="AH38" s="169"/>
      <c r="AI38" s="169"/>
      <c r="AJ38" s="168">
        <v>-11.9</v>
      </c>
      <c r="AK38" s="169"/>
      <c r="AL38" s="169"/>
      <c r="AM38" s="168">
        <v>-7.8</v>
      </c>
      <c r="AN38" s="168">
        <v>-7.8</v>
      </c>
      <c r="AO38" s="168">
        <v>8.8461999999999996</v>
      </c>
      <c r="AP38" s="168">
        <v>3.4849000000000001</v>
      </c>
      <c r="AQ38" s="168">
        <v>17.548200000000001</v>
      </c>
      <c r="AR38" s="168">
        <v>21.276599999999998</v>
      </c>
      <c r="AS38" s="168">
        <v>-18.330200000000001</v>
      </c>
      <c r="AT38" s="168">
        <v>-11.7128</v>
      </c>
      <c r="AU38" s="168">
        <v>-10.794600000000001</v>
      </c>
      <c r="AV38" s="168">
        <v>20.446300000000001</v>
      </c>
      <c r="AW38" s="168">
        <v>21.633500000000002</v>
      </c>
      <c r="AX38" s="168">
        <v>-17.768899999999999</v>
      </c>
      <c r="AY38" s="168">
        <v>-16.5702</v>
      </c>
      <c r="AZ38" s="168">
        <v>22.639299999999999</v>
      </c>
      <c r="BA38" s="168">
        <v>20.355699999999999</v>
      </c>
      <c r="BB38" s="168">
        <v>122.22410000000001</v>
      </c>
      <c r="BC38" s="168">
        <v>5.9093</v>
      </c>
      <c r="BD38" s="168">
        <v>-3.6</v>
      </c>
      <c r="BE38" s="168">
        <v>-3.4</v>
      </c>
      <c r="BF38" s="168">
        <v>-20.409400000000002</v>
      </c>
      <c r="BG38" s="168">
        <v>-20.064399999999999</v>
      </c>
      <c r="BH38" s="168">
        <v>-2.8788999999999998</v>
      </c>
      <c r="BI38" s="169"/>
      <c r="BJ38" s="168">
        <v>17.881599999999999</v>
      </c>
      <c r="BK38" s="168">
        <v>5.8109000000000002</v>
      </c>
      <c r="BL38" s="168">
        <v>3.2547000000000001</v>
      </c>
      <c r="BM38" s="168">
        <v>2.2273999999999998</v>
      </c>
      <c r="BN38" s="168">
        <v>-67.171199999999999</v>
      </c>
      <c r="BO38" s="168">
        <v>50.172400000000003</v>
      </c>
      <c r="BP38" s="168">
        <v>50.660699999999999</v>
      </c>
      <c r="BQ38" s="168">
        <v>-13.7676</v>
      </c>
      <c r="BR38" s="168">
        <v>-78.210700000000003</v>
      </c>
      <c r="BS38" s="169"/>
      <c r="BT38" s="169"/>
      <c r="BU38" s="169"/>
      <c r="BV38" s="168">
        <v>30.038499999999999</v>
      </c>
      <c r="BW38" s="168">
        <v>9.7899999999999991</v>
      </c>
      <c r="BX38" s="168">
        <v>15.98</v>
      </c>
      <c r="BY38" s="168">
        <v>2.69</v>
      </c>
      <c r="BZ38" s="168">
        <v>2.73</v>
      </c>
      <c r="CA38" s="168">
        <v>-25.581600000000002</v>
      </c>
      <c r="CB38" s="168">
        <v>-25.849499999999999</v>
      </c>
      <c r="CC38" s="168">
        <v>31.445900000000002</v>
      </c>
      <c r="CD38" s="168">
        <v>30.453399999999998</v>
      </c>
      <c r="CE38" s="168">
        <v>-6.694</v>
      </c>
      <c r="CF38" s="168">
        <v>23.76</v>
      </c>
      <c r="CG38" s="168">
        <v>24.2072</v>
      </c>
      <c r="CH38" s="168">
        <v>18.786300000000001</v>
      </c>
      <c r="CI38" s="168">
        <v>0</v>
      </c>
      <c r="CJ38" s="168">
        <v>4.2153</v>
      </c>
      <c r="CK38" s="168">
        <v>9.0719999999999992</v>
      </c>
      <c r="CL38" s="168">
        <v>-0.5</v>
      </c>
      <c r="CM38" s="168">
        <v>-1.8</v>
      </c>
      <c r="CN38" s="168">
        <v>-4.5999999999999996</v>
      </c>
      <c r="CO38" s="168">
        <v>40.304499999999997</v>
      </c>
      <c r="CP38" s="168">
        <v>40.347900000000003</v>
      </c>
      <c r="CQ38" s="168">
        <v>38.0672</v>
      </c>
      <c r="CR38" s="168">
        <v>38.746499999999997</v>
      </c>
      <c r="CS38" s="168">
        <v>38.991700000000002</v>
      </c>
      <c r="CT38" s="168">
        <v>-28.950399999999998</v>
      </c>
      <c r="CU38" s="168">
        <v>-24.718900000000001</v>
      </c>
      <c r="CV38" s="168">
        <v>-25.732900000000001</v>
      </c>
      <c r="CW38" s="168">
        <v>3.9169</v>
      </c>
      <c r="CX38" s="168">
        <v>29.15</v>
      </c>
      <c r="CY38" s="168">
        <v>11.87</v>
      </c>
      <c r="CZ38" s="168">
        <v>13.911099999999999</v>
      </c>
      <c r="DA38" s="168">
        <v>12.698399999999999</v>
      </c>
      <c r="DB38" s="168">
        <v>-12.292999999999999</v>
      </c>
      <c r="DC38" s="169"/>
      <c r="DD38" s="168">
        <v>0</v>
      </c>
      <c r="DE38" s="168">
        <v>0</v>
      </c>
      <c r="DF38" s="168">
        <v>44.822000000000003</v>
      </c>
      <c r="DG38" s="169"/>
      <c r="DH38" s="168">
        <v>-5.6538000000000004</v>
      </c>
      <c r="DI38" s="168">
        <v>-35.9</v>
      </c>
      <c r="DJ38" s="168">
        <v>-36.200000000000003</v>
      </c>
      <c r="DK38" s="168">
        <v>-0.2039</v>
      </c>
      <c r="DL38" s="168">
        <v>13.6</v>
      </c>
      <c r="DM38" s="168">
        <v>15.28</v>
      </c>
      <c r="DN38" s="168">
        <v>17.899999999999999</v>
      </c>
      <c r="DO38" s="168">
        <v>8.49</v>
      </c>
      <c r="DP38" s="168">
        <v>-4.12</v>
      </c>
      <c r="DQ38" s="168">
        <v>13.314500000000001</v>
      </c>
      <c r="DR38" s="168">
        <v>-45.6751</v>
      </c>
      <c r="DS38" s="168">
        <v>-16.07</v>
      </c>
      <c r="DT38" s="168">
        <v>-6.6</v>
      </c>
      <c r="DU38" s="168">
        <v>30.16</v>
      </c>
      <c r="DV38" s="168">
        <v>13.6</v>
      </c>
      <c r="DW38" s="168">
        <v>-44.618200000000002</v>
      </c>
      <c r="DX38" s="168">
        <v>-22.390899999999998</v>
      </c>
      <c r="DY38" s="168">
        <v>-48.518500000000003</v>
      </c>
      <c r="DZ38" s="168">
        <v>-48</v>
      </c>
      <c r="EA38" s="168">
        <v>24.3855</v>
      </c>
      <c r="EB38" s="168">
        <v>-4.8783000000000003</v>
      </c>
      <c r="EC38" s="168">
        <v>-16.616900000000001</v>
      </c>
      <c r="ED38" s="168">
        <v>-16.285399999999999</v>
      </c>
      <c r="EE38" s="168">
        <v>-26.920999999999999</v>
      </c>
      <c r="EF38" s="168">
        <v>-34.577300000000001</v>
      </c>
      <c r="EG38" s="168">
        <v>-12.428000000000001</v>
      </c>
      <c r="EH38" s="168">
        <v>-42.657499999999999</v>
      </c>
      <c r="EI38" s="168">
        <v>-50.927700000000002</v>
      </c>
      <c r="EJ38" s="168">
        <v>4.3764000000000003</v>
      </c>
      <c r="EK38" s="168">
        <v>-5.1683000000000003</v>
      </c>
      <c r="EL38" s="168">
        <v>-6.1494999999999997</v>
      </c>
      <c r="EM38" s="168">
        <v>37.322000000000003</v>
      </c>
      <c r="EN38" s="168">
        <v>-13.1632</v>
      </c>
      <c r="EO38" s="168">
        <v>-11.643599999999999</v>
      </c>
      <c r="EP38" s="168">
        <v>12.5</v>
      </c>
      <c r="EQ38" s="168">
        <v>-29.184200000000001</v>
      </c>
      <c r="ER38" s="168">
        <v>52.512700000000002</v>
      </c>
      <c r="ES38" s="168">
        <v>22.326499999999999</v>
      </c>
      <c r="ET38" s="168">
        <v>-13.81</v>
      </c>
      <c r="EU38" s="168">
        <v>-4.8499999999999996</v>
      </c>
      <c r="EV38" s="168">
        <v>0.5</v>
      </c>
      <c r="EW38" s="168">
        <v>4.7656000000000001</v>
      </c>
      <c r="EX38" s="168">
        <v>-25.442299999999999</v>
      </c>
      <c r="EY38" s="168">
        <v>-12.043799999999999</v>
      </c>
      <c r="EZ38" s="168">
        <v>-12.087999999999999</v>
      </c>
      <c r="FA38" s="168">
        <v>9.6869999999999994</v>
      </c>
      <c r="FB38" s="168">
        <v>21.775500000000001</v>
      </c>
      <c r="FC38" s="168">
        <v>-31.897300000000001</v>
      </c>
      <c r="FD38" s="168">
        <v>6.8929999999999998</v>
      </c>
      <c r="FE38" s="168">
        <v>6.5598000000000001</v>
      </c>
      <c r="FF38" s="168">
        <v>0</v>
      </c>
      <c r="FG38" s="168">
        <v>3.8992</v>
      </c>
      <c r="FH38" s="168">
        <v>4.4480000000000004</v>
      </c>
      <c r="FI38" s="168">
        <v>2.7799</v>
      </c>
      <c r="FJ38" s="168">
        <v>12.3918</v>
      </c>
      <c r="FK38" s="168">
        <v>11.2196</v>
      </c>
      <c r="FL38" s="168">
        <v>-18.252700000000001</v>
      </c>
      <c r="FM38" s="168">
        <v>33.194000000000003</v>
      </c>
      <c r="FN38" s="168">
        <v>33.433500000000002</v>
      </c>
      <c r="FO38" s="168">
        <v>-7.3940999999999999</v>
      </c>
      <c r="FP38" s="168">
        <v>0</v>
      </c>
      <c r="FQ38" s="168">
        <v>24.674399999999999</v>
      </c>
      <c r="FR38" s="168">
        <v>-21</v>
      </c>
      <c r="FS38" s="168">
        <v>-1.8214999999999999</v>
      </c>
      <c r="FT38" s="168">
        <v>0.20069999999999999</v>
      </c>
      <c r="FU38" s="168">
        <v>1.1100000000000001</v>
      </c>
      <c r="FV38" s="168">
        <v>0.96</v>
      </c>
      <c r="FW38" s="168">
        <v>-24.360800000000001</v>
      </c>
      <c r="FX38" s="169"/>
      <c r="FY38" s="168">
        <v>1.6259999999999999</v>
      </c>
      <c r="FZ38" s="168">
        <v>-6.8000000000000005E-2</v>
      </c>
      <c r="GA38" s="169"/>
      <c r="GB38" s="168">
        <v>-2.95</v>
      </c>
      <c r="GC38" s="168">
        <v>-16.772200000000002</v>
      </c>
      <c r="GD38" s="168">
        <v>-5.3221999999999996</v>
      </c>
      <c r="GE38" s="168">
        <v>-4.5</v>
      </c>
      <c r="GF38" s="168">
        <v>39.531100000000002</v>
      </c>
      <c r="GG38" s="169"/>
      <c r="GH38" s="168">
        <v>25.843</v>
      </c>
      <c r="GI38" s="168">
        <v>-9.4428999999999998</v>
      </c>
      <c r="GJ38" s="168">
        <v>-9.9417000000000009</v>
      </c>
      <c r="GK38" s="168">
        <v>2.7382</v>
      </c>
      <c r="GL38" s="169"/>
      <c r="GM38" s="169"/>
      <c r="GN38" s="168">
        <v>-12.0463</v>
      </c>
      <c r="GO38" s="168">
        <v>72.629000000000005</v>
      </c>
      <c r="GP38" s="168">
        <v>2.3639000000000001</v>
      </c>
      <c r="GQ38" s="168">
        <v>-15.428800000000001</v>
      </c>
      <c r="GR38" s="168">
        <v>4.5050999999999997</v>
      </c>
      <c r="GS38" s="168">
        <v>4.6882000000000001</v>
      </c>
      <c r="GT38" s="168">
        <v>161.75530000000001</v>
      </c>
      <c r="GU38" s="168">
        <v>2.2608000000000001</v>
      </c>
      <c r="GV38" s="168">
        <v>-5.0186000000000002</v>
      </c>
      <c r="GW38" s="168">
        <v>-10.0219</v>
      </c>
      <c r="GX38" s="168">
        <v>2.5106999999999999</v>
      </c>
      <c r="GY38" s="168">
        <v>7.6852</v>
      </c>
      <c r="GZ38" s="168">
        <v>7.8480999999999996</v>
      </c>
      <c r="HA38" s="168">
        <v>1.9145000000000001</v>
      </c>
      <c r="HB38" s="168">
        <v>-10.4352</v>
      </c>
      <c r="HC38" s="168">
        <v>-8.0866000000000007</v>
      </c>
      <c r="HD38" s="168">
        <v>3.35</v>
      </c>
      <c r="HE38" s="168">
        <v>-11.245100000000001</v>
      </c>
      <c r="HF38" s="168">
        <v>-52.741799999999998</v>
      </c>
      <c r="HG38" s="168">
        <v>90.696799999999996</v>
      </c>
      <c r="HH38" s="168">
        <v>97.35</v>
      </c>
      <c r="HI38" s="168">
        <v>-13.1076</v>
      </c>
      <c r="HJ38" s="168">
        <v>38.691400000000002</v>
      </c>
      <c r="HK38" s="168">
        <v>-11.0192</v>
      </c>
      <c r="HL38" s="168">
        <v>-9.6547999999999998</v>
      </c>
      <c r="HM38" s="168">
        <v>-14.1623</v>
      </c>
      <c r="HN38" s="168">
        <v>-12.625500000000001</v>
      </c>
      <c r="HO38" s="168">
        <v>11.1668</v>
      </c>
      <c r="HP38" s="168">
        <v>12.1982</v>
      </c>
      <c r="HQ38" s="168">
        <v>-10.663</v>
      </c>
      <c r="HR38" s="168">
        <v>-10.620799999999999</v>
      </c>
      <c r="HS38" s="168">
        <v>-14.7148</v>
      </c>
      <c r="HT38" s="168">
        <v>-14.7857</v>
      </c>
      <c r="HU38" s="168">
        <v>9.07</v>
      </c>
      <c r="HV38" s="168">
        <v>9.34</v>
      </c>
      <c r="HW38" s="168">
        <v>-27.9</v>
      </c>
      <c r="HX38" s="168">
        <v>-28.1</v>
      </c>
      <c r="HY38" s="168">
        <v>-0.1053</v>
      </c>
      <c r="HZ38" s="168">
        <v>-5.04</v>
      </c>
      <c r="IA38" s="168">
        <v>67.961399999999998</v>
      </c>
      <c r="IB38" s="168">
        <v>13.7348</v>
      </c>
      <c r="IC38" s="168">
        <v>13.8239</v>
      </c>
      <c r="ID38" s="168">
        <v>-19.100000000000001</v>
      </c>
      <c r="IE38" s="168">
        <v>-41.4</v>
      </c>
      <c r="IF38" s="168">
        <v>-5.9</v>
      </c>
      <c r="IG38" s="168">
        <v>-6.4</v>
      </c>
      <c r="IH38" s="169"/>
      <c r="II38" s="169"/>
      <c r="IJ38" s="168">
        <v>-147.25120000000001</v>
      </c>
      <c r="IK38" s="168">
        <v>51.13</v>
      </c>
      <c r="IL38" s="168">
        <v>-254.9924</v>
      </c>
      <c r="IM38" s="168">
        <v>-37.246899999999997</v>
      </c>
      <c r="IN38" s="168">
        <v>-36.469799999999999</v>
      </c>
      <c r="IO38" s="168">
        <v>99.012200000000007</v>
      </c>
      <c r="IP38" s="168">
        <v>65.202699999999993</v>
      </c>
      <c r="IQ38" s="168">
        <v>114.13200000000001</v>
      </c>
      <c r="IR38" s="168">
        <v>118.6054</v>
      </c>
      <c r="IS38" s="168">
        <v>31.575399999999998</v>
      </c>
      <c r="IT38" s="168">
        <v>26.636500000000002</v>
      </c>
      <c r="IU38" s="168">
        <v>26.515799999999999</v>
      </c>
      <c r="IV38" s="168">
        <v>6.0699999999999997E-2</v>
      </c>
      <c r="IW38" s="168">
        <v>169.71899999999999</v>
      </c>
      <c r="IX38" s="168">
        <v>-231.0538</v>
      </c>
      <c r="IY38" s="168">
        <v>89.959100000000007</v>
      </c>
      <c r="IZ38" s="168">
        <v>-77.116900000000001</v>
      </c>
      <c r="JA38" s="168">
        <v>1.1999999999999999E-3</v>
      </c>
      <c r="JB38" s="169"/>
      <c r="JC38" s="168">
        <v>-7.28</v>
      </c>
      <c r="JD38" s="168">
        <v>-2.1360000000000001</v>
      </c>
      <c r="JE38" s="168">
        <v>-2.1349999999999998</v>
      </c>
      <c r="JF38" s="168">
        <v>3.84</v>
      </c>
      <c r="JG38" s="168">
        <v>-5.44</v>
      </c>
      <c r="JH38" s="168">
        <v>-0.4622</v>
      </c>
      <c r="JI38" s="168">
        <v>-0.29139999999999999</v>
      </c>
      <c r="JJ38" s="168">
        <v>3.8102</v>
      </c>
      <c r="JK38" s="168">
        <v>-6.2973999999999997</v>
      </c>
      <c r="JL38" s="168">
        <v>-1</v>
      </c>
      <c r="JM38" s="168">
        <v>1.208</v>
      </c>
      <c r="JN38" s="168">
        <v>1.0509999999999999</v>
      </c>
      <c r="JO38" s="169"/>
      <c r="JP38" s="168">
        <v>3.7010999999999998</v>
      </c>
      <c r="JQ38" s="168">
        <v>4.4390999999999998</v>
      </c>
      <c r="JR38" s="168">
        <v>3.1263000000000001</v>
      </c>
      <c r="JS38" s="168">
        <v>2.2363</v>
      </c>
      <c r="JT38" s="169"/>
      <c r="JU38" s="168">
        <v>28.6</v>
      </c>
      <c r="JV38" s="168">
        <v>2.3803999999999998</v>
      </c>
      <c r="JW38" s="168">
        <v>0.14000000000000001</v>
      </c>
      <c r="JX38" s="169"/>
      <c r="JY38" s="168">
        <v>0</v>
      </c>
      <c r="JZ38" s="168">
        <v>-17.446999999999999</v>
      </c>
      <c r="KA38" s="168">
        <v>-22.120799999999999</v>
      </c>
      <c r="KB38" s="168">
        <v>0</v>
      </c>
      <c r="KC38" s="168">
        <v>11.472200000000001</v>
      </c>
      <c r="KD38" s="168">
        <v>-14.8377</v>
      </c>
      <c r="KE38" s="168">
        <v>2.8024</v>
      </c>
      <c r="KF38" s="168">
        <v>-24</v>
      </c>
      <c r="KG38" s="168">
        <v>7.6</v>
      </c>
      <c r="KH38" s="168">
        <v>-21.751200000000001</v>
      </c>
      <c r="KI38" s="168">
        <v>-44.327800000000003</v>
      </c>
    </row>
    <row r="39" spans="1:295" ht="18" customHeight="1" x14ac:dyDescent="0.25">
      <c r="A39" s="163" t="s">
        <v>86</v>
      </c>
      <c r="B39" s="163" t="s">
        <v>839</v>
      </c>
      <c r="C39" s="167">
        <v>0</v>
      </c>
      <c r="D39" s="168">
        <v>5.3381999999999996</v>
      </c>
      <c r="E39" s="168">
        <v>-10.838100000000001</v>
      </c>
      <c r="F39" s="168">
        <v>7.2096999999999998</v>
      </c>
      <c r="G39" s="168">
        <v>9.4449000000000005</v>
      </c>
      <c r="H39" s="169"/>
      <c r="I39" s="168">
        <v>15.2705</v>
      </c>
      <c r="J39" s="169"/>
      <c r="K39" s="168">
        <v>27.8293</v>
      </c>
      <c r="L39" s="168">
        <v>12.3386</v>
      </c>
      <c r="M39" s="168">
        <v>11.910399999999999</v>
      </c>
      <c r="N39" s="168">
        <v>-11.1</v>
      </c>
      <c r="O39" s="168">
        <v>-35.200000000000003</v>
      </c>
      <c r="P39" s="168">
        <v>13.2</v>
      </c>
      <c r="Q39" s="168">
        <v>8.2799999999999994</v>
      </c>
      <c r="R39" s="168">
        <v>-22</v>
      </c>
      <c r="S39" s="168">
        <v>2.7302</v>
      </c>
      <c r="T39" s="168">
        <v>6.6733000000000002</v>
      </c>
      <c r="U39" s="168">
        <v>6.5762</v>
      </c>
      <c r="V39" s="168">
        <v>6.7035999999999998</v>
      </c>
      <c r="W39" s="168">
        <v>11.4459</v>
      </c>
      <c r="X39" s="168">
        <v>2.8717000000000001</v>
      </c>
      <c r="Y39" s="168">
        <v>-0.61580000000000001</v>
      </c>
      <c r="Z39" s="168">
        <v>0.72660000000000002</v>
      </c>
      <c r="AA39" s="169"/>
      <c r="AB39" s="168">
        <v>-1.0642</v>
      </c>
      <c r="AC39" s="168">
        <v>0.121</v>
      </c>
      <c r="AD39" s="168">
        <v>0.14000000000000001</v>
      </c>
      <c r="AE39" s="168">
        <v>4.4880000000000004</v>
      </c>
      <c r="AF39" s="168">
        <v>-8.8800000000000008</v>
      </c>
      <c r="AG39" s="168">
        <v>6.6</v>
      </c>
      <c r="AH39" s="169"/>
      <c r="AI39" s="169"/>
      <c r="AJ39" s="168">
        <v>-12.02</v>
      </c>
      <c r="AK39" s="169"/>
      <c r="AL39" s="169"/>
      <c r="AM39" s="168">
        <v>-8.5299999999999994</v>
      </c>
      <c r="AN39" s="168">
        <v>-8.64</v>
      </c>
      <c r="AO39" s="168">
        <v>8.6401000000000003</v>
      </c>
      <c r="AP39" s="168">
        <v>3.5173999999999999</v>
      </c>
      <c r="AQ39" s="168">
        <v>17.053899999999999</v>
      </c>
      <c r="AR39" s="168">
        <v>20.962499999999999</v>
      </c>
      <c r="AS39" s="168">
        <v>-14.229100000000001</v>
      </c>
      <c r="AT39" s="168">
        <v>-9.6447000000000003</v>
      </c>
      <c r="AU39" s="168">
        <v>-9.1302000000000003</v>
      </c>
      <c r="AV39" s="168">
        <v>5.8940999999999999</v>
      </c>
      <c r="AW39" s="168">
        <v>5.2084999999999999</v>
      </c>
      <c r="AX39" s="168">
        <v>-15.7646</v>
      </c>
      <c r="AY39" s="168">
        <v>-13.079000000000001</v>
      </c>
      <c r="AZ39" s="168">
        <v>14.575100000000001</v>
      </c>
      <c r="BA39" s="168">
        <v>14.435</v>
      </c>
      <c r="BB39" s="168">
        <v>127.82089999999999</v>
      </c>
      <c r="BC39" s="168">
        <v>7.4545000000000003</v>
      </c>
      <c r="BD39" s="168">
        <v>-4.7</v>
      </c>
      <c r="BE39" s="168">
        <v>-4.5999999999999996</v>
      </c>
      <c r="BF39" s="168">
        <v>-23.683299999999999</v>
      </c>
      <c r="BG39" s="168">
        <v>-23.452300000000001</v>
      </c>
      <c r="BH39" s="168">
        <v>-2.9567999999999999</v>
      </c>
      <c r="BI39" s="169"/>
      <c r="BJ39" s="168">
        <v>18.311800000000002</v>
      </c>
      <c r="BK39" s="168">
        <v>6.3884999999999996</v>
      </c>
      <c r="BL39" s="168">
        <v>3.2993000000000001</v>
      </c>
      <c r="BM39" s="168">
        <v>2.1600999999999999</v>
      </c>
      <c r="BN39" s="168">
        <v>-87.313400000000001</v>
      </c>
      <c r="BO39" s="168">
        <v>53.56</v>
      </c>
      <c r="BP39" s="168">
        <v>53.804099999999998</v>
      </c>
      <c r="BQ39" s="168">
        <v>-9.2844999999999995</v>
      </c>
      <c r="BR39" s="168">
        <v>-90.832700000000003</v>
      </c>
      <c r="BS39" s="169"/>
      <c r="BT39" s="169"/>
      <c r="BU39" s="169"/>
      <c r="BV39" s="168">
        <v>30.0185</v>
      </c>
      <c r="BW39" s="168">
        <v>10.08</v>
      </c>
      <c r="BX39" s="168">
        <v>16.27</v>
      </c>
      <c r="BY39" s="168">
        <v>2.82</v>
      </c>
      <c r="BZ39" s="168">
        <v>2.8</v>
      </c>
      <c r="CA39" s="168">
        <v>-25.313700000000001</v>
      </c>
      <c r="CB39" s="168">
        <v>-25.313700000000001</v>
      </c>
      <c r="CC39" s="168">
        <v>30.628599999999999</v>
      </c>
      <c r="CD39" s="168">
        <v>30.0015</v>
      </c>
      <c r="CE39" s="168">
        <v>-6.5103</v>
      </c>
      <c r="CF39" s="168">
        <v>21.118500000000001</v>
      </c>
      <c r="CG39" s="168">
        <v>21.043600000000001</v>
      </c>
      <c r="CH39" s="168">
        <v>17.997</v>
      </c>
      <c r="CI39" s="169"/>
      <c r="CJ39" s="168">
        <v>4.2153</v>
      </c>
      <c r="CK39" s="168">
        <v>9.2059999999999995</v>
      </c>
      <c r="CL39" s="168">
        <v>0</v>
      </c>
      <c r="CM39" s="168">
        <v>-1.8</v>
      </c>
      <c r="CN39" s="168">
        <v>-4.63</v>
      </c>
      <c r="CO39" s="168">
        <v>39.9833</v>
      </c>
      <c r="CP39" s="168">
        <v>39.752600000000001</v>
      </c>
      <c r="CQ39" s="168">
        <v>37.684600000000003</v>
      </c>
      <c r="CR39" s="168">
        <v>40.743200000000002</v>
      </c>
      <c r="CS39" s="168">
        <v>41.4176</v>
      </c>
      <c r="CT39" s="168">
        <v>-30.8139</v>
      </c>
      <c r="CU39" s="168">
        <v>-26.1477</v>
      </c>
      <c r="CV39" s="168">
        <v>-27.2575</v>
      </c>
      <c r="CW39" s="168">
        <v>3.9796</v>
      </c>
      <c r="CX39" s="168">
        <v>30.15</v>
      </c>
      <c r="CY39" s="168">
        <v>12.2</v>
      </c>
      <c r="CZ39" s="168">
        <v>13.598599999999999</v>
      </c>
      <c r="DA39" s="168">
        <v>12.4054</v>
      </c>
      <c r="DB39" s="168">
        <v>-11.9015</v>
      </c>
      <c r="DC39" s="169"/>
      <c r="DD39" s="168">
        <v>0</v>
      </c>
      <c r="DE39" s="168">
        <v>0</v>
      </c>
      <c r="DF39" s="168">
        <v>40.996400000000001</v>
      </c>
      <c r="DG39" s="169"/>
      <c r="DH39" s="168">
        <v>-5.0895000000000001</v>
      </c>
      <c r="DI39" s="168">
        <v>-35.6</v>
      </c>
      <c r="DJ39" s="168">
        <v>-36.299999999999997</v>
      </c>
      <c r="DK39" s="168">
        <v>4.9399999999999999E-2</v>
      </c>
      <c r="DL39" s="168">
        <v>13.3</v>
      </c>
      <c r="DM39" s="168">
        <v>15.54</v>
      </c>
      <c r="DN39" s="168">
        <v>17.68</v>
      </c>
      <c r="DO39" s="168">
        <v>8.33</v>
      </c>
      <c r="DP39" s="168">
        <v>-4.21</v>
      </c>
      <c r="DQ39" s="168">
        <v>12.989000000000001</v>
      </c>
      <c r="DR39" s="168">
        <v>-41.144799999999996</v>
      </c>
      <c r="DS39" s="168">
        <v>-16.3</v>
      </c>
      <c r="DT39" s="168">
        <v>-6.7</v>
      </c>
      <c r="DU39" s="168">
        <v>30.64</v>
      </c>
      <c r="DV39" s="168">
        <v>13.3</v>
      </c>
      <c r="DW39" s="168">
        <v>-41.836399999999998</v>
      </c>
      <c r="DX39" s="168">
        <v>-21.0182</v>
      </c>
      <c r="DY39" s="168">
        <v>-47.953000000000003</v>
      </c>
      <c r="DZ39" s="168">
        <v>-47.590899999999998</v>
      </c>
      <c r="EA39" s="168">
        <v>23.758800000000001</v>
      </c>
      <c r="EB39" s="168">
        <v>-5.9878999999999998</v>
      </c>
      <c r="EC39" s="168">
        <v>-16.528500000000001</v>
      </c>
      <c r="ED39" s="168">
        <v>-16.512499999999999</v>
      </c>
      <c r="EE39" s="168">
        <v>-20.941800000000001</v>
      </c>
      <c r="EF39" s="168">
        <v>-30.4556</v>
      </c>
      <c r="EG39" s="168">
        <v>-12.612</v>
      </c>
      <c r="EH39" s="168">
        <v>-47.639699999999998</v>
      </c>
      <c r="EI39" s="168">
        <v>-57.198399999999999</v>
      </c>
      <c r="EJ39" s="168">
        <v>4.6493000000000002</v>
      </c>
      <c r="EK39" s="168">
        <v>-5.5881999999999996</v>
      </c>
      <c r="EL39" s="168">
        <v>-6.4413</v>
      </c>
      <c r="EM39" s="168">
        <v>34.670299999999997</v>
      </c>
      <c r="EN39" s="168">
        <v>-14.5136</v>
      </c>
      <c r="EO39" s="168">
        <v>-14.3178</v>
      </c>
      <c r="EP39" s="168">
        <v>8.3000000000000007</v>
      </c>
      <c r="EQ39" s="168">
        <v>-25.1724</v>
      </c>
      <c r="ER39" s="168">
        <v>66.935900000000004</v>
      </c>
      <c r="ES39" s="168">
        <v>22.971299999999999</v>
      </c>
      <c r="ET39" s="168">
        <v>0</v>
      </c>
      <c r="EU39" s="168">
        <v>-3.12</v>
      </c>
      <c r="EV39" s="168">
        <v>1.6</v>
      </c>
      <c r="EW39" s="168">
        <v>4.5271999999999997</v>
      </c>
      <c r="EX39" s="168">
        <v>-26.040400000000002</v>
      </c>
      <c r="EY39" s="168">
        <v>-7.2957000000000001</v>
      </c>
      <c r="EZ39" s="168">
        <v>-7.6962000000000002</v>
      </c>
      <c r="FA39" s="168">
        <v>9.7025000000000006</v>
      </c>
      <c r="FB39" s="168">
        <v>23.311599999999999</v>
      </c>
      <c r="FC39" s="168">
        <v>-34.497599999999998</v>
      </c>
      <c r="FD39" s="168">
        <v>2.6926000000000001</v>
      </c>
      <c r="FE39" s="168">
        <v>2.4108000000000001</v>
      </c>
      <c r="FF39" s="168">
        <v>0</v>
      </c>
      <c r="FG39" s="168">
        <v>0</v>
      </c>
      <c r="FH39" s="168">
        <v>0</v>
      </c>
      <c r="FI39" s="168">
        <v>0</v>
      </c>
      <c r="FJ39" s="168">
        <v>11.8894</v>
      </c>
      <c r="FK39" s="168">
        <v>11.8894</v>
      </c>
      <c r="FL39" s="168">
        <v>-14.401199999999999</v>
      </c>
      <c r="FM39" s="168">
        <v>31.4678</v>
      </c>
      <c r="FN39" s="168">
        <v>31.7057</v>
      </c>
      <c r="FO39" s="168">
        <v>-4.1733000000000002</v>
      </c>
      <c r="FP39" s="168">
        <v>9.5539000000000005</v>
      </c>
      <c r="FQ39" s="168">
        <v>22.628499999999999</v>
      </c>
      <c r="FR39" s="168">
        <v>-21.29</v>
      </c>
      <c r="FS39" s="168">
        <v>-2.9127999999999998</v>
      </c>
      <c r="FT39" s="168">
        <v>0.20069999999999999</v>
      </c>
      <c r="FU39" s="168">
        <v>2.0699999999999998</v>
      </c>
      <c r="FV39" s="168">
        <v>0.99</v>
      </c>
      <c r="FW39" s="168">
        <v>-21.671800000000001</v>
      </c>
      <c r="FX39" s="169"/>
      <c r="FY39" s="168">
        <v>1.7110000000000001</v>
      </c>
      <c r="FZ39" s="168">
        <v>0.33400000000000002</v>
      </c>
      <c r="GA39" s="169"/>
      <c r="GB39" s="168">
        <v>0.09</v>
      </c>
      <c r="GC39" s="168">
        <v>-19.358499999999999</v>
      </c>
      <c r="GD39" s="168">
        <v>-8.0578000000000003</v>
      </c>
      <c r="GE39" s="168">
        <v>-4.42</v>
      </c>
      <c r="GF39" s="168">
        <v>44.0154</v>
      </c>
      <c r="GG39" s="169"/>
      <c r="GH39" s="168">
        <v>24.9788</v>
      </c>
      <c r="GI39" s="168">
        <v>-9.4697999999999993</v>
      </c>
      <c r="GJ39" s="168">
        <v>-10.3606</v>
      </c>
      <c r="GK39" s="168">
        <v>2.7761</v>
      </c>
      <c r="GL39" s="169"/>
      <c r="GM39" s="169"/>
      <c r="GN39" s="168">
        <v>-11.7887</v>
      </c>
      <c r="GO39" s="168">
        <v>73.130700000000004</v>
      </c>
      <c r="GP39" s="168">
        <v>3.7812999999999999</v>
      </c>
      <c r="GQ39" s="168">
        <v>-14.858700000000001</v>
      </c>
      <c r="GR39" s="168">
        <v>3.9142000000000001</v>
      </c>
      <c r="GS39" s="168">
        <v>3.4784999999999999</v>
      </c>
      <c r="GT39" s="168">
        <v>160.77000000000001</v>
      </c>
      <c r="GU39" s="168">
        <v>1.2950999999999999</v>
      </c>
      <c r="GV39" s="168">
        <v>-3.8475000000000001</v>
      </c>
      <c r="GW39" s="168">
        <v>-13.282299999999999</v>
      </c>
      <c r="GX39" s="168">
        <v>3.1949000000000001</v>
      </c>
      <c r="GY39" s="168">
        <v>8.2199000000000009</v>
      </c>
      <c r="GZ39" s="168">
        <v>8.3474000000000004</v>
      </c>
      <c r="HA39" s="168">
        <v>2.4899</v>
      </c>
      <c r="HB39" s="168">
        <v>-12.663600000000001</v>
      </c>
      <c r="HC39" s="168">
        <v>-12.0169</v>
      </c>
      <c r="HD39" s="168">
        <v>0.42</v>
      </c>
      <c r="HE39" s="168">
        <v>-5.8697999999999997</v>
      </c>
      <c r="HF39" s="168">
        <v>-39.458599999999997</v>
      </c>
      <c r="HG39" s="168">
        <v>82.738200000000006</v>
      </c>
      <c r="HH39" s="168">
        <v>92.644999999999996</v>
      </c>
      <c r="HI39" s="168">
        <v>-17.141300000000001</v>
      </c>
      <c r="HJ39" s="168">
        <v>34.084200000000003</v>
      </c>
      <c r="HK39" s="168">
        <v>0</v>
      </c>
      <c r="HL39" s="168">
        <v>-6.7068000000000003</v>
      </c>
      <c r="HM39" s="168">
        <v>-14.304500000000001</v>
      </c>
      <c r="HN39" s="168">
        <v>-13.442600000000001</v>
      </c>
      <c r="HO39" s="168">
        <v>11.1668</v>
      </c>
      <c r="HP39" s="168">
        <v>12.1982</v>
      </c>
      <c r="HQ39" s="168">
        <v>-11.9526</v>
      </c>
      <c r="HR39" s="168">
        <v>-11.8924</v>
      </c>
      <c r="HS39" s="168">
        <v>-14.978400000000001</v>
      </c>
      <c r="HT39" s="168">
        <v>-14.6655</v>
      </c>
      <c r="HU39" s="168">
        <v>16.09</v>
      </c>
      <c r="HV39" s="168">
        <v>16.32</v>
      </c>
      <c r="HW39" s="168">
        <v>-27.4</v>
      </c>
      <c r="HX39" s="168">
        <v>-27.7</v>
      </c>
      <c r="HY39" s="168">
        <v>1.9199999999999998E-2</v>
      </c>
      <c r="HZ39" s="168">
        <v>-4.8</v>
      </c>
      <c r="IA39" s="168">
        <v>61.206000000000003</v>
      </c>
      <c r="IB39" s="168">
        <v>14.528600000000001</v>
      </c>
      <c r="IC39" s="168">
        <v>14.3527</v>
      </c>
      <c r="ID39" s="168">
        <v>-19.100000000000001</v>
      </c>
      <c r="IE39" s="168">
        <v>-41.8</v>
      </c>
      <c r="IF39" s="168">
        <v>-5.4</v>
      </c>
      <c r="IG39" s="168">
        <v>-6</v>
      </c>
      <c r="IH39" s="168">
        <v>-17.472799999999999</v>
      </c>
      <c r="II39" s="169"/>
      <c r="IJ39" s="168">
        <v>-149.28829999999999</v>
      </c>
      <c r="IK39" s="168">
        <v>47.683300000000003</v>
      </c>
      <c r="IL39" s="168">
        <v>-252.56649999999999</v>
      </c>
      <c r="IM39" s="168">
        <v>-34.2089</v>
      </c>
      <c r="IN39" s="168">
        <v>-34.171300000000002</v>
      </c>
      <c r="IO39" s="168">
        <v>91.072800000000001</v>
      </c>
      <c r="IP39" s="168">
        <v>72.616399999999999</v>
      </c>
      <c r="IQ39" s="168">
        <v>113.92610000000001</v>
      </c>
      <c r="IR39" s="168">
        <v>113.7183</v>
      </c>
      <c r="IS39" s="168">
        <v>18.1754</v>
      </c>
      <c r="IT39" s="168">
        <v>29.290099999999999</v>
      </c>
      <c r="IU39" s="168">
        <v>27.460699999999999</v>
      </c>
      <c r="IV39" s="168">
        <v>-3.9563999999999999</v>
      </c>
      <c r="IW39" s="168">
        <v>157.94720000000001</v>
      </c>
      <c r="IX39" s="168">
        <v>-224.5736</v>
      </c>
      <c r="IY39" s="168">
        <v>81.279499999999999</v>
      </c>
      <c r="IZ39" s="168">
        <v>-68.237300000000005</v>
      </c>
      <c r="JA39" s="168">
        <v>-0.1404</v>
      </c>
      <c r="JB39" s="169"/>
      <c r="JC39" s="168">
        <v>-6.8</v>
      </c>
      <c r="JD39" s="168">
        <v>-2.1739999999999999</v>
      </c>
      <c r="JE39" s="168">
        <v>-2.169</v>
      </c>
      <c r="JF39" s="168">
        <v>3.28</v>
      </c>
      <c r="JG39" s="168">
        <v>-4.96</v>
      </c>
      <c r="JH39" s="168">
        <v>-0.39479999999999998</v>
      </c>
      <c r="JI39" s="168">
        <v>-1.1704000000000001</v>
      </c>
      <c r="JJ39" s="168">
        <v>5.0400999999999998</v>
      </c>
      <c r="JK39" s="168">
        <v>-5.7694000000000001</v>
      </c>
      <c r="JL39" s="168">
        <v>-1.6</v>
      </c>
      <c r="JM39" s="168">
        <v>1.863</v>
      </c>
      <c r="JN39" s="168">
        <v>1.0589999999999999</v>
      </c>
      <c r="JO39" s="169"/>
      <c r="JP39" s="168">
        <v>3.4022000000000001</v>
      </c>
      <c r="JQ39" s="168">
        <v>3.0253000000000001</v>
      </c>
      <c r="JR39" s="168">
        <v>3.5910000000000002</v>
      </c>
      <c r="JS39" s="168">
        <v>2.9781</v>
      </c>
      <c r="JT39" s="169"/>
      <c r="JU39" s="168">
        <v>27.6</v>
      </c>
      <c r="JV39" s="168">
        <v>2.5640000000000001</v>
      </c>
      <c r="JW39" s="168">
        <v>7.0000000000000007E-2</v>
      </c>
      <c r="JX39" s="169"/>
      <c r="JY39" s="168">
        <v>0</v>
      </c>
      <c r="JZ39" s="168">
        <v>-17.616099999999999</v>
      </c>
      <c r="KA39" s="168">
        <v>-23.053100000000001</v>
      </c>
      <c r="KB39" s="168">
        <v>0</v>
      </c>
      <c r="KC39" s="168">
        <v>12.520899999999999</v>
      </c>
      <c r="KD39" s="168">
        <v>-17.0106</v>
      </c>
      <c r="KE39" s="168">
        <v>4.3133999999999997</v>
      </c>
      <c r="KF39" s="168">
        <v>-22.6</v>
      </c>
      <c r="KG39" s="168">
        <v>5.9</v>
      </c>
      <c r="KH39" s="168">
        <v>-14.264799999999999</v>
      </c>
      <c r="KI39" s="168">
        <v>-49.308</v>
      </c>
    </row>
    <row r="40" spans="1:295" ht="18" customHeight="1" x14ac:dyDescent="0.25">
      <c r="A40" s="163" t="s">
        <v>86</v>
      </c>
      <c r="B40" s="163" t="s">
        <v>840</v>
      </c>
      <c r="C40" s="170">
        <v>0</v>
      </c>
      <c r="D40" s="171">
        <v>5.5956999999999999</v>
      </c>
      <c r="E40" s="171">
        <v>-11.023400000000001</v>
      </c>
      <c r="F40" s="171">
        <v>5.9770000000000003</v>
      </c>
      <c r="G40" s="171">
        <v>8.8675999999999995</v>
      </c>
      <c r="H40" s="172"/>
      <c r="I40" s="171">
        <v>14.155200000000001</v>
      </c>
      <c r="J40" s="172"/>
      <c r="K40" s="171">
        <v>27.1571</v>
      </c>
      <c r="L40" s="171">
        <v>11.9916</v>
      </c>
      <c r="M40" s="171">
        <v>11.533200000000001</v>
      </c>
      <c r="N40" s="171">
        <v>-11.1</v>
      </c>
      <c r="O40" s="171">
        <v>-39.6</v>
      </c>
      <c r="P40" s="171">
        <v>15.4</v>
      </c>
      <c r="Q40" s="171">
        <v>7.452</v>
      </c>
      <c r="R40" s="171">
        <v>-24.2</v>
      </c>
      <c r="S40" s="171">
        <v>2.0607000000000002</v>
      </c>
      <c r="T40" s="171">
        <v>5.7563000000000004</v>
      </c>
      <c r="U40" s="171">
        <v>6.8159999999999998</v>
      </c>
      <c r="V40" s="171">
        <v>6.7511999999999999</v>
      </c>
      <c r="W40" s="171">
        <v>11.6904</v>
      </c>
      <c r="X40" s="171">
        <v>3.1532</v>
      </c>
      <c r="Y40" s="171">
        <v>-0.69110000000000005</v>
      </c>
      <c r="Z40" s="171">
        <v>0.8256</v>
      </c>
      <c r="AA40" s="172"/>
      <c r="AB40" s="171">
        <v>-1.1076999999999999</v>
      </c>
      <c r="AC40" s="171">
        <v>-0.01</v>
      </c>
      <c r="AD40" s="171">
        <v>5.0000000000000001E-3</v>
      </c>
      <c r="AE40" s="171">
        <v>4.7859999999999996</v>
      </c>
      <c r="AF40" s="171">
        <v>-8.8800000000000008</v>
      </c>
      <c r="AG40" s="171">
        <v>11</v>
      </c>
      <c r="AH40" s="172"/>
      <c r="AI40" s="172"/>
      <c r="AJ40" s="171">
        <v>-14.27</v>
      </c>
      <c r="AK40" s="171">
        <v>-10.65</v>
      </c>
      <c r="AL40" s="171">
        <v>-10</v>
      </c>
      <c r="AM40" s="171">
        <v>-5.38</v>
      </c>
      <c r="AN40" s="171">
        <v>-5.37</v>
      </c>
      <c r="AO40" s="171">
        <v>8.8585999999999991</v>
      </c>
      <c r="AP40" s="171">
        <v>3.4596</v>
      </c>
      <c r="AQ40" s="171">
        <v>16.071899999999999</v>
      </c>
      <c r="AR40" s="171">
        <v>20.1995</v>
      </c>
      <c r="AS40" s="171">
        <v>-14.864000000000001</v>
      </c>
      <c r="AT40" s="171">
        <v>-10.3347</v>
      </c>
      <c r="AU40" s="171">
        <v>-9.7128999999999994</v>
      </c>
      <c r="AV40" s="171">
        <v>5.4154</v>
      </c>
      <c r="AW40" s="171">
        <v>4.7485999999999997</v>
      </c>
      <c r="AX40" s="171">
        <v>-15.931699999999999</v>
      </c>
      <c r="AY40" s="171">
        <v>-13.013400000000001</v>
      </c>
      <c r="AZ40" s="171">
        <v>11.3864</v>
      </c>
      <c r="BA40" s="171">
        <v>12.6868</v>
      </c>
      <c r="BB40" s="171">
        <v>133.4682</v>
      </c>
      <c r="BC40" s="171">
        <v>8.0484000000000009</v>
      </c>
      <c r="BD40" s="171">
        <v>-5</v>
      </c>
      <c r="BE40" s="171">
        <v>-5</v>
      </c>
      <c r="BF40" s="171">
        <v>-22.750800000000002</v>
      </c>
      <c r="BG40" s="171">
        <v>-22.694500000000001</v>
      </c>
      <c r="BH40" s="171">
        <v>-3.1006999999999998</v>
      </c>
      <c r="BI40" s="172"/>
      <c r="BJ40" s="171">
        <v>20.375399999999999</v>
      </c>
      <c r="BK40" s="171">
        <v>6.4047999999999998</v>
      </c>
      <c r="BL40" s="171">
        <v>2.1981999999999999</v>
      </c>
      <c r="BM40" s="171">
        <v>1.4877</v>
      </c>
      <c r="BN40" s="171">
        <v>-85.268699999999995</v>
      </c>
      <c r="BO40" s="171">
        <v>49.714599999999997</v>
      </c>
      <c r="BP40" s="171">
        <v>50.0503</v>
      </c>
      <c r="BQ40" s="171">
        <v>-13.6587</v>
      </c>
      <c r="BR40" s="171">
        <v>-99.192300000000003</v>
      </c>
      <c r="BS40" s="172"/>
      <c r="BT40" s="172"/>
      <c r="BU40" s="172"/>
      <c r="BV40" s="171">
        <v>29.988600000000002</v>
      </c>
      <c r="BW40" s="171">
        <v>9.7100000000000009</v>
      </c>
      <c r="BX40" s="171">
        <v>16.03</v>
      </c>
      <c r="BY40" s="171">
        <v>2.75</v>
      </c>
      <c r="BZ40" s="171">
        <v>2.69</v>
      </c>
      <c r="CA40" s="171">
        <v>-25.715599999999998</v>
      </c>
      <c r="CB40" s="171">
        <v>-25.447700000000001</v>
      </c>
      <c r="CC40" s="171">
        <v>31.001200000000001</v>
      </c>
      <c r="CD40" s="171">
        <v>30.2149</v>
      </c>
      <c r="CE40" s="171">
        <v>-6.4176000000000002</v>
      </c>
      <c r="CF40" s="171">
        <v>24.7773</v>
      </c>
      <c r="CG40" s="171">
        <v>25.124099999999999</v>
      </c>
      <c r="CH40" s="171">
        <v>19.998899999999999</v>
      </c>
      <c r="CI40" s="172"/>
      <c r="CJ40" s="171">
        <v>4.2153</v>
      </c>
      <c r="CK40" s="171">
        <v>8.9949999999999992</v>
      </c>
      <c r="CL40" s="171">
        <v>-0.7</v>
      </c>
      <c r="CM40" s="171">
        <v>-1.8</v>
      </c>
      <c r="CN40" s="171">
        <v>-4.6900000000000004</v>
      </c>
      <c r="CO40" s="171">
        <v>41.439300000000003</v>
      </c>
      <c r="CP40" s="171">
        <v>40.996200000000002</v>
      </c>
      <c r="CQ40" s="171">
        <v>39.319899999999997</v>
      </c>
      <c r="CR40" s="171">
        <v>39.860199999999999</v>
      </c>
      <c r="CS40" s="171">
        <v>40.67</v>
      </c>
      <c r="CT40" s="171">
        <v>-32.156599999999997</v>
      </c>
      <c r="CU40" s="171">
        <v>-23.385000000000002</v>
      </c>
      <c r="CV40" s="171">
        <v>-29.387</v>
      </c>
      <c r="CW40" s="171">
        <v>3.6778</v>
      </c>
      <c r="CX40" s="171">
        <v>30.59</v>
      </c>
      <c r="CY40" s="171">
        <v>12.58</v>
      </c>
      <c r="CZ40" s="171">
        <v>13.442399999999999</v>
      </c>
      <c r="DA40" s="171">
        <v>12.210100000000001</v>
      </c>
      <c r="DB40" s="171">
        <v>-12.5875</v>
      </c>
      <c r="DC40" s="172"/>
      <c r="DD40" s="172"/>
      <c r="DE40" s="172"/>
      <c r="DF40" s="171">
        <v>43.073599999999999</v>
      </c>
      <c r="DG40" s="172"/>
      <c r="DH40" s="171">
        <v>-5.5651999999999999</v>
      </c>
      <c r="DI40" s="171">
        <v>-36</v>
      </c>
      <c r="DJ40" s="171">
        <v>-36.200000000000003</v>
      </c>
      <c r="DK40" s="171">
        <v>-0.2722</v>
      </c>
      <c r="DL40" s="171">
        <v>12.8</v>
      </c>
      <c r="DM40" s="171">
        <v>14.6</v>
      </c>
      <c r="DN40" s="171">
        <v>17.52</v>
      </c>
      <c r="DO40" s="171">
        <v>8.09</v>
      </c>
      <c r="DP40" s="171">
        <v>-3.75</v>
      </c>
      <c r="DQ40" s="171">
        <v>12.307</v>
      </c>
      <c r="DR40" s="171">
        <v>-42.069899999999997</v>
      </c>
      <c r="DS40" s="171">
        <v>-16.32</v>
      </c>
      <c r="DT40" s="171">
        <v>-6.46</v>
      </c>
      <c r="DU40" s="171">
        <v>31.39</v>
      </c>
      <c r="DV40" s="171">
        <v>13.22</v>
      </c>
      <c r="DW40" s="171">
        <v>-41.690899999999999</v>
      </c>
      <c r="DX40" s="171">
        <v>-20.399999999999999</v>
      </c>
      <c r="DY40" s="171">
        <v>-48.898499999999999</v>
      </c>
      <c r="DZ40" s="171">
        <v>-48.363599999999998</v>
      </c>
      <c r="EA40" s="171">
        <v>24.583200000000001</v>
      </c>
      <c r="EB40" s="171">
        <v>-4.6214000000000004</v>
      </c>
      <c r="EC40" s="171">
        <v>-15.994400000000001</v>
      </c>
      <c r="ED40" s="171">
        <v>-15.6838</v>
      </c>
      <c r="EE40" s="171">
        <v>-28.697800000000001</v>
      </c>
      <c r="EF40" s="171">
        <v>-35.212299999999999</v>
      </c>
      <c r="EG40" s="171">
        <v>-12.388999999999999</v>
      </c>
      <c r="EH40" s="171">
        <v>-38.456299999999999</v>
      </c>
      <c r="EI40" s="171">
        <v>-51.7806</v>
      </c>
      <c r="EJ40" s="171">
        <v>4.9640000000000004</v>
      </c>
      <c r="EK40" s="171">
        <v>-5.4034000000000004</v>
      </c>
      <c r="EL40" s="171">
        <v>-6.3456000000000001</v>
      </c>
      <c r="EM40" s="171">
        <v>36.6006</v>
      </c>
      <c r="EN40" s="171">
        <v>-10.7385</v>
      </c>
      <c r="EO40" s="171">
        <v>-9.8435000000000006</v>
      </c>
      <c r="EP40" s="171">
        <v>-11.2</v>
      </c>
      <c r="EQ40" s="171">
        <v>-23.1343</v>
      </c>
      <c r="ER40" s="171">
        <v>59.337200000000003</v>
      </c>
      <c r="ES40" s="171">
        <v>29.052600000000002</v>
      </c>
      <c r="ET40" s="171">
        <v>6.5</v>
      </c>
      <c r="EU40" s="171">
        <v>0</v>
      </c>
      <c r="EV40" s="171">
        <v>1.6</v>
      </c>
      <c r="EW40" s="171">
        <v>4.4207000000000001</v>
      </c>
      <c r="EX40" s="171">
        <v>-16.05</v>
      </c>
      <c r="EY40" s="171">
        <v>-7.0330000000000004</v>
      </c>
      <c r="EZ40" s="171">
        <v>-7.2447999999999997</v>
      </c>
      <c r="FA40" s="171">
        <v>9.9380000000000006</v>
      </c>
      <c r="FB40" s="171">
        <v>24.723199999999999</v>
      </c>
      <c r="FC40" s="171">
        <v>-40.006500000000003</v>
      </c>
      <c r="FD40" s="171">
        <v>2.3083999999999998</v>
      </c>
      <c r="FE40" s="171">
        <v>2.3235999999999999</v>
      </c>
      <c r="FF40" s="172"/>
      <c r="FG40" s="171">
        <v>0</v>
      </c>
      <c r="FH40" s="171">
        <v>0</v>
      </c>
      <c r="FI40" s="172"/>
      <c r="FJ40" s="171">
        <v>12.3918</v>
      </c>
      <c r="FK40" s="171">
        <v>12.3918</v>
      </c>
      <c r="FL40" s="171">
        <v>-26.290600000000001</v>
      </c>
      <c r="FM40" s="171">
        <v>31.9682</v>
      </c>
      <c r="FN40" s="171">
        <v>32.201599999999999</v>
      </c>
      <c r="FO40" s="171">
        <v>-13.9221</v>
      </c>
      <c r="FP40" s="171">
        <v>0</v>
      </c>
      <c r="FQ40" s="171">
        <v>23.61</v>
      </c>
      <c r="FR40" s="171">
        <v>-22.15</v>
      </c>
      <c r="FS40" s="171">
        <v>-3.1069</v>
      </c>
      <c r="FT40" s="171">
        <v>0.23549999999999999</v>
      </c>
      <c r="FU40" s="171">
        <v>2.39</v>
      </c>
      <c r="FV40" s="171">
        <v>0.35</v>
      </c>
      <c r="FW40" s="171">
        <v>-23.303599999999999</v>
      </c>
      <c r="FX40" s="172"/>
      <c r="FY40" s="171">
        <v>1.907</v>
      </c>
      <c r="FZ40" s="171">
        <v>0.67900000000000005</v>
      </c>
      <c r="GA40" s="171">
        <v>2.4887999999999999</v>
      </c>
      <c r="GB40" s="171">
        <v>-0.44</v>
      </c>
      <c r="GC40" s="171">
        <v>-7.3602999999999996</v>
      </c>
      <c r="GD40" s="171">
        <v>2.2134</v>
      </c>
      <c r="GE40" s="171">
        <v>-4.3</v>
      </c>
      <c r="GF40" s="171">
        <v>44.479799999999997</v>
      </c>
      <c r="GG40" s="172"/>
      <c r="GH40" s="171">
        <v>25.7746</v>
      </c>
      <c r="GI40" s="171">
        <v>-9.2896000000000001</v>
      </c>
      <c r="GJ40" s="171">
        <v>-10.1585</v>
      </c>
      <c r="GK40" s="171">
        <v>2.8308</v>
      </c>
      <c r="GL40" s="172"/>
      <c r="GM40" s="172"/>
      <c r="GN40" s="171">
        <v>-12.4544</v>
      </c>
      <c r="GO40" s="171">
        <v>73.012600000000006</v>
      </c>
      <c r="GP40" s="171">
        <v>3.0537999999999998</v>
      </c>
      <c r="GQ40" s="171">
        <v>-15.3874</v>
      </c>
      <c r="GR40" s="171">
        <v>3.4357000000000002</v>
      </c>
      <c r="GS40" s="171">
        <v>2.8820000000000001</v>
      </c>
      <c r="GT40" s="171">
        <v>165.8366</v>
      </c>
      <c r="GU40" s="171">
        <v>-0.52059999999999995</v>
      </c>
      <c r="GV40" s="171">
        <v>-4.6616</v>
      </c>
      <c r="GW40" s="171">
        <v>-14.856400000000001</v>
      </c>
      <c r="GX40" s="171">
        <v>2.9436</v>
      </c>
      <c r="GY40" s="171">
        <v>8.2492000000000001</v>
      </c>
      <c r="GZ40" s="171">
        <v>8.3948999999999998</v>
      </c>
      <c r="HA40" s="171">
        <v>2.3468</v>
      </c>
      <c r="HB40" s="171">
        <v>-10.932600000000001</v>
      </c>
      <c r="HC40" s="171">
        <v>-8.5085999999999995</v>
      </c>
      <c r="HD40" s="171">
        <v>5.03</v>
      </c>
      <c r="HE40" s="171">
        <v>-10.840299999999999</v>
      </c>
      <c r="HF40" s="171">
        <v>-59.327399999999997</v>
      </c>
      <c r="HG40" s="171">
        <v>103.14490000000001</v>
      </c>
      <c r="HH40" s="171">
        <v>74.851500000000001</v>
      </c>
      <c r="HI40" s="171">
        <v>-14.369199999999999</v>
      </c>
      <c r="HJ40" s="171">
        <v>38.938299999999998</v>
      </c>
      <c r="HK40" s="172"/>
      <c r="HL40" s="171">
        <v>-7.4</v>
      </c>
      <c r="HM40" s="171">
        <v>-13.7416</v>
      </c>
      <c r="HN40" s="171">
        <v>-14.767899999999999</v>
      </c>
      <c r="HO40" s="172"/>
      <c r="HP40" s="172"/>
      <c r="HQ40" s="171">
        <v>-9.5932999999999993</v>
      </c>
      <c r="HR40" s="171">
        <v>-9.5103000000000009</v>
      </c>
      <c r="HS40" s="171">
        <v>-15.0482</v>
      </c>
      <c r="HT40" s="171">
        <v>-14.830500000000001</v>
      </c>
      <c r="HU40" s="171">
        <v>10.66</v>
      </c>
      <c r="HV40" s="171">
        <v>11.1</v>
      </c>
      <c r="HW40" s="171">
        <v>-28.1</v>
      </c>
      <c r="HX40" s="171">
        <v>-27.8</v>
      </c>
      <c r="HY40" s="171">
        <v>5.3999999999999999E-2</v>
      </c>
      <c r="HZ40" s="171">
        <v>-5.12</v>
      </c>
      <c r="IA40" s="171">
        <v>70.601799999999997</v>
      </c>
      <c r="IB40" s="171">
        <v>13.068300000000001</v>
      </c>
      <c r="IC40" s="171">
        <v>12.997199999999999</v>
      </c>
      <c r="ID40" s="171">
        <v>-19.100000000000001</v>
      </c>
      <c r="IE40" s="171">
        <v>-42.2</v>
      </c>
      <c r="IF40" s="171">
        <v>-6.7</v>
      </c>
      <c r="IG40" s="171">
        <v>-7.2</v>
      </c>
      <c r="IH40" s="171">
        <v>-17.187200000000001</v>
      </c>
      <c r="II40" s="171">
        <v>-17.116399999999999</v>
      </c>
      <c r="IJ40" s="171">
        <v>-113.646</v>
      </c>
      <c r="IK40" s="171">
        <v>36.501300000000001</v>
      </c>
      <c r="IL40" s="171">
        <v>-258.09379999999999</v>
      </c>
      <c r="IM40" s="171">
        <v>-41.017800000000001</v>
      </c>
      <c r="IN40" s="171">
        <v>-32.283700000000003</v>
      </c>
      <c r="IO40" s="171">
        <v>106.7153</v>
      </c>
      <c r="IP40" s="171">
        <v>60.297800000000002</v>
      </c>
      <c r="IQ40" s="171">
        <v>112.1484</v>
      </c>
      <c r="IR40" s="171">
        <v>120.57429999999999</v>
      </c>
      <c r="IS40" s="171">
        <v>32.4771</v>
      </c>
      <c r="IT40" s="171">
        <v>27.8903</v>
      </c>
      <c r="IU40" s="171">
        <v>27.5138</v>
      </c>
      <c r="IV40" s="171">
        <v>1.4330000000000001</v>
      </c>
      <c r="IW40" s="171">
        <v>172.29249999999999</v>
      </c>
      <c r="IX40" s="171">
        <v>-232.4119</v>
      </c>
      <c r="IY40" s="171">
        <v>92.231999999999999</v>
      </c>
      <c r="IZ40" s="171">
        <v>-78.149600000000007</v>
      </c>
      <c r="JA40" s="171">
        <v>0.2112</v>
      </c>
      <c r="JB40" s="172"/>
      <c r="JC40" s="171">
        <v>-6.56</v>
      </c>
      <c r="JD40" s="171">
        <v>-2.1680000000000001</v>
      </c>
      <c r="JE40" s="171">
        <v>-2.181</v>
      </c>
      <c r="JF40" s="171">
        <v>3.12</v>
      </c>
      <c r="JG40" s="171">
        <v>-4.4000000000000004</v>
      </c>
      <c r="JH40" s="171">
        <v>-0.77</v>
      </c>
      <c r="JI40" s="171">
        <v>-0.90790000000000004</v>
      </c>
      <c r="JJ40" s="171">
        <v>5.7450000000000001</v>
      </c>
      <c r="JK40" s="171">
        <v>-5.6809000000000003</v>
      </c>
      <c r="JL40" s="171">
        <v>-2.4</v>
      </c>
      <c r="JM40" s="171">
        <v>0.94399999999999995</v>
      </c>
      <c r="JN40" s="171">
        <v>0.8</v>
      </c>
      <c r="JO40" s="171">
        <v>2.8912</v>
      </c>
      <c r="JP40" s="172"/>
      <c r="JQ40" s="171">
        <v>3.2904</v>
      </c>
      <c r="JR40" s="171">
        <v>3.0207999999999999</v>
      </c>
      <c r="JS40" s="171">
        <v>3.5518999999999998</v>
      </c>
      <c r="JT40" s="172"/>
      <c r="JU40" s="171">
        <v>28.6</v>
      </c>
      <c r="JV40" s="171">
        <v>1.9834000000000001</v>
      </c>
      <c r="JW40" s="171">
        <v>0.06</v>
      </c>
      <c r="JX40" s="172"/>
      <c r="JY40" s="172"/>
      <c r="JZ40" s="171">
        <v>-17.3658</v>
      </c>
      <c r="KA40" s="171">
        <v>-22.6752</v>
      </c>
      <c r="KB40" s="171">
        <v>0</v>
      </c>
      <c r="KC40" s="171">
        <v>12.1874</v>
      </c>
      <c r="KD40" s="171">
        <v>-16.5319</v>
      </c>
      <c r="KE40" s="171">
        <v>3.9912000000000001</v>
      </c>
      <c r="KF40" s="171">
        <v>-23.4</v>
      </c>
      <c r="KG40" s="171">
        <v>6.5</v>
      </c>
      <c r="KH40" s="171">
        <v>-49.143999999999998</v>
      </c>
      <c r="KI40" s="171">
        <v>0</v>
      </c>
    </row>
    <row r="41" spans="1:295" ht="18" customHeight="1" x14ac:dyDescent="0.25">
      <c r="A41" s="163" t="s">
        <v>86</v>
      </c>
      <c r="B41" s="163" t="s">
        <v>841</v>
      </c>
      <c r="C41" s="164">
        <v>0</v>
      </c>
      <c r="D41" s="165">
        <v>5.6200999999999999</v>
      </c>
      <c r="E41" s="165">
        <v>-10.9785</v>
      </c>
      <c r="F41" s="165">
        <v>6.1577999999999999</v>
      </c>
      <c r="G41" s="165">
        <v>8.9281000000000006</v>
      </c>
      <c r="H41" s="166"/>
      <c r="I41" s="165">
        <v>13.5604</v>
      </c>
      <c r="J41" s="166"/>
      <c r="K41" s="165">
        <v>26.911799999999999</v>
      </c>
      <c r="L41" s="165">
        <v>11.5456</v>
      </c>
      <c r="M41" s="165">
        <v>11.0032</v>
      </c>
      <c r="N41" s="165">
        <v>-11.1</v>
      </c>
      <c r="O41" s="165">
        <v>-39.6</v>
      </c>
      <c r="P41" s="166"/>
      <c r="Q41" s="165">
        <v>7.452</v>
      </c>
      <c r="R41" s="165">
        <v>-24.2</v>
      </c>
      <c r="S41" s="165">
        <v>1.8223</v>
      </c>
      <c r="T41" s="165">
        <v>2.5057999999999998</v>
      </c>
      <c r="U41" s="165">
        <v>6.4078999999999997</v>
      </c>
      <c r="V41" s="165">
        <v>6.4523000000000001</v>
      </c>
      <c r="W41" s="165">
        <v>12.318300000000001</v>
      </c>
      <c r="X41" s="165">
        <v>3.0333999999999999</v>
      </c>
      <c r="Y41" s="165">
        <v>-1.1531</v>
      </c>
      <c r="Z41" s="165">
        <v>0.86809999999999998</v>
      </c>
      <c r="AA41" s="166"/>
      <c r="AB41" s="165">
        <v>-1.1706000000000001</v>
      </c>
      <c r="AC41" s="165">
        <v>0.10199999999999999</v>
      </c>
      <c r="AD41" s="165">
        <v>0.13700000000000001</v>
      </c>
      <c r="AE41" s="165">
        <v>5.367</v>
      </c>
      <c r="AF41" s="165">
        <v>-8.8800000000000008</v>
      </c>
      <c r="AG41" s="165">
        <v>11</v>
      </c>
      <c r="AH41" s="166"/>
      <c r="AI41" s="166"/>
      <c r="AJ41" s="165">
        <v>-14.48</v>
      </c>
      <c r="AK41" s="165">
        <v>-14.21</v>
      </c>
      <c r="AL41" s="165">
        <v>-10</v>
      </c>
      <c r="AM41" s="165">
        <v>-4.58</v>
      </c>
      <c r="AN41" s="165">
        <v>-4.87</v>
      </c>
      <c r="AO41" s="165">
        <v>7.7827000000000002</v>
      </c>
      <c r="AP41" s="165">
        <v>3.8633000000000002</v>
      </c>
      <c r="AQ41" s="165">
        <v>15.491099999999999</v>
      </c>
      <c r="AR41" s="165">
        <v>19.763100000000001</v>
      </c>
      <c r="AS41" s="165">
        <v>-18.4009</v>
      </c>
      <c r="AT41" s="165">
        <v>-10.7043</v>
      </c>
      <c r="AU41" s="165">
        <v>-10.279</v>
      </c>
      <c r="AV41" s="165">
        <v>21.562000000000001</v>
      </c>
      <c r="AW41" s="165">
        <v>26.7898</v>
      </c>
      <c r="AX41" s="165">
        <v>-21.3552</v>
      </c>
      <c r="AY41" s="165">
        <v>-18.500399999999999</v>
      </c>
      <c r="AZ41" s="165">
        <v>22.565000000000001</v>
      </c>
      <c r="BA41" s="165">
        <v>21.553899999999999</v>
      </c>
      <c r="BB41" s="165">
        <v>123.52800000000001</v>
      </c>
      <c r="BC41" s="165">
        <v>7.3114999999999997</v>
      </c>
      <c r="BD41" s="165">
        <v>-4.5</v>
      </c>
      <c r="BE41" s="165">
        <v>-4.7</v>
      </c>
      <c r="BF41" s="165">
        <v>-20.3658</v>
      </c>
      <c r="BG41" s="165">
        <v>-19.3995</v>
      </c>
      <c r="BH41" s="165">
        <v>-2.9089999999999998</v>
      </c>
      <c r="BI41" s="166"/>
      <c r="BJ41" s="165">
        <v>20.3782</v>
      </c>
      <c r="BK41" s="165">
        <v>5.7286999999999999</v>
      </c>
      <c r="BL41" s="165">
        <v>2.0762999999999998</v>
      </c>
      <c r="BM41" s="165">
        <v>1.3812</v>
      </c>
      <c r="BN41" s="165">
        <v>-59.816299999999998</v>
      </c>
      <c r="BO41" s="165">
        <v>48.188699999999997</v>
      </c>
      <c r="BP41" s="165">
        <v>47.761499999999998</v>
      </c>
      <c r="BQ41" s="165">
        <v>-20.215800000000002</v>
      </c>
      <c r="BR41" s="165">
        <v>-87.897900000000007</v>
      </c>
      <c r="BS41" s="166"/>
      <c r="BT41" s="166"/>
      <c r="BU41" s="166"/>
      <c r="BV41" s="165">
        <v>28.950700000000001</v>
      </c>
      <c r="BW41" s="165">
        <v>9.8800000000000008</v>
      </c>
      <c r="BX41" s="165">
        <v>15.95</v>
      </c>
      <c r="BY41" s="165">
        <v>1.63</v>
      </c>
      <c r="BZ41" s="165">
        <v>1.69</v>
      </c>
      <c r="CA41" s="165">
        <v>-25.0458</v>
      </c>
      <c r="CB41" s="165">
        <v>-24.643899999999999</v>
      </c>
      <c r="CC41" s="165">
        <v>32.229399999999998</v>
      </c>
      <c r="CD41" s="165">
        <v>31.3292</v>
      </c>
      <c r="CE41" s="165">
        <v>-5.5317999999999996</v>
      </c>
      <c r="CF41" s="165">
        <v>24.060600000000001</v>
      </c>
      <c r="CG41" s="165">
        <v>23.558800000000002</v>
      </c>
      <c r="CH41" s="165">
        <v>19.7225</v>
      </c>
      <c r="CI41" s="165">
        <v>0</v>
      </c>
      <c r="CJ41" s="165">
        <v>4.2153</v>
      </c>
      <c r="CK41" s="165">
        <v>4.6689999999999996</v>
      </c>
      <c r="CL41" s="165">
        <v>0.1</v>
      </c>
      <c r="CM41" s="165">
        <v>-1</v>
      </c>
      <c r="CN41" s="165">
        <v>-4.5199999999999996</v>
      </c>
      <c r="CO41" s="165">
        <v>39.924100000000003</v>
      </c>
      <c r="CP41" s="165">
        <v>40.058700000000002</v>
      </c>
      <c r="CQ41" s="165">
        <v>37.959299999999999</v>
      </c>
      <c r="CR41" s="165">
        <v>37.631999999999998</v>
      </c>
      <c r="CS41" s="165">
        <v>38.766800000000003</v>
      </c>
      <c r="CT41" s="165">
        <v>-29.1785</v>
      </c>
      <c r="CU41" s="165">
        <v>-21.9815</v>
      </c>
      <c r="CV41" s="165">
        <v>-27.680800000000001</v>
      </c>
      <c r="CW41" s="165">
        <v>3.4426999999999999</v>
      </c>
      <c r="CX41" s="165">
        <v>31.7</v>
      </c>
      <c r="CY41" s="165">
        <v>12.88</v>
      </c>
      <c r="CZ41" s="165">
        <v>12.973599999999999</v>
      </c>
      <c r="DA41" s="165">
        <v>11.7218</v>
      </c>
      <c r="DB41" s="165">
        <v>-11.642799999999999</v>
      </c>
      <c r="DC41" s="166"/>
      <c r="DD41" s="166"/>
      <c r="DE41" s="166"/>
      <c r="DF41" s="165">
        <v>40.197499999999998</v>
      </c>
      <c r="DG41" s="166"/>
      <c r="DH41" s="165">
        <v>-5.1936999999999998</v>
      </c>
      <c r="DI41" s="165">
        <v>-35.5</v>
      </c>
      <c r="DJ41" s="165">
        <v>-33.700000000000003</v>
      </c>
      <c r="DK41" s="165">
        <v>-7.6899999999999996E-2</v>
      </c>
      <c r="DL41" s="165">
        <v>12.2</v>
      </c>
      <c r="DM41" s="165">
        <v>13.74</v>
      </c>
      <c r="DN41" s="165">
        <v>16.940000000000001</v>
      </c>
      <c r="DO41" s="165">
        <v>7.63</v>
      </c>
      <c r="DP41" s="165">
        <v>-3.54</v>
      </c>
      <c r="DQ41" s="165">
        <v>13.237</v>
      </c>
      <c r="DR41" s="165">
        <v>-41.142299999999999</v>
      </c>
      <c r="DS41" s="165">
        <v>-18.71</v>
      </c>
      <c r="DT41" s="165">
        <v>-6.61</v>
      </c>
      <c r="DU41" s="165">
        <v>34.35</v>
      </c>
      <c r="DV41" s="165">
        <v>12.71</v>
      </c>
      <c r="DW41" s="165">
        <v>-39</v>
      </c>
      <c r="DX41" s="165">
        <v>-19.836400000000001</v>
      </c>
      <c r="DY41" s="165">
        <v>-48.1813</v>
      </c>
      <c r="DZ41" s="165">
        <v>-48.027299999999997</v>
      </c>
      <c r="EA41" s="165">
        <v>23.969799999999999</v>
      </c>
      <c r="EB41" s="165">
        <v>-4.1363000000000003</v>
      </c>
      <c r="EC41" s="165">
        <v>-14.8194</v>
      </c>
      <c r="ED41" s="165">
        <v>-15.269399999999999</v>
      </c>
      <c r="EE41" s="165">
        <v>-24.396100000000001</v>
      </c>
      <c r="EF41" s="165">
        <v>-32.613900000000001</v>
      </c>
      <c r="EG41" s="165">
        <v>-12.401</v>
      </c>
      <c r="EH41" s="165">
        <v>-30.540800000000001</v>
      </c>
      <c r="EI41" s="165">
        <v>-55.862299999999998</v>
      </c>
      <c r="EJ41" s="165">
        <v>3.7004999999999999</v>
      </c>
      <c r="EK41" s="165">
        <v>-4.2605000000000004</v>
      </c>
      <c r="EL41" s="165">
        <v>-5.4118000000000004</v>
      </c>
      <c r="EM41" s="165">
        <v>28.147300000000001</v>
      </c>
      <c r="EN41" s="165">
        <v>-10.9419</v>
      </c>
      <c r="EO41" s="165">
        <v>-12.6318</v>
      </c>
      <c r="EP41" s="165">
        <v>-1.8</v>
      </c>
      <c r="EQ41" s="165">
        <v>-26.630400000000002</v>
      </c>
      <c r="ER41" s="165">
        <v>63.001199999999997</v>
      </c>
      <c r="ES41" s="165">
        <v>19.035599999999999</v>
      </c>
      <c r="ET41" s="165">
        <v>0</v>
      </c>
      <c r="EU41" s="165">
        <v>-5.47</v>
      </c>
      <c r="EV41" s="165">
        <v>-0.4</v>
      </c>
      <c r="EW41" s="165">
        <v>4.5823999999999998</v>
      </c>
      <c r="EX41" s="165">
        <v>-22.313700000000001</v>
      </c>
      <c r="EY41" s="165">
        <v>-6.9500999999999999</v>
      </c>
      <c r="EZ41" s="165">
        <v>-7.2930000000000001</v>
      </c>
      <c r="FA41" s="165">
        <v>9.2936999999999994</v>
      </c>
      <c r="FB41" s="165">
        <v>31.227599999999999</v>
      </c>
      <c r="FC41" s="165">
        <v>-39.010300000000001</v>
      </c>
      <c r="FD41" s="165">
        <v>2.8597000000000001</v>
      </c>
      <c r="FE41" s="165">
        <v>2.6629</v>
      </c>
      <c r="FF41" s="166"/>
      <c r="FG41" s="165">
        <v>0</v>
      </c>
      <c r="FH41" s="165">
        <v>0</v>
      </c>
      <c r="FI41" s="165">
        <v>0</v>
      </c>
      <c r="FJ41" s="165">
        <v>11.554500000000001</v>
      </c>
      <c r="FK41" s="165">
        <v>12.224299999999999</v>
      </c>
      <c r="FL41" s="165">
        <v>-26.792999999999999</v>
      </c>
      <c r="FM41" s="165">
        <v>31.432500000000001</v>
      </c>
      <c r="FN41" s="165">
        <v>31.821300000000001</v>
      </c>
      <c r="FO41" s="165">
        <v>-14.0456</v>
      </c>
      <c r="FP41" s="166"/>
      <c r="FQ41" s="165">
        <v>23.282800000000002</v>
      </c>
      <c r="FR41" s="165">
        <v>-21.69</v>
      </c>
      <c r="FS41" s="165">
        <v>-3.4072</v>
      </c>
      <c r="FT41" s="165">
        <v>0.2016</v>
      </c>
      <c r="FU41" s="165">
        <v>2.7</v>
      </c>
      <c r="FV41" s="165">
        <v>0.13</v>
      </c>
      <c r="FW41" s="165">
        <v>-23.143699999999999</v>
      </c>
      <c r="FX41" s="166"/>
      <c r="FY41" s="165">
        <v>1.8120000000000001</v>
      </c>
      <c r="FZ41" s="165">
        <v>1.788</v>
      </c>
      <c r="GA41" s="166"/>
      <c r="GB41" s="165">
        <v>0.09</v>
      </c>
      <c r="GC41" s="165">
        <v>-7.8338000000000001</v>
      </c>
      <c r="GD41" s="165">
        <v>1.3449</v>
      </c>
      <c r="GE41" s="165">
        <v>-4.58</v>
      </c>
      <c r="GF41" s="165">
        <v>44.927799999999998</v>
      </c>
      <c r="GG41" s="166"/>
      <c r="GH41" s="165">
        <v>26.035599999999999</v>
      </c>
      <c r="GI41" s="165">
        <v>-9.0472999999999999</v>
      </c>
      <c r="GJ41" s="165">
        <v>-9.7954000000000008</v>
      </c>
      <c r="GK41" s="165">
        <v>2.8729</v>
      </c>
      <c r="GL41" s="166"/>
      <c r="GM41" s="166"/>
      <c r="GN41" s="165">
        <v>-12.215400000000001</v>
      </c>
      <c r="GO41" s="165">
        <v>73.674000000000007</v>
      </c>
      <c r="GP41" s="165">
        <v>3.0367000000000002</v>
      </c>
      <c r="GQ41" s="165">
        <v>-16.110600000000002</v>
      </c>
      <c r="GR41" s="165">
        <v>3.4983</v>
      </c>
      <c r="GS41" s="165">
        <v>3.2082000000000002</v>
      </c>
      <c r="GT41" s="165">
        <v>162.41079999999999</v>
      </c>
      <c r="GU41" s="165">
        <v>-1.4531000000000001</v>
      </c>
      <c r="GV41" s="165">
        <v>-5.8205999999999998</v>
      </c>
      <c r="GW41" s="165">
        <v>-14.0021</v>
      </c>
      <c r="GX41" s="165">
        <v>3.1257999999999999</v>
      </c>
      <c r="GY41" s="165">
        <v>8.3224</v>
      </c>
      <c r="GZ41" s="165">
        <v>8.5688999999999993</v>
      </c>
      <c r="HA41" s="165">
        <v>2.4722</v>
      </c>
      <c r="HB41" s="165">
        <v>-8.5798000000000005</v>
      </c>
      <c r="HC41" s="165">
        <v>-8.3460999999999999</v>
      </c>
      <c r="HD41" s="165">
        <v>6.71</v>
      </c>
      <c r="HE41" s="165">
        <v>-8.8188999999999993</v>
      </c>
      <c r="HF41" s="165">
        <v>-60.600700000000003</v>
      </c>
      <c r="HG41" s="165">
        <v>103.9091</v>
      </c>
      <c r="HH41" s="165">
        <v>74.037400000000005</v>
      </c>
      <c r="HI41" s="165">
        <v>-14.1205</v>
      </c>
      <c r="HJ41" s="165">
        <v>38.0182</v>
      </c>
      <c r="HK41" s="166"/>
      <c r="HL41" s="165">
        <v>-7.5708000000000002</v>
      </c>
      <c r="HM41" s="165">
        <v>0</v>
      </c>
      <c r="HN41" s="165">
        <v>-11.0946</v>
      </c>
      <c r="HO41" s="166"/>
      <c r="HP41" s="166"/>
      <c r="HQ41" s="165">
        <v>-11.6777</v>
      </c>
      <c r="HR41" s="165">
        <v>-11.595000000000001</v>
      </c>
      <c r="HS41" s="165">
        <v>-13.6996</v>
      </c>
      <c r="HT41" s="165">
        <v>-13.3058</v>
      </c>
      <c r="HU41" s="165">
        <v>10.42</v>
      </c>
      <c r="HV41" s="165">
        <v>10.69</v>
      </c>
      <c r="HW41" s="165">
        <v>-30.4</v>
      </c>
      <c r="HX41" s="165">
        <v>-30</v>
      </c>
      <c r="HY41" s="165">
        <v>8.9999999999999998E-4</v>
      </c>
      <c r="HZ41" s="165">
        <v>-6.96</v>
      </c>
      <c r="IA41" s="165">
        <v>69.727900000000005</v>
      </c>
      <c r="IB41" s="165">
        <v>12.391500000000001</v>
      </c>
      <c r="IC41" s="165">
        <v>12.8957</v>
      </c>
      <c r="ID41" s="166"/>
      <c r="IE41" s="165">
        <v>-42.7</v>
      </c>
      <c r="IF41" s="165">
        <v>-5</v>
      </c>
      <c r="IG41" s="165">
        <v>-5.0999999999999996</v>
      </c>
      <c r="IH41" s="165">
        <v>-17.381399999999999</v>
      </c>
      <c r="II41" s="165">
        <v>-17.5792</v>
      </c>
      <c r="IJ41" s="165">
        <v>-112.2514</v>
      </c>
      <c r="IK41" s="165">
        <v>42.832999999999998</v>
      </c>
      <c r="IL41" s="165">
        <v>-258.8057</v>
      </c>
      <c r="IM41" s="165">
        <v>-42.451999999999998</v>
      </c>
      <c r="IN41" s="165">
        <v>-31.5029</v>
      </c>
      <c r="IO41" s="165">
        <v>105.08240000000001</v>
      </c>
      <c r="IP41" s="165">
        <v>57.980699999999999</v>
      </c>
      <c r="IQ41" s="165">
        <v>115.4585</v>
      </c>
      <c r="IR41" s="165">
        <v>123.5354</v>
      </c>
      <c r="IS41" s="165">
        <v>35.347499999999997</v>
      </c>
      <c r="IT41" s="165">
        <v>26.536000000000001</v>
      </c>
      <c r="IU41" s="165">
        <v>28.2058</v>
      </c>
      <c r="IV41" s="165">
        <v>-1.7232000000000001</v>
      </c>
      <c r="IW41" s="165">
        <v>173.14070000000001</v>
      </c>
      <c r="IX41" s="165">
        <v>-232.2071</v>
      </c>
      <c r="IY41" s="165">
        <v>92.431700000000006</v>
      </c>
      <c r="IZ41" s="165">
        <v>-79.382099999999994</v>
      </c>
      <c r="JA41" s="165">
        <v>0.26</v>
      </c>
      <c r="JB41" s="166"/>
      <c r="JC41" s="165">
        <v>-8.32</v>
      </c>
      <c r="JD41" s="165">
        <v>-2.16</v>
      </c>
      <c r="JE41" s="165">
        <v>-2.177</v>
      </c>
      <c r="JF41" s="165">
        <v>4.08</v>
      </c>
      <c r="JG41" s="165">
        <v>-3.2</v>
      </c>
      <c r="JH41" s="165">
        <v>-0.81369999999999998</v>
      </c>
      <c r="JI41" s="165">
        <v>-2.6046999999999998</v>
      </c>
      <c r="JJ41" s="165">
        <v>5.8029999999999999</v>
      </c>
      <c r="JK41" s="165">
        <v>-6.1814</v>
      </c>
      <c r="JL41" s="165">
        <v>-1.1000000000000001</v>
      </c>
      <c r="JM41" s="165">
        <v>7.3999999999999996E-2</v>
      </c>
      <c r="JN41" s="165">
        <v>0.189</v>
      </c>
      <c r="JO41" s="166"/>
      <c r="JP41" s="165">
        <v>3.3561000000000001</v>
      </c>
      <c r="JQ41" s="165">
        <v>3.6667000000000001</v>
      </c>
      <c r="JR41" s="165">
        <v>3.6025999999999998</v>
      </c>
      <c r="JS41" s="165">
        <v>3.2839999999999998</v>
      </c>
      <c r="JT41" s="166"/>
      <c r="JU41" s="165">
        <v>28.9</v>
      </c>
      <c r="JV41" s="165">
        <v>-0.42720000000000002</v>
      </c>
      <c r="JW41" s="165">
        <v>0.18</v>
      </c>
      <c r="JX41" s="166"/>
      <c r="JY41" s="165">
        <v>0</v>
      </c>
      <c r="JZ41" s="165">
        <v>-17.353100000000001</v>
      </c>
      <c r="KA41" s="165">
        <v>-22.639900000000001</v>
      </c>
      <c r="KB41" s="165">
        <v>0</v>
      </c>
      <c r="KC41" s="165">
        <v>12.910500000000001</v>
      </c>
      <c r="KD41" s="165">
        <v>-16.3812</v>
      </c>
      <c r="KE41" s="165">
        <v>3.3948</v>
      </c>
      <c r="KF41" s="165">
        <v>-23.8</v>
      </c>
      <c r="KG41" s="165">
        <v>6.5</v>
      </c>
      <c r="KH41" s="165">
        <v>-50.232399999999998</v>
      </c>
      <c r="KI41" s="166"/>
    </row>
    <row r="42" spans="1:295" ht="18" customHeight="1" x14ac:dyDescent="0.25">
      <c r="A42" s="163" t="s">
        <v>86</v>
      </c>
      <c r="B42" s="163" t="s">
        <v>842</v>
      </c>
      <c r="C42" s="167">
        <v>0</v>
      </c>
      <c r="D42" s="168">
        <v>5.2968999999999999</v>
      </c>
      <c r="E42" s="168">
        <v>-10.578099999999999</v>
      </c>
      <c r="F42" s="168">
        <v>7.3472999999999997</v>
      </c>
      <c r="G42" s="168">
        <v>9.2545000000000002</v>
      </c>
      <c r="H42" s="169"/>
      <c r="I42" s="168">
        <v>12.6693</v>
      </c>
      <c r="J42" s="169"/>
      <c r="K42" s="168">
        <v>26.614799999999999</v>
      </c>
      <c r="L42" s="168">
        <v>11.7356</v>
      </c>
      <c r="M42" s="168">
        <v>10.809799999999999</v>
      </c>
      <c r="N42" s="168">
        <v>-8.8800000000000008</v>
      </c>
      <c r="O42" s="168">
        <v>-35.200000000000003</v>
      </c>
      <c r="P42" s="168">
        <v>11</v>
      </c>
      <c r="Q42" s="168">
        <v>6.6239999999999997</v>
      </c>
      <c r="R42" s="168">
        <v>-22</v>
      </c>
      <c r="S42" s="168">
        <v>1.6966000000000001</v>
      </c>
      <c r="T42" s="168">
        <v>4.7798999999999996</v>
      </c>
      <c r="U42" s="168">
        <v>6.5702999999999996</v>
      </c>
      <c r="V42" s="168">
        <v>6.5225</v>
      </c>
      <c r="W42" s="168">
        <v>11.209099999999999</v>
      </c>
      <c r="X42" s="168">
        <v>3.0369999999999999</v>
      </c>
      <c r="Y42" s="168">
        <v>-0.5494</v>
      </c>
      <c r="Z42" s="168">
        <v>0.7954</v>
      </c>
      <c r="AA42" s="169"/>
      <c r="AB42" s="168">
        <v>-1.1858</v>
      </c>
      <c r="AC42" s="168">
        <v>1.2999999999999999E-2</v>
      </c>
      <c r="AD42" s="168">
        <v>4.7E-2</v>
      </c>
      <c r="AE42" s="168">
        <v>5.1950000000000003</v>
      </c>
      <c r="AF42" s="168">
        <v>-8.8800000000000008</v>
      </c>
      <c r="AG42" s="168">
        <v>6.6</v>
      </c>
      <c r="AH42" s="169"/>
      <c r="AI42" s="169"/>
      <c r="AJ42" s="168">
        <v>-12.51</v>
      </c>
      <c r="AK42" s="168">
        <v>-12.5</v>
      </c>
      <c r="AL42" s="169"/>
      <c r="AM42" s="168">
        <v>-5.65</v>
      </c>
      <c r="AN42" s="168">
        <v>-5.87</v>
      </c>
      <c r="AO42" s="168">
        <v>5.9378000000000002</v>
      </c>
      <c r="AP42" s="168">
        <v>3.9725000000000001</v>
      </c>
      <c r="AQ42" s="168">
        <v>15.3026</v>
      </c>
      <c r="AR42" s="168">
        <v>20.174900000000001</v>
      </c>
      <c r="AS42" s="168">
        <v>-16.716100000000001</v>
      </c>
      <c r="AT42" s="168">
        <v>-13.8147</v>
      </c>
      <c r="AU42" s="168">
        <v>-11.698499999999999</v>
      </c>
      <c r="AV42" s="168">
        <v>34.916699999999999</v>
      </c>
      <c r="AW42" s="168">
        <v>32.612699999999997</v>
      </c>
      <c r="AX42" s="168">
        <v>-21.627500000000001</v>
      </c>
      <c r="AY42" s="168">
        <v>-18.8538</v>
      </c>
      <c r="AZ42" s="168">
        <v>24.2317</v>
      </c>
      <c r="BA42" s="168">
        <v>24.874199999999998</v>
      </c>
      <c r="BB42" s="168">
        <v>120.1814</v>
      </c>
      <c r="BC42" s="168">
        <v>9.3086000000000002</v>
      </c>
      <c r="BD42" s="168">
        <v>-4.9000000000000004</v>
      </c>
      <c r="BE42" s="168">
        <v>-4.8</v>
      </c>
      <c r="BF42" s="168">
        <v>-18.523099999999999</v>
      </c>
      <c r="BG42" s="168">
        <v>-21.1357</v>
      </c>
      <c r="BH42" s="168">
        <v>-2.9651000000000001</v>
      </c>
      <c r="BI42" s="169"/>
      <c r="BJ42" s="168">
        <v>17.8995</v>
      </c>
      <c r="BK42" s="168">
        <v>5.3673000000000002</v>
      </c>
      <c r="BL42" s="168">
        <v>2.0596000000000001</v>
      </c>
      <c r="BM42" s="168">
        <v>1.4078999999999999</v>
      </c>
      <c r="BN42" s="168">
        <v>-69.399100000000004</v>
      </c>
      <c r="BO42" s="168">
        <v>46.968000000000004</v>
      </c>
      <c r="BP42" s="168">
        <v>46.723799999999997</v>
      </c>
      <c r="BQ42" s="168">
        <v>-11.645099999999999</v>
      </c>
      <c r="BR42" s="168">
        <v>-95.656000000000006</v>
      </c>
      <c r="BS42" s="169"/>
      <c r="BT42" s="169"/>
      <c r="BU42" s="169"/>
      <c r="BV42" s="168">
        <v>26.645399999999999</v>
      </c>
      <c r="BW42" s="168">
        <v>9.18</v>
      </c>
      <c r="BX42" s="168">
        <v>15.24</v>
      </c>
      <c r="BY42" s="168">
        <v>1.02</v>
      </c>
      <c r="BZ42" s="168">
        <v>0.99</v>
      </c>
      <c r="CA42" s="168">
        <v>-24.777899999999999</v>
      </c>
      <c r="CB42" s="168">
        <v>-24.51</v>
      </c>
      <c r="CC42" s="168">
        <v>30.575500000000002</v>
      </c>
      <c r="CD42" s="168">
        <v>29.716100000000001</v>
      </c>
      <c r="CE42" s="168">
        <v>-4.8838999999999997</v>
      </c>
      <c r="CF42" s="168">
        <v>24.245799999999999</v>
      </c>
      <c r="CG42" s="168">
        <v>23.828900000000001</v>
      </c>
      <c r="CH42" s="168">
        <v>16.706800000000001</v>
      </c>
      <c r="CI42" s="169"/>
      <c r="CJ42" s="168">
        <v>4.4116</v>
      </c>
      <c r="CK42" s="168">
        <v>8.4139999999999997</v>
      </c>
      <c r="CL42" s="168">
        <v>-3</v>
      </c>
      <c r="CM42" s="168">
        <v>-4.5</v>
      </c>
      <c r="CN42" s="168">
        <v>-4.4000000000000004</v>
      </c>
      <c r="CO42" s="168">
        <v>38.550199999999997</v>
      </c>
      <c r="CP42" s="168">
        <v>38.525599999999997</v>
      </c>
      <c r="CQ42" s="168">
        <v>37.178699999999999</v>
      </c>
      <c r="CR42" s="168">
        <v>39.445999999999998</v>
      </c>
      <c r="CS42" s="168">
        <v>40.075400000000002</v>
      </c>
      <c r="CT42" s="168">
        <v>-30.790099999999999</v>
      </c>
      <c r="CU42" s="168">
        <v>-21.7029</v>
      </c>
      <c r="CV42" s="168">
        <v>-29.151399999999999</v>
      </c>
      <c r="CW42" s="168">
        <v>3.2250000000000001</v>
      </c>
      <c r="CX42" s="168">
        <v>29.25</v>
      </c>
      <c r="CY42" s="168">
        <v>12.22</v>
      </c>
      <c r="CZ42" s="168">
        <v>12.661099999999999</v>
      </c>
      <c r="DA42" s="168">
        <v>11.5265</v>
      </c>
      <c r="DB42" s="168">
        <v>-11.777699999999999</v>
      </c>
      <c r="DC42" s="169"/>
      <c r="DD42" s="169"/>
      <c r="DE42" s="169"/>
      <c r="DF42" s="168">
        <v>41.495100000000001</v>
      </c>
      <c r="DG42" s="169"/>
      <c r="DH42" s="168">
        <v>-5.3617999999999997</v>
      </c>
      <c r="DI42" s="168">
        <v>-33.1</v>
      </c>
      <c r="DJ42" s="168">
        <v>-33</v>
      </c>
      <c r="DK42" s="168">
        <v>-0.66649999999999998</v>
      </c>
      <c r="DL42" s="168">
        <v>12</v>
      </c>
      <c r="DM42" s="168">
        <v>13.86</v>
      </c>
      <c r="DN42" s="168">
        <v>16.440000000000001</v>
      </c>
      <c r="DO42" s="168">
        <v>7.38</v>
      </c>
      <c r="DP42" s="168">
        <v>-3.69</v>
      </c>
      <c r="DQ42" s="168">
        <v>11.9815</v>
      </c>
      <c r="DR42" s="168">
        <v>-41.322299999999998</v>
      </c>
      <c r="DS42" s="168">
        <v>-18.899999999999999</v>
      </c>
      <c r="DT42" s="168">
        <v>-6.66</v>
      </c>
      <c r="DU42" s="168">
        <v>33.29</v>
      </c>
      <c r="DV42" s="168">
        <v>12.63</v>
      </c>
      <c r="DW42" s="168">
        <v>-40.0364</v>
      </c>
      <c r="DX42" s="168">
        <v>-20.436399999999999</v>
      </c>
      <c r="DY42" s="168">
        <v>-48.470199999999998</v>
      </c>
      <c r="DZ42" s="168">
        <v>-48.072699999999998</v>
      </c>
      <c r="EA42" s="168">
        <v>20.406600000000001</v>
      </c>
      <c r="EB42" s="168">
        <v>-7.4203999999999999</v>
      </c>
      <c r="EC42" s="168">
        <v>-18.615600000000001</v>
      </c>
      <c r="ED42" s="168">
        <v>-18.319099999999999</v>
      </c>
      <c r="EE42" s="168">
        <v>-26.423400000000001</v>
      </c>
      <c r="EF42" s="168">
        <v>-31.2774</v>
      </c>
      <c r="EG42" s="168">
        <v>-11.571</v>
      </c>
      <c r="EH42" s="168">
        <v>-44.104399999999998</v>
      </c>
      <c r="EI42" s="168">
        <v>-43.426099999999998</v>
      </c>
      <c r="EJ42" s="168">
        <v>3.9744000000000002</v>
      </c>
      <c r="EK42" s="168">
        <v>-4.5777999999999999</v>
      </c>
      <c r="EL42" s="168">
        <v>-6.2999000000000001</v>
      </c>
      <c r="EM42" s="168">
        <v>34.078600000000002</v>
      </c>
      <c r="EN42" s="168">
        <v>-14.2197</v>
      </c>
      <c r="EO42" s="168">
        <v>-13.585699999999999</v>
      </c>
      <c r="EP42" s="168">
        <v>13.4</v>
      </c>
      <c r="EQ42" s="168">
        <v>-27.054600000000001</v>
      </c>
      <c r="ER42" s="168">
        <v>66.500200000000007</v>
      </c>
      <c r="ES42" s="168">
        <v>18.448799999999999</v>
      </c>
      <c r="ET42" s="168">
        <v>-3.23</v>
      </c>
      <c r="EU42" s="168">
        <v>-4.5599999999999996</v>
      </c>
      <c r="EV42" s="168">
        <v>2.7</v>
      </c>
      <c r="EW42" s="168">
        <v>4.173</v>
      </c>
      <c r="EX42" s="168">
        <v>-20.781400000000001</v>
      </c>
      <c r="EY42" s="168">
        <v>-7.1227</v>
      </c>
      <c r="EZ42" s="168">
        <v>-7.4482999999999997</v>
      </c>
      <c r="FA42" s="168">
        <v>9.8047000000000004</v>
      </c>
      <c r="FB42" s="168">
        <v>23.238399999999999</v>
      </c>
      <c r="FC42" s="168">
        <v>-33.249099999999999</v>
      </c>
      <c r="FD42" s="168">
        <v>2.5680999999999998</v>
      </c>
      <c r="FE42" s="168">
        <v>2.4051</v>
      </c>
      <c r="FF42" s="169"/>
      <c r="FG42" s="168">
        <v>0</v>
      </c>
      <c r="FH42" s="168">
        <v>0</v>
      </c>
      <c r="FI42" s="168">
        <v>0</v>
      </c>
      <c r="FJ42" s="168">
        <v>12.056900000000001</v>
      </c>
      <c r="FK42" s="168">
        <v>11.7219</v>
      </c>
      <c r="FL42" s="168">
        <v>-24.7835</v>
      </c>
      <c r="FM42" s="168">
        <v>31.633800000000001</v>
      </c>
      <c r="FN42" s="168">
        <v>31.965399999999999</v>
      </c>
      <c r="FO42" s="168">
        <v>-11.7577</v>
      </c>
      <c r="FP42" s="169"/>
      <c r="FQ42" s="168">
        <v>23.092400000000001</v>
      </c>
      <c r="FR42" s="168">
        <v>-21.53</v>
      </c>
      <c r="FS42" s="168">
        <v>-3.3193000000000001</v>
      </c>
      <c r="FT42" s="168">
        <v>0.2026</v>
      </c>
      <c r="FU42" s="168">
        <v>2.69</v>
      </c>
      <c r="FV42" s="168">
        <v>-0.34</v>
      </c>
      <c r="FW42" s="168">
        <v>-23.562899999999999</v>
      </c>
      <c r="FX42" s="169"/>
      <c r="FY42" s="168">
        <v>1.913</v>
      </c>
      <c r="FZ42" s="168">
        <v>1.8520000000000001</v>
      </c>
      <c r="GA42" s="169"/>
      <c r="GB42" s="168">
        <v>-2.44</v>
      </c>
      <c r="GC42" s="168">
        <v>-12.8483</v>
      </c>
      <c r="GD42" s="168">
        <v>-4.0153999999999996</v>
      </c>
      <c r="GE42" s="168">
        <v>-4.71</v>
      </c>
      <c r="GF42" s="168">
        <v>40.687100000000001</v>
      </c>
      <c r="GG42" s="169"/>
      <c r="GH42" s="168">
        <v>26.7715</v>
      </c>
      <c r="GI42" s="168">
        <v>-8.4357000000000006</v>
      </c>
      <c r="GJ42" s="168">
        <v>-9.1274999999999995</v>
      </c>
      <c r="GK42" s="168">
        <v>2.9479000000000002</v>
      </c>
      <c r="GL42" s="169"/>
      <c r="GM42" s="169"/>
      <c r="GN42" s="169"/>
      <c r="GO42" s="168">
        <v>71.396000000000001</v>
      </c>
      <c r="GP42" s="168">
        <v>2.4007000000000001</v>
      </c>
      <c r="GQ42" s="168">
        <v>-16.302099999999999</v>
      </c>
      <c r="GR42" s="168">
        <v>3.5360999999999998</v>
      </c>
      <c r="GS42" s="168">
        <v>3.3418999999999999</v>
      </c>
      <c r="GT42" s="168">
        <v>173.999</v>
      </c>
      <c r="GU42" s="168">
        <v>-2.9687999999999999</v>
      </c>
      <c r="GV42" s="168">
        <v>-7.4192999999999998</v>
      </c>
      <c r="GW42" s="168">
        <v>-12.982699999999999</v>
      </c>
      <c r="GX42" s="168">
        <v>3.6867999999999999</v>
      </c>
      <c r="GY42" s="168">
        <v>8.1685999999999996</v>
      </c>
      <c r="GZ42" s="168">
        <v>8.3712</v>
      </c>
      <c r="HA42" s="168">
        <v>3.1488999999999998</v>
      </c>
      <c r="HB42" s="168">
        <v>-7.5083000000000002</v>
      </c>
      <c r="HC42" s="168">
        <v>-6.9703999999999997</v>
      </c>
      <c r="HD42" s="168">
        <v>7.12</v>
      </c>
      <c r="HE42" s="168">
        <v>-12.3376</v>
      </c>
      <c r="HF42" s="168">
        <v>-66.673500000000004</v>
      </c>
      <c r="HG42" s="168">
        <v>107.6177</v>
      </c>
      <c r="HH42" s="168">
        <v>75.844300000000004</v>
      </c>
      <c r="HI42" s="168">
        <v>-11.9864</v>
      </c>
      <c r="HJ42" s="168">
        <v>40.698</v>
      </c>
      <c r="HK42" s="169"/>
      <c r="HL42" s="168">
        <v>-8.3994999999999997</v>
      </c>
      <c r="HM42" s="168">
        <v>0</v>
      </c>
      <c r="HN42" s="168">
        <v>-12.616899999999999</v>
      </c>
      <c r="HO42" s="168">
        <v>15.5466</v>
      </c>
      <c r="HP42" s="168">
        <v>17.184799999999999</v>
      </c>
      <c r="HQ42" s="168">
        <v>-10.7629</v>
      </c>
      <c r="HR42" s="168">
        <v>-10.6929</v>
      </c>
      <c r="HS42" s="168">
        <v>-9.9824999999999999</v>
      </c>
      <c r="HT42" s="168">
        <v>-9.7421000000000006</v>
      </c>
      <c r="HU42" s="168">
        <v>8.73</v>
      </c>
      <c r="HV42" s="168">
        <v>9.17</v>
      </c>
      <c r="HW42" s="168">
        <v>-30.4</v>
      </c>
      <c r="HX42" s="168">
        <v>-29.6</v>
      </c>
      <c r="HY42" s="168">
        <v>-0.12180000000000001</v>
      </c>
      <c r="HZ42" s="168">
        <v>-7.36</v>
      </c>
      <c r="IA42" s="168">
        <v>75.762600000000006</v>
      </c>
      <c r="IB42" s="168">
        <v>14.118600000000001</v>
      </c>
      <c r="IC42" s="168">
        <v>13.6854</v>
      </c>
      <c r="ID42" s="168">
        <v>-19.100000000000001</v>
      </c>
      <c r="IE42" s="168">
        <v>-45.7</v>
      </c>
      <c r="IF42" s="168">
        <v>-6.4</v>
      </c>
      <c r="IG42" s="168">
        <v>-6.8</v>
      </c>
      <c r="IH42" s="168">
        <v>-17.492100000000001</v>
      </c>
      <c r="II42" s="169"/>
      <c r="IJ42" s="168">
        <v>-108.45269999999999</v>
      </c>
      <c r="IK42" s="168">
        <v>39.082900000000002</v>
      </c>
      <c r="IL42" s="168">
        <v>-262.09249999999997</v>
      </c>
      <c r="IM42" s="168">
        <v>-44.317700000000002</v>
      </c>
      <c r="IN42" s="168">
        <v>-30.775600000000001</v>
      </c>
      <c r="IO42" s="168">
        <v>110.92529999999999</v>
      </c>
      <c r="IP42" s="168">
        <v>54.564999999999998</v>
      </c>
      <c r="IQ42" s="168">
        <v>110.3732</v>
      </c>
      <c r="IR42" s="168">
        <v>123.75620000000001</v>
      </c>
      <c r="IS42" s="168">
        <v>38.406599999999997</v>
      </c>
      <c r="IT42" s="168">
        <v>27.1234</v>
      </c>
      <c r="IU42" s="168">
        <v>25.849900000000002</v>
      </c>
      <c r="IV42" s="168">
        <v>-0.84699999999999998</v>
      </c>
      <c r="IW42" s="168">
        <v>180.18090000000001</v>
      </c>
      <c r="IX42" s="168">
        <v>-231.185</v>
      </c>
      <c r="IY42" s="168">
        <v>97.664500000000004</v>
      </c>
      <c r="IZ42" s="168">
        <v>-84.662099999999995</v>
      </c>
      <c r="JA42" s="168">
        <v>1.1999999999999999E-3</v>
      </c>
      <c r="JB42" s="169"/>
      <c r="JC42" s="168">
        <v>-7.2</v>
      </c>
      <c r="JD42" s="168">
        <v>-2.1110000000000002</v>
      </c>
      <c r="JE42" s="168">
        <v>-2.1179999999999999</v>
      </c>
      <c r="JF42" s="168">
        <v>2.96</v>
      </c>
      <c r="JG42" s="168">
        <v>-3.92</v>
      </c>
      <c r="JH42" s="168">
        <v>-0.92969999999999997</v>
      </c>
      <c r="JI42" s="168">
        <v>-1.9333</v>
      </c>
      <c r="JJ42" s="168">
        <v>5.8029999999999999</v>
      </c>
      <c r="JK42" s="168">
        <v>-7.7622999999999998</v>
      </c>
      <c r="JL42" s="168">
        <v>-0.4</v>
      </c>
      <c r="JM42" s="168">
        <v>1.7549999999999999</v>
      </c>
      <c r="JN42" s="168">
        <v>0.83699999999999997</v>
      </c>
      <c r="JO42" s="169"/>
      <c r="JP42" s="169"/>
      <c r="JQ42" s="168">
        <v>4.1980000000000004</v>
      </c>
      <c r="JR42" s="168">
        <v>3.3066</v>
      </c>
      <c r="JS42" s="168">
        <v>3.6156999999999999</v>
      </c>
      <c r="JT42" s="169"/>
      <c r="JU42" s="168">
        <v>31.9</v>
      </c>
      <c r="JV42" s="168">
        <v>-2.2248999999999999</v>
      </c>
      <c r="JW42" s="168">
        <v>7.0000000000000007E-2</v>
      </c>
      <c r="JX42" s="169"/>
      <c r="JY42" s="168">
        <v>0</v>
      </c>
      <c r="JZ42" s="168">
        <v>-17.363</v>
      </c>
      <c r="KA42" s="168">
        <v>-21.798300000000001</v>
      </c>
      <c r="KB42" s="168">
        <v>0</v>
      </c>
      <c r="KC42" s="168">
        <v>11.9977</v>
      </c>
      <c r="KD42" s="168">
        <v>-15.646000000000001</v>
      </c>
      <c r="KE42" s="168">
        <v>3.3201999999999998</v>
      </c>
      <c r="KF42" s="168">
        <v>-26.1</v>
      </c>
      <c r="KG42" s="168">
        <v>9</v>
      </c>
      <c r="KH42" s="168">
        <v>-51.79</v>
      </c>
      <c r="KI42" s="169"/>
    </row>
    <row r="43" spans="1:295" ht="18" customHeight="1" x14ac:dyDescent="0.25">
      <c r="A43" s="163" t="s">
        <v>86</v>
      </c>
      <c r="B43" s="163" t="s">
        <v>843</v>
      </c>
      <c r="C43" s="167">
        <v>0</v>
      </c>
      <c r="D43" s="168">
        <v>4.8655999999999997</v>
      </c>
      <c r="E43" s="168">
        <v>-10.1812</v>
      </c>
      <c r="F43" s="168">
        <v>10.6129</v>
      </c>
      <c r="G43" s="168">
        <v>9.5962999999999994</v>
      </c>
      <c r="H43" s="169"/>
      <c r="I43" s="168">
        <v>13.200200000000001</v>
      </c>
      <c r="J43" s="169"/>
      <c r="K43" s="168">
        <v>28.1417</v>
      </c>
      <c r="L43" s="168">
        <v>12.2936</v>
      </c>
      <c r="M43" s="168">
        <v>11.848000000000001</v>
      </c>
      <c r="N43" s="168">
        <v>-8.8800000000000008</v>
      </c>
      <c r="O43" s="168">
        <v>-33</v>
      </c>
      <c r="P43" s="168">
        <v>8.8000000000000007</v>
      </c>
      <c r="Q43" s="168">
        <v>3.3119999999999998</v>
      </c>
      <c r="R43" s="168">
        <v>-19.8</v>
      </c>
      <c r="S43" s="168">
        <v>1.0448999999999999</v>
      </c>
      <c r="T43" s="168">
        <v>11.096500000000001</v>
      </c>
      <c r="U43" s="168">
        <v>6.3758999999999997</v>
      </c>
      <c r="V43" s="168">
        <v>6.2369000000000003</v>
      </c>
      <c r="W43" s="168">
        <v>11.0731</v>
      </c>
      <c r="X43" s="168">
        <v>2.7503000000000002</v>
      </c>
      <c r="Y43" s="168">
        <v>-0.53859999999999997</v>
      </c>
      <c r="Z43" s="168">
        <v>0.74429999999999996</v>
      </c>
      <c r="AA43" s="169"/>
      <c r="AB43" s="168">
        <v>-1.1045</v>
      </c>
      <c r="AC43" s="168">
        <v>-0.21099999999999999</v>
      </c>
      <c r="AD43" s="168">
        <v>-0.186</v>
      </c>
      <c r="AE43" s="168">
        <v>6.0860000000000003</v>
      </c>
      <c r="AF43" s="168">
        <v>-11.1</v>
      </c>
      <c r="AG43" s="168">
        <v>4.4000000000000004</v>
      </c>
      <c r="AH43" s="169"/>
      <c r="AI43" s="169"/>
      <c r="AJ43" s="168">
        <v>-15.93</v>
      </c>
      <c r="AK43" s="168">
        <v>-16.07</v>
      </c>
      <c r="AL43" s="169"/>
      <c r="AM43" s="168">
        <v>-5.61</v>
      </c>
      <c r="AN43" s="168">
        <v>-5.62</v>
      </c>
      <c r="AO43" s="168">
        <v>6.5273000000000003</v>
      </c>
      <c r="AP43" s="168">
        <v>3.8597000000000001</v>
      </c>
      <c r="AQ43" s="168">
        <v>13.4773</v>
      </c>
      <c r="AR43" s="168">
        <v>17.473299999999998</v>
      </c>
      <c r="AS43" s="168">
        <v>-9.9841999999999995</v>
      </c>
      <c r="AT43" s="168">
        <v>-10.860099999999999</v>
      </c>
      <c r="AU43" s="168">
        <v>-10.3087</v>
      </c>
      <c r="AV43" s="168">
        <v>6.1558000000000002</v>
      </c>
      <c r="AW43" s="168">
        <v>5.7149000000000001</v>
      </c>
      <c r="AX43" s="168">
        <v>-16.1328</v>
      </c>
      <c r="AY43" s="168">
        <v>-13.1058</v>
      </c>
      <c r="AZ43" s="168">
        <v>13.911099999999999</v>
      </c>
      <c r="BA43" s="168">
        <v>14.4778</v>
      </c>
      <c r="BB43" s="168">
        <v>130.6275</v>
      </c>
      <c r="BC43" s="168">
        <v>11.3513</v>
      </c>
      <c r="BD43" s="168">
        <v>-5.2</v>
      </c>
      <c r="BE43" s="168">
        <v>-5.2</v>
      </c>
      <c r="BF43" s="168">
        <v>-23.549099999999999</v>
      </c>
      <c r="BG43" s="168">
        <v>-23.130400000000002</v>
      </c>
      <c r="BH43" s="168">
        <v>-3.2778</v>
      </c>
      <c r="BI43" s="169"/>
      <c r="BJ43" s="168">
        <v>18.5306</v>
      </c>
      <c r="BK43" s="168">
        <v>5.4786000000000001</v>
      </c>
      <c r="BL43" s="168">
        <v>1.0710999999999999</v>
      </c>
      <c r="BM43" s="168">
        <v>0.73880000000000001</v>
      </c>
      <c r="BN43" s="168">
        <v>-101.90130000000001</v>
      </c>
      <c r="BO43" s="168">
        <v>49.012700000000002</v>
      </c>
      <c r="BP43" s="168">
        <v>49.226300000000002</v>
      </c>
      <c r="BQ43" s="168">
        <v>2.7397</v>
      </c>
      <c r="BR43" s="168">
        <v>-115.5151</v>
      </c>
      <c r="BS43" s="169"/>
      <c r="BT43" s="169"/>
      <c r="BU43" s="169"/>
      <c r="BV43" s="168">
        <v>25.677399999999999</v>
      </c>
      <c r="BW43" s="168">
        <v>14.38</v>
      </c>
      <c r="BX43" s="168">
        <v>9.24</v>
      </c>
      <c r="BY43" s="168">
        <v>-14.18</v>
      </c>
      <c r="BZ43" s="168">
        <v>14.51</v>
      </c>
      <c r="CA43" s="168">
        <v>-26.2514</v>
      </c>
      <c r="CB43" s="168">
        <v>-25.983499999999999</v>
      </c>
      <c r="CC43" s="168">
        <v>31.5793</v>
      </c>
      <c r="CD43" s="168">
        <v>31.1374</v>
      </c>
      <c r="CE43" s="168">
        <v>-3.8043999999999998</v>
      </c>
      <c r="CF43" s="168">
        <v>26.403099999999998</v>
      </c>
      <c r="CG43" s="168">
        <v>25.799700000000001</v>
      </c>
      <c r="CH43" s="168">
        <v>18.3247</v>
      </c>
      <c r="CI43" s="169"/>
      <c r="CJ43" s="168">
        <v>4.4116</v>
      </c>
      <c r="CK43" s="168">
        <v>9.8130000000000006</v>
      </c>
      <c r="CL43" s="168">
        <v>-4.2</v>
      </c>
      <c r="CM43" s="168">
        <v>-5.7</v>
      </c>
      <c r="CN43" s="168">
        <v>-3.97</v>
      </c>
      <c r="CO43" s="168">
        <v>37.302999999999997</v>
      </c>
      <c r="CP43" s="168">
        <v>37.861600000000003</v>
      </c>
      <c r="CQ43" s="168">
        <v>35.131399999999999</v>
      </c>
      <c r="CR43" s="168">
        <v>44.219000000000001</v>
      </c>
      <c r="CS43" s="168">
        <v>44.634799999999998</v>
      </c>
      <c r="CT43" s="168">
        <v>-34.272399999999998</v>
      </c>
      <c r="CU43" s="168">
        <v>-22.854500000000002</v>
      </c>
      <c r="CV43" s="168">
        <v>-32.4636</v>
      </c>
      <c r="CW43" s="168">
        <v>2.6911</v>
      </c>
      <c r="CX43" s="168">
        <v>28.16</v>
      </c>
      <c r="CY43" s="168">
        <v>11.58</v>
      </c>
      <c r="CZ43" s="168">
        <v>12.348599999999999</v>
      </c>
      <c r="DA43" s="168">
        <v>11.0382</v>
      </c>
      <c r="DB43" s="168">
        <v>-11.524800000000001</v>
      </c>
      <c r="DC43" s="169"/>
      <c r="DD43" s="169"/>
      <c r="DE43" s="169"/>
      <c r="DF43" s="168">
        <v>42.4983</v>
      </c>
      <c r="DG43" s="169"/>
      <c r="DH43" s="168">
        <v>-5.2809999999999997</v>
      </c>
      <c r="DI43" s="168">
        <v>-35.4</v>
      </c>
      <c r="DJ43" s="168">
        <v>-35.4</v>
      </c>
      <c r="DK43" s="168">
        <v>-1.1572</v>
      </c>
      <c r="DL43" s="168">
        <v>11.7</v>
      </c>
      <c r="DM43" s="168">
        <v>11.88</v>
      </c>
      <c r="DN43" s="168">
        <v>16.22</v>
      </c>
      <c r="DO43" s="168">
        <v>6.95</v>
      </c>
      <c r="DP43" s="168">
        <v>-2.88</v>
      </c>
      <c r="DQ43" s="168">
        <v>11.036</v>
      </c>
      <c r="DR43" s="168">
        <v>-42.734900000000003</v>
      </c>
      <c r="DS43" s="168">
        <v>-15.88</v>
      </c>
      <c r="DT43" s="168">
        <v>-6.81</v>
      </c>
      <c r="DU43" s="168">
        <v>31.8</v>
      </c>
      <c r="DV43" s="168">
        <v>11.92</v>
      </c>
      <c r="DW43" s="168">
        <v>-42.4</v>
      </c>
      <c r="DX43" s="168">
        <v>-20.927299999999999</v>
      </c>
      <c r="DY43" s="168">
        <v>-50.436999999999998</v>
      </c>
      <c r="DZ43" s="168">
        <v>-49.409100000000002</v>
      </c>
      <c r="EA43" s="168">
        <v>17.599</v>
      </c>
      <c r="EB43" s="168">
        <v>-9.0207999999999995</v>
      </c>
      <c r="EC43" s="168">
        <v>-20.122299999999999</v>
      </c>
      <c r="ED43" s="168">
        <v>-19.945499999999999</v>
      </c>
      <c r="EE43" s="168">
        <v>-31.9876</v>
      </c>
      <c r="EF43" s="168">
        <v>-39.298400000000001</v>
      </c>
      <c r="EG43" s="168">
        <v>-13.007999999999999</v>
      </c>
      <c r="EH43" s="168">
        <v>-61.529800000000002</v>
      </c>
      <c r="EI43" s="168">
        <v>-34.454500000000003</v>
      </c>
      <c r="EJ43" s="168">
        <v>3.9205999999999999</v>
      </c>
      <c r="EK43" s="168">
        <v>-4.7553000000000001</v>
      </c>
      <c r="EL43" s="168">
        <v>-5.4573999999999998</v>
      </c>
      <c r="EM43" s="168">
        <v>33.664000000000001</v>
      </c>
      <c r="EN43" s="168">
        <v>-8.6920999999999999</v>
      </c>
      <c r="EO43" s="168">
        <v>-8.5792000000000002</v>
      </c>
      <c r="EP43" s="168">
        <v>-5.8</v>
      </c>
      <c r="EQ43" s="168">
        <v>-23.9023</v>
      </c>
      <c r="ER43" s="168">
        <v>46.8842</v>
      </c>
      <c r="ES43" s="168">
        <v>26.599900000000002</v>
      </c>
      <c r="ET43" s="168">
        <v>0</v>
      </c>
      <c r="EU43" s="168">
        <v>-6.5</v>
      </c>
      <c r="EV43" s="168">
        <v>0</v>
      </c>
      <c r="EW43" s="168">
        <v>3.8933</v>
      </c>
      <c r="EX43" s="168">
        <v>-12.696400000000001</v>
      </c>
      <c r="EY43" s="168">
        <v>-7.6074999999999999</v>
      </c>
      <c r="EZ43" s="168">
        <v>-7.7793999999999999</v>
      </c>
      <c r="FA43" s="168">
        <v>9.9986999999999995</v>
      </c>
      <c r="FB43" s="168">
        <v>29.084800000000001</v>
      </c>
      <c r="FC43" s="168">
        <v>-38.001399999999997</v>
      </c>
      <c r="FD43" s="168">
        <v>2.8269000000000002</v>
      </c>
      <c r="FE43" s="168">
        <v>2.6012</v>
      </c>
      <c r="FF43" s="169"/>
      <c r="FG43" s="168">
        <v>0</v>
      </c>
      <c r="FH43" s="168">
        <v>2.4639000000000002</v>
      </c>
      <c r="FI43" s="168">
        <v>0</v>
      </c>
      <c r="FJ43" s="168">
        <v>12.726699999999999</v>
      </c>
      <c r="FK43" s="168">
        <v>12.3918</v>
      </c>
      <c r="FL43" s="168">
        <v>-29.974699999999999</v>
      </c>
      <c r="FM43" s="168">
        <v>34.102600000000002</v>
      </c>
      <c r="FN43" s="168">
        <v>34.091900000000003</v>
      </c>
      <c r="FO43" s="168">
        <v>-15.9899</v>
      </c>
      <c r="FP43" s="169"/>
      <c r="FQ43" s="168">
        <v>24.3033</v>
      </c>
      <c r="FR43" s="168">
        <v>-18.190000000000001</v>
      </c>
      <c r="FS43" s="168">
        <v>-2.7204999999999999</v>
      </c>
      <c r="FT43" s="168">
        <v>0.23549999999999999</v>
      </c>
      <c r="FU43" s="168">
        <v>1.69</v>
      </c>
      <c r="FV43" s="168">
        <v>-0.32</v>
      </c>
      <c r="FW43" s="168">
        <v>-23.107600000000001</v>
      </c>
      <c r="FX43" s="169"/>
      <c r="FY43" s="168">
        <v>1.7010000000000001</v>
      </c>
      <c r="FZ43" s="168">
        <v>1.7150000000000001</v>
      </c>
      <c r="GA43" s="169"/>
      <c r="GB43" s="168">
        <v>-13.16</v>
      </c>
      <c r="GC43" s="168">
        <v>-6.3620999999999999</v>
      </c>
      <c r="GD43" s="168">
        <v>2.4712000000000001</v>
      </c>
      <c r="GE43" s="168">
        <v>-6.1</v>
      </c>
      <c r="GF43" s="168">
        <v>43.842799999999997</v>
      </c>
      <c r="GG43" s="169"/>
      <c r="GH43" s="168">
        <v>26.5991</v>
      </c>
      <c r="GI43" s="168">
        <v>-7.4336000000000002</v>
      </c>
      <c r="GJ43" s="168">
        <v>-8.0403000000000002</v>
      </c>
      <c r="GK43" s="168">
        <v>3.0051999999999999</v>
      </c>
      <c r="GL43" s="169"/>
      <c r="GM43" s="169"/>
      <c r="GN43" s="168">
        <v>-14.011799999999999</v>
      </c>
      <c r="GO43" s="168">
        <v>68.545199999999994</v>
      </c>
      <c r="GP43" s="168">
        <v>2.2683</v>
      </c>
      <c r="GQ43" s="168">
        <v>-18.492599999999999</v>
      </c>
      <c r="GR43" s="168">
        <v>4.1969000000000003</v>
      </c>
      <c r="GS43" s="168">
        <v>3.1966999999999999</v>
      </c>
      <c r="GT43" s="168">
        <v>154.50640000000001</v>
      </c>
      <c r="GU43" s="168">
        <v>-4.5486000000000004</v>
      </c>
      <c r="GV43" s="168">
        <v>-8.9520999999999997</v>
      </c>
      <c r="GW43" s="168">
        <v>-11.235200000000001</v>
      </c>
      <c r="GX43" s="168">
        <v>3.5026000000000002</v>
      </c>
      <c r="GY43" s="168">
        <v>7.7145000000000001</v>
      </c>
      <c r="GZ43" s="168">
        <v>7.9192999999999998</v>
      </c>
      <c r="HA43" s="168">
        <v>2.8696999999999999</v>
      </c>
      <c r="HB43" s="168">
        <v>-4.3559999999999999</v>
      </c>
      <c r="HC43" s="168">
        <v>-2.6661000000000001</v>
      </c>
      <c r="HD43" s="168">
        <v>7.54</v>
      </c>
      <c r="HE43" s="168">
        <v>-12.9453</v>
      </c>
      <c r="HF43" s="168">
        <v>-65.582099999999997</v>
      </c>
      <c r="HG43" s="168">
        <v>108.01049999999999</v>
      </c>
      <c r="HH43" s="168">
        <v>80.633200000000002</v>
      </c>
      <c r="HI43" s="168">
        <v>-9.1207999999999991</v>
      </c>
      <c r="HJ43" s="168">
        <v>40.702100000000002</v>
      </c>
      <c r="HK43" s="169"/>
      <c r="HL43" s="168">
        <v>-9.0664999999999996</v>
      </c>
      <c r="HM43" s="168">
        <v>0</v>
      </c>
      <c r="HN43" s="168">
        <v>0</v>
      </c>
      <c r="HO43" s="169"/>
      <c r="HP43" s="169"/>
      <c r="HQ43" s="168">
        <v>-8.2710000000000008</v>
      </c>
      <c r="HR43" s="168">
        <v>-8.1969999999999992</v>
      </c>
      <c r="HS43" s="168">
        <v>-9.5439000000000007</v>
      </c>
      <c r="HT43" s="168">
        <v>-9.1791</v>
      </c>
      <c r="HU43" s="168">
        <v>6.95</v>
      </c>
      <c r="HV43" s="168">
        <v>7.43</v>
      </c>
      <c r="HW43" s="168">
        <v>-29.9</v>
      </c>
      <c r="HX43" s="168">
        <v>-30.2</v>
      </c>
      <c r="HY43" s="168">
        <v>0.21149999999999999</v>
      </c>
      <c r="HZ43" s="168">
        <v>-8.4</v>
      </c>
      <c r="IA43" s="168">
        <v>70.395399999999995</v>
      </c>
      <c r="IB43" s="168">
        <v>15.9948</v>
      </c>
      <c r="IC43" s="168">
        <v>15.9262</v>
      </c>
      <c r="ID43" s="168">
        <v>-19.5</v>
      </c>
      <c r="IE43" s="168">
        <v>-45.2</v>
      </c>
      <c r="IF43" s="168">
        <v>-8</v>
      </c>
      <c r="IG43" s="168">
        <v>-8.5</v>
      </c>
      <c r="IH43" s="168">
        <v>-17.468299999999999</v>
      </c>
      <c r="II43" s="168">
        <v>-17.526700000000002</v>
      </c>
      <c r="IJ43" s="168">
        <v>-116.1798</v>
      </c>
      <c r="IK43" s="168">
        <v>40.0471</v>
      </c>
      <c r="IL43" s="168">
        <v>-258.93979999999999</v>
      </c>
      <c r="IM43" s="168">
        <v>-39.821300000000001</v>
      </c>
      <c r="IN43" s="168">
        <v>-30.907900000000001</v>
      </c>
      <c r="IO43" s="168">
        <v>110.42310000000001</v>
      </c>
      <c r="IP43" s="168">
        <v>54.945900000000002</v>
      </c>
      <c r="IQ43" s="168">
        <v>101.6992</v>
      </c>
      <c r="IR43" s="168">
        <v>121.2771</v>
      </c>
      <c r="IS43" s="168">
        <v>39.399900000000002</v>
      </c>
      <c r="IT43" s="168">
        <v>25.739000000000001</v>
      </c>
      <c r="IU43" s="168">
        <v>26.07</v>
      </c>
      <c r="IV43" s="168">
        <v>8.5231999999999992</v>
      </c>
      <c r="IW43" s="168">
        <v>183.2276</v>
      </c>
      <c r="IX43" s="168">
        <v>-227.49209999999999</v>
      </c>
      <c r="IY43" s="168">
        <v>104.52330000000001</v>
      </c>
      <c r="IZ43" s="168">
        <v>-87.477099999999993</v>
      </c>
      <c r="JA43" s="168">
        <v>-1.615</v>
      </c>
      <c r="JB43" s="169"/>
      <c r="JC43" s="168">
        <v>-7.28</v>
      </c>
      <c r="JD43" s="168">
        <v>-2.2229999999999999</v>
      </c>
      <c r="JE43" s="168">
        <v>-2.2250000000000001</v>
      </c>
      <c r="JF43" s="168">
        <v>3.2</v>
      </c>
      <c r="JG43" s="168">
        <v>-3.36</v>
      </c>
      <c r="JH43" s="168">
        <v>-1.1429</v>
      </c>
      <c r="JI43" s="168">
        <v>-1.9913000000000001</v>
      </c>
      <c r="JJ43" s="168">
        <v>5.6565000000000003</v>
      </c>
      <c r="JK43" s="168">
        <v>-7.1458000000000004</v>
      </c>
      <c r="JL43" s="168">
        <v>-0.4</v>
      </c>
      <c r="JM43" s="168">
        <v>1.548</v>
      </c>
      <c r="JN43" s="168">
        <v>1.7310000000000001</v>
      </c>
      <c r="JO43" s="169"/>
      <c r="JP43" s="169"/>
      <c r="JQ43" s="168">
        <v>4.6698000000000004</v>
      </c>
      <c r="JR43" s="168">
        <v>4.4671000000000003</v>
      </c>
      <c r="JS43" s="168">
        <v>3.1945000000000001</v>
      </c>
      <c r="JT43" s="169"/>
      <c r="JU43" s="168">
        <v>31.7</v>
      </c>
      <c r="JV43" s="168">
        <v>-0.63770000000000004</v>
      </c>
      <c r="JW43" s="168">
        <v>0.11</v>
      </c>
      <c r="JX43" s="169"/>
      <c r="JY43" s="168">
        <v>-3.6804000000000001</v>
      </c>
      <c r="JZ43" s="168">
        <v>-17.113299999999999</v>
      </c>
      <c r="KA43" s="168">
        <v>-21.458200000000001</v>
      </c>
      <c r="KB43" s="168">
        <v>-2.3988</v>
      </c>
      <c r="KC43" s="168">
        <v>11.4413</v>
      </c>
      <c r="KD43" s="168">
        <v>-15.484500000000001</v>
      </c>
      <c r="KE43" s="168">
        <v>3.6071</v>
      </c>
      <c r="KF43" s="168">
        <v>-26.2</v>
      </c>
      <c r="KG43" s="168">
        <v>8.9</v>
      </c>
      <c r="KH43" s="168">
        <v>-46.624000000000002</v>
      </c>
      <c r="KI43" s="169"/>
    </row>
    <row r="44" spans="1:295" ht="18" customHeight="1" x14ac:dyDescent="0.25">
      <c r="A44" s="163" t="s">
        <v>86</v>
      </c>
      <c r="B44" s="163" t="s">
        <v>844</v>
      </c>
      <c r="C44" s="167">
        <v>0</v>
      </c>
      <c r="D44" s="168">
        <v>4.8623000000000003</v>
      </c>
      <c r="E44" s="168">
        <v>-10.040699999999999</v>
      </c>
      <c r="F44" s="168">
        <v>10.3062</v>
      </c>
      <c r="G44" s="168">
        <v>9.3705999999999996</v>
      </c>
      <c r="H44" s="169"/>
      <c r="I44" s="168">
        <v>14.229799999999999</v>
      </c>
      <c r="J44" s="169"/>
      <c r="K44" s="168">
        <v>27.1449</v>
      </c>
      <c r="L44" s="168">
        <v>11.855600000000001</v>
      </c>
      <c r="M44" s="168">
        <v>11.3939</v>
      </c>
      <c r="N44" s="168">
        <v>-6.66</v>
      </c>
      <c r="O44" s="168">
        <v>-30.8</v>
      </c>
      <c r="P44" s="168">
        <v>6.6</v>
      </c>
      <c r="Q44" s="168">
        <v>2.484</v>
      </c>
      <c r="R44" s="168">
        <v>-19.8</v>
      </c>
      <c r="S44" s="168">
        <v>2.2536999999999998</v>
      </c>
      <c r="T44" s="168">
        <v>12.271000000000001</v>
      </c>
      <c r="U44" s="168">
        <v>4.7530000000000001</v>
      </c>
      <c r="V44" s="168">
        <v>4.6416000000000004</v>
      </c>
      <c r="W44" s="168">
        <v>8.2629999999999999</v>
      </c>
      <c r="X44" s="168">
        <v>0.90300000000000002</v>
      </c>
      <c r="Y44" s="168">
        <v>-0.54610000000000003</v>
      </c>
      <c r="Z44" s="168">
        <v>0.71719999999999995</v>
      </c>
      <c r="AA44" s="169"/>
      <c r="AB44" s="168">
        <v>-1.1358999999999999</v>
      </c>
      <c r="AC44" s="168">
        <v>-0.15</v>
      </c>
      <c r="AD44" s="168">
        <v>-0.13500000000000001</v>
      </c>
      <c r="AE44" s="168">
        <v>6.3029999999999999</v>
      </c>
      <c r="AF44" s="168">
        <v>-13.32</v>
      </c>
      <c r="AG44" s="168">
        <v>2.2000000000000002</v>
      </c>
      <c r="AH44" s="169"/>
      <c r="AI44" s="169"/>
      <c r="AJ44" s="168">
        <v>-13.88</v>
      </c>
      <c r="AK44" s="168">
        <v>-13.93</v>
      </c>
      <c r="AL44" s="169"/>
      <c r="AM44" s="168">
        <v>-7.55</v>
      </c>
      <c r="AN44" s="168">
        <v>-7.64</v>
      </c>
      <c r="AO44" s="168">
        <v>3.4140999999999999</v>
      </c>
      <c r="AP44" s="168">
        <v>3.7928999999999999</v>
      </c>
      <c r="AQ44" s="168">
        <v>13.475899999999999</v>
      </c>
      <c r="AR44" s="168">
        <v>17.543299999999999</v>
      </c>
      <c r="AS44" s="168">
        <v>-11.152200000000001</v>
      </c>
      <c r="AT44" s="168">
        <v>-10.524100000000001</v>
      </c>
      <c r="AU44" s="168">
        <v>-9.8192000000000004</v>
      </c>
      <c r="AV44" s="168">
        <v>4.6753</v>
      </c>
      <c r="AW44" s="168">
        <v>5.3221999999999996</v>
      </c>
      <c r="AX44" s="168">
        <v>-16.023099999999999</v>
      </c>
      <c r="AY44" s="168">
        <v>-13.214700000000001</v>
      </c>
      <c r="AZ44" s="168">
        <v>15.2134</v>
      </c>
      <c r="BA44" s="168">
        <v>14.2066</v>
      </c>
      <c r="BB44" s="168">
        <v>126.1388</v>
      </c>
      <c r="BC44" s="168">
        <v>12.0541</v>
      </c>
      <c r="BD44" s="168">
        <v>-5.4</v>
      </c>
      <c r="BE44" s="168">
        <v>-5.4</v>
      </c>
      <c r="BF44" s="168">
        <v>-23.908100000000001</v>
      </c>
      <c r="BG44" s="168">
        <v>-23.6038</v>
      </c>
      <c r="BH44" s="168">
        <v>-2.9958999999999998</v>
      </c>
      <c r="BI44" s="169"/>
      <c r="BJ44" s="168">
        <v>15.624599999999999</v>
      </c>
      <c r="BK44" s="168">
        <v>5.0490000000000004</v>
      </c>
      <c r="BL44" s="168">
        <v>0.98080000000000001</v>
      </c>
      <c r="BM44" s="168">
        <v>0.67659999999999998</v>
      </c>
      <c r="BN44" s="168">
        <v>-102.7253</v>
      </c>
      <c r="BO44" s="168">
        <v>45.32</v>
      </c>
      <c r="BP44" s="168">
        <v>45.350499999999997</v>
      </c>
      <c r="BQ44" s="168">
        <v>26.830500000000001</v>
      </c>
      <c r="BR44" s="168">
        <v>-110.19329999999999</v>
      </c>
      <c r="BS44" s="169"/>
      <c r="BT44" s="169"/>
      <c r="BU44" s="169"/>
      <c r="BV44" s="168">
        <v>23.7913</v>
      </c>
      <c r="BW44" s="168">
        <v>14.02</v>
      </c>
      <c r="BX44" s="168">
        <v>8.93</v>
      </c>
      <c r="BY44" s="168">
        <v>-15.86</v>
      </c>
      <c r="BZ44" s="168">
        <v>12.3</v>
      </c>
      <c r="CA44" s="168">
        <v>-20.6252</v>
      </c>
      <c r="CB44" s="168">
        <v>-20.7592</v>
      </c>
      <c r="CC44" s="168">
        <v>27.753799999999998</v>
      </c>
      <c r="CD44" s="168">
        <v>26.761099999999999</v>
      </c>
      <c r="CE44" s="168">
        <v>-3.6930999999999998</v>
      </c>
      <c r="CF44" s="168">
        <v>9.0183999999999997</v>
      </c>
      <c r="CG44" s="168">
        <v>9.0335000000000001</v>
      </c>
      <c r="CH44" s="168">
        <v>15.402200000000001</v>
      </c>
      <c r="CI44" s="169"/>
      <c r="CJ44" s="168">
        <v>4.7912999999999997</v>
      </c>
      <c r="CK44" s="168">
        <v>8.0109999999999992</v>
      </c>
      <c r="CL44" s="168">
        <v>-3.3</v>
      </c>
      <c r="CM44" s="168">
        <v>-4.5999999999999996</v>
      </c>
      <c r="CN44" s="168">
        <v>-3.74</v>
      </c>
      <c r="CO44" s="168">
        <v>29.075500000000002</v>
      </c>
      <c r="CP44" s="168">
        <v>29.0793</v>
      </c>
      <c r="CQ44" s="168">
        <v>27.9221</v>
      </c>
      <c r="CR44" s="168">
        <v>42.6965</v>
      </c>
      <c r="CS44" s="168">
        <v>43.104399999999998</v>
      </c>
      <c r="CT44" s="168">
        <v>-33.142400000000002</v>
      </c>
      <c r="CU44" s="168">
        <v>-20.765000000000001</v>
      </c>
      <c r="CV44" s="168">
        <v>-30.820499999999999</v>
      </c>
      <c r="CW44" s="168">
        <v>3.3288000000000002</v>
      </c>
      <c r="CX44" s="168">
        <v>28.12</v>
      </c>
      <c r="CY44" s="168">
        <v>11.84</v>
      </c>
      <c r="CZ44" s="168">
        <v>12.661099999999999</v>
      </c>
      <c r="DA44" s="168">
        <v>11.5265</v>
      </c>
      <c r="DB44" s="168">
        <v>-11.970499999999999</v>
      </c>
      <c r="DC44" s="169"/>
      <c r="DD44" s="169"/>
      <c r="DE44" s="169"/>
      <c r="DF44" s="168">
        <v>49.357799999999997</v>
      </c>
      <c r="DG44" s="169"/>
      <c r="DH44" s="168">
        <v>-5.3045999999999998</v>
      </c>
      <c r="DI44" s="168">
        <v>-31.4</v>
      </c>
      <c r="DJ44" s="168">
        <v>-31.4</v>
      </c>
      <c r="DK44" s="168">
        <v>-1.3012999999999999</v>
      </c>
      <c r="DL44" s="168">
        <v>12.3</v>
      </c>
      <c r="DM44" s="168">
        <v>12.86</v>
      </c>
      <c r="DN44" s="168">
        <v>16.7</v>
      </c>
      <c r="DO44" s="168">
        <v>7.3</v>
      </c>
      <c r="DP44" s="168">
        <v>-2.72</v>
      </c>
      <c r="DQ44" s="168">
        <v>9.1140000000000008</v>
      </c>
      <c r="DR44" s="168">
        <v>-49.382800000000003</v>
      </c>
      <c r="DS44" s="168">
        <v>-10.4</v>
      </c>
      <c r="DT44" s="168">
        <v>-0.97</v>
      </c>
      <c r="DU44" s="168">
        <v>20.86</v>
      </c>
      <c r="DV44" s="168">
        <v>12.34</v>
      </c>
      <c r="DW44" s="168">
        <v>-48.4</v>
      </c>
      <c r="DX44" s="168">
        <v>-24.2636</v>
      </c>
      <c r="DY44" s="168">
        <v>-49.968200000000003</v>
      </c>
      <c r="DZ44" s="168">
        <v>-49.163600000000002</v>
      </c>
      <c r="EA44" s="168">
        <v>9.5395000000000003</v>
      </c>
      <c r="EB44" s="168">
        <v>-16.377099999999999</v>
      </c>
      <c r="EC44" s="168">
        <v>-27.277899999999999</v>
      </c>
      <c r="ED44" s="168">
        <v>-27.072800000000001</v>
      </c>
      <c r="EE44" s="168">
        <v>-30.9602</v>
      </c>
      <c r="EF44" s="168">
        <v>-39.825099999999999</v>
      </c>
      <c r="EG44" s="168">
        <v>-12.919</v>
      </c>
      <c r="EH44" s="168">
        <v>-88.446799999999996</v>
      </c>
      <c r="EI44" s="168">
        <v>-30.904800000000002</v>
      </c>
      <c r="EJ44" s="168">
        <v>2.9529000000000001</v>
      </c>
      <c r="EK44" s="168">
        <v>-3.82</v>
      </c>
      <c r="EL44" s="168">
        <v>-4.1546000000000003</v>
      </c>
      <c r="EM44" s="168">
        <v>32.977499999999999</v>
      </c>
      <c r="EN44" s="168">
        <v>-8.8363999999999994</v>
      </c>
      <c r="EO44" s="168">
        <v>-8.4367000000000001</v>
      </c>
      <c r="EP44" s="168">
        <v>-5.7</v>
      </c>
      <c r="EQ44" s="168">
        <v>-24.299600000000002</v>
      </c>
      <c r="ER44" s="168">
        <v>44.270800000000001</v>
      </c>
      <c r="ES44" s="168">
        <v>28.122</v>
      </c>
      <c r="ET44" s="168">
        <v>-11.83</v>
      </c>
      <c r="EU44" s="168">
        <v>-4.46</v>
      </c>
      <c r="EV44" s="168">
        <v>0</v>
      </c>
      <c r="EW44" s="168">
        <v>3.4649999999999999</v>
      </c>
      <c r="EX44" s="168">
        <v>-10.146000000000001</v>
      </c>
      <c r="EY44" s="168">
        <v>-6.8014999999999999</v>
      </c>
      <c r="EZ44" s="168">
        <v>-7.0175000000000001</v>
      </c>
      <c r="FA44" s="168">
        <v>10.116899999999999</v>
      </c>
      <c r="FB44" s="168">
        <v>29.3078</v>
      </c>
      <c r="FC44" s="168">
        <v>-38.287500000000001</v>
      </c>
      <c r="FD44" s="168">
        <v>2.4192</v>
      </c>
      <c r="FE44" s="168">
        <v>2.0577000000000001</v>
      </c>
      <c r="FF44" s="169"/>
      <c r="FG44" s="168">
        <v>0</v>
      </c>
      <c r="FH44" s="168">
        <v>0</v>
      </c>
      <c r="FI44" s="168">
        <v>0</v>
      </c>
      <c r="FJ44" s="168">
        <v>7.3681000000000001</v>
      </c>
      <c r="FK44" s="168">
        <v>7.3681000000000001</v>
      </c>
      <c r="FL44" s="168">
        <v>-22.6066</v>
      </c>
      <c r="FM44" s="168">
        <v>34.021500000000003</v>
      </c>
      <c r="FN44" s="168">
        <v>34.145499999999998</v>
      </c>
      <c r="FO44" s="168">
        <v>-12.1097</v>
      </c>
      <c r="FP44" s="169"/>
      <c r="FQ44" s="168">
        <v>18.6783</v>
      </c>
      <c r="FR44" s="168">
        <v>-19.649999999999999</v>
      </c>
      <c r="FS44" s="168">
        <v>-3.3193000000000001</v>
      </c>
      <c r="FT44" s="168">
        <v>0.2273</v>
      </c>
      <c r="FU44" s="168">
        <v>2.4300000000000002</v>
      </c>
      <c r="FV44" s="168">
        <v>1.34</v>
      </c>
      <c r="FW44" s="168">
        <v>-18.235099999999999</v>
      </c>
      <c r="FX44" s="169"/>
      <c r="FY44" s="168">
        <v>1.6870000000000001</v>
      </c>
      <c r="FZ44" s="168">
        <v>1.7709999999999999</v>
      </c>
      <c r="GA44" s="168">
        <v>0</v>
      </c>
      <c r="GB44" s="168">
        <v>-8.81</v>
      </c>
      <c r="GC44" s="168">
        <v>-10.080299999999999</v>
      </c>
      <c r="GD44" s="168">
        <v>-2.4159999999999999</v>
      </c>
      <c r="GE44" s="168">
        <v>-5.23</v>
      </c>
      <c r="GF44" s="168">
        <v>38.333199999999998</v>
      </c>
      <c r="GG44" s="169"/>
      <c r="GH44" s="168">
        <v>25.7485</v>
      </c>
      <c r="GI44" s="168">
        <v>-8.1602999999999994</v>
      </c>
      <c r="GJ44" s="168">
        <v>-8.7815999999999992</v>
      </c>
      <c r="GK44" s="168">
        <v>3.1694</v>
      </c>
      <c r="GL44" s="169"/>
      <c r="GM44" s="169"/>
      <c r="GN44" s="168">
        <v>-12.085900000000001</v>
      </c>
      <c r="GO44" s="168">
        <v>65.379099999999994</v>
      </c>
      <c r="GP44" s="168">
        <v>2.0777999999999999</v>
      </c>
      <c r="GQ44" s="168">
        <v>-17.517399999999999</v>
      </c>
      <c r="GR44" s="168">
        <v>3.0265</v>
      </c>
      <c r="GS44" s="168">
        <v>3.2305999999999999</v>
      </c>
      <c r="GT44" s="168">
        <v>153.87200000000001</v>
      </c>
      <c r="GU44" s="168">
        <v>-3.1052</v>
      </c>
      <c r="GV44" s="168">
        <v>-6.9843999999999999</v>
      </c>
      <c r="GW44" s="168">
        <v>-10.811500000000001</v>
      </c>
      <c r="GX44" s="168">
        <v>3.2606000000000002</v>
      </c>
      <c r="GY44" s="168">
        <v>8.0660000000000007</v>
      </c>
      <c r="GZ44" s="168">
        <v>8.2524999999999995</v>
      </c>
      <c r="HA44" s="168">
        <v>3.6480999999999999</v>
      </c>
      <c r="HB44" s="168">
        <v>-5.6848999999999998</v>
      </c>
      <c r="HC44" s="168">
        <v>-3.5958999999999999</v>
      </c>
      <c r="HD44" s="168">
        <v>6.29</v>
      </c>
      <c r="HE44" s="168">
        <v>-12.4937</v>
      </c>
      <c r="HF44" s="168">
        <v>-68.406400000000005</v>
      </c>
      <c r="HG44" s="168">
        <v>104.6421</v>
      </c>
      <c r="HH44" s="168">
        <v>83.339399999999998</v>
      </c>
      <c r="HI44" s="168">
        <v>-9.9036000000000008</v>
      </c>
      <c r="HJ44" s="168">
        <v>40.883000000000003</v>
      </c>
      <c r="HK44" s="168">
        <v>-10.253299999999999</v>
      </c>
      <c r="HL44" s="168">
        <v>-11.4293</v>
      </c>
      <c r="HM44" s="168">
        <v>0</v>
      </c>
      <c r="HN44" s="168">
        <v>0</v>
      </c>
      <c r="HO44" s="169"/>
      <c r="HP44" s="169"/>
      <c r="HQ44" s="168">
        <v>-8.4575999999999993</v>
      </c>
      <c r="HR44" s="168">
        <v>-8.4184999999999999</v>
      </c>
      <c r="HS44" s="168">
        <v>-11.196400000000001</v>
      </c>
      <c r="HT44" s="168">
        <v>-10.9427</v>
      </c>
      <c r="HU44" s="168">
        <v>4.28</v>
      </c>
      <c r="HV44" s="168">
        <v>4.72</v>
      </c>
      <c r="HW44" s="168">
        <v>-30.8</v>
      </c>
      <c r="HX44" s="168">
        <v>-30.7</v>
      </c>
      <c r="HY44" s="168">
        <v>-8.6999999999999994E-2</v>
      </c>
      <c r="HZ44" s="168">
        <v>-10</v>
      </c>
      <c r="IA44" s="168">
        <v>66.175200000000004</v>
      </c>
      <c r="IB44" s="168">
        <v>17.430700000000002</v>
      </c>
      <c r="IC44" s="168">
        <v>17.475000000000001</v>
      </c>
      <c r="ID44" s="169"/>
      <c r="IE44" s="168">
        <v>-46.5</v>
      </c>
      <c r="IF44" s="168">
        <v>-7.6</v>
      </c>
      <c r="IG44" s="168">
        <v>-8.1</v>
      </c>
      <c r="IH44" s="169"/>
      <c r="II44" s="169"/>
      <c r="IJ44" s="168">
        <v>-121.199</v>
      </c>
      <c r="IK44" s="168">
        <v>42.073900000000002</v>
      </c>
      <c r="IL44" s="168">
        <v>-257.24790000000002</v>
      </c>
      <c r="IM44" s="168">
        <v>-38.530799999999999</v>
      </c>
      <c r="IN44" s="168">
        <v>-30.940999999999999</v>
      </c>
      <c r="IO44" s="168">
        <v>106.7213</v>
      </c>
      <c r="IP44" s="168">
        <v>57.737900000000003</v>
      </c>
      <c r="IQ44" s="168">
        <v>101.45</v>
      </c>
      <c r="IR44" s="168">
        <v>118.7256</v>
      </c>
      <c r="IS44" s="168">
        <v>36.609299999999998</v>
      </c>
      <c r="IT44" s="168">
        <v>22.8688</v>
      </c>
      <c r="IU44" s="168">
        <v>20.658999999999999</v>
      </c>
      <c r="IV44" s="168">
        <v>12.427899999999999</v>
      </c>
      <c r="IW44" s="168">
        <v>179.3913</v>
      </c>
      <c r="IX44" s="168">
        <v>-228.23140000000001</v>
      </c>
      <c r="IY44" s="168">
        <v>101.9166</v>
      </c>
      <c r="IZ44" s="168">
        <v>-88.500900000000001</v>
      </c>
      <c r="JA44" s="168">
        <v>-1.6637999999999999</v>
      </c>
      <c r="JB44" s="169"/>
      <c r="JC44" s="168">
        <v>-7.2</v>
      </c>
      <c r="JD44" s="168">
        <v>-2.3050000000000002</v>
      </c>
      <c r="JE44" s="168">
        <v>-2.3130000000000002</v>
      </c>
      <c r="JF44" s="168">
        <v>2.48</v>
      </c>
      <c r="JG44" s="168">
        <v>-2.64</v>
      </c>
      <c r="JH44" s="168">
        <v>-2.2873999999999999</v>
      </c>
      <c r="JI44" s="168">
        <v>-3.4836</v>
      </c>
      <c r="JJ44" s="168">
        <v>5.0979999999999999</v>
      </c>
      <c r="JK44" s="168">
        <v>-7.3228</v>
      </c>
      <c r="JL44" s="168">
        <v>1.1000000000000001</v>
      </c>
      <c r="JM44" s="168">
        <v>1.3260000000000001</v>
      </c>
      <c r="JN44" s="168">
        <v>0.56100000000000005</v>
      </c>
      <c r="JO44" s="168">
        <v>0</v>
      </c>
      <c r="JP44" s="168">
        <v>0</v>
      </c>
      <c r="JQ44" s="168">
        <v>4.4393000000000002</v>
      </c>
      <c r="JR44" s="168">
        <v>3.7902</v>
      </c>
      <c r="JS44" s="168">
        <v>3.1667000000000001</v>
      </c>
      <c r="JT44" s="169"/>
      <c r="JU44" s="168">
        <v>32.1</v>
      </c>
      <c r="JV44" s="168">
        <v>-1.3291999999999999</v>
      </c>
      <c r="JW44" s="168">
        <v>0.05</v>
      </c>
      <c r="JX44" s="169"/>
      <c r="JY44" s="168">
        <v>-3.1916000000000002</v>
      </c>
      <c r="JZ44" s="168">
        <v>-17.1142</v>
      </c>
      <c r="KA44" s="168">
        <v>-20.201799999999999</v>
      </c>
      <c r="KB44" s="168">
        <v>-2.0636000000000001</v>
      </c>
      <c r="KC44" s="168">
        <v>12.434900000000001</v>
      </c>
      <c r="KD44" s="168">
        <v>-13.471500000000001</v>
      </c>
      <c r="KE44" s="168">
        <v>0</v>
      </c>
      <c r="KF44" s="168">
        <v>-26.2</v>
      </c>
      <c r="KG44" s="168">
        <v>9.6999999999999993</v>
      </c>
      <c r="KH44" s="168">
        <v>-46.816699999999997</v>
      </c>
      <c r="KI44" s="169"/>
    </row>
    <row r="45" spans="1:295" ht="18" customHeight="1" x14ac:dyDescent="0.25">
      <c r="A45" s="163" t="s">
        <v>86</v>
      </c>
      <c r="B45" s="163" t="s">
        <v>845</v>
      </c>
      <c r="C45" s="167">
        <v>0</v>
      </c>
      <c r="D45" s="168">
        <v>5.2107999999999999</v>
      </c>
      <c r="E45" s="168">
        <v>-10.784000000000001</v>
      </c>
      <c r="F45" s="168">
        <v>8.7040000000000006</v>
      </c>
      <c r="G45" s="168">
        <v>9.4413999999999998</v>
      </c>
      <c r="H45" s="169"/>
      <c r="I45" s="168">
        <v>14.9514</v>
      </c>
      <c r="J45" s="169"/>
      <c r="K45" s="168">
        <v>26.073699999999999</v>
      </c>
      <c r="L45" s="168">
        <v>11.383699999999999</v>
      </c>
      <c r="M45" s="168">
        <v>11.035</v>
      </c>
      <c r="N45" s="168">
        <v>-11.1</v>
      </c>
      <c r="O45" s="168">
        <v>-33</v>
      </c>
      <c r="P45" s="168">
        <v>8.8000000000000007</v>
      </c>
      <c r="Q45" s="168">
        <v>2.484</v>
      </c>
      <c r="R45" s="168">
        <v>-19.8</v>
      </c>
      <c r="S45" s="168">
        <v>3.7206000000000001</v>
      </c>
      <c r="T45" s="168">
        <v>10.9663</v>
      </c>
      <c r="U45" s="168">
        <v>5.7934999999999999</v>
      </c>
      <c r="V45" s="168">
        <v>5.7652999999999999</v>
      </c>
      <c r="W45" s="168">
        <v>10.1408</v>
      </c>
      <c r="X45" s="168">
        <v>-2.5999999999999999E-2</v>
      </c>
      <c r="Y45" s="168">
        <v>-0.49919999999999998</v>
      </c>
      <c r="Z45" s="168">
        <v>0.75060000000000004</v>
      </c>
      <c r="AA45" s="169"/>
      <c r="AB45" s="168">
        <v>-1.1644000000000001</v>
      </c>
      <c r="AC45" s="168">
        <v>0.05</v>
      </c>
      <c r="AD45" s="168">
        <v>7.6999999999999999E-2</v>
      </c>
      <c r="AE45" s="168">
        <v>5.3789999999999996</v>
      </c>
      <c r="AF45" s="168">
        <v>-11.1</v>
      </c>
      <c r="AG45" s="168">
        <v>4.4000000000000004</v>
      </c>
      <c r="AH45" s="169"/>
      <c r="AI45" s="169"/>
      <c r="AJ45" s="168">
        <v>-11.53</v>
      </c>
      <c r="AK45" s="168">
        <v>-11.56</v>
      </c>
      <c r="AL45" s="169"/>
      <c r="AM45" s="168">
        <v>-7.47</v>
      </c>
      <c r="AN45" s="168">
        <v>-7.52</v>
      </c>
      <c r="AO45" s="168">
        <v>4.7279</v>
      </c>
      <c r="AP45" s="168">
        <v>3.1774</v>
      </c>
      <c r="AQ45" s="168">
        <v>13.3858</v>
      </c>
      <c r="AR45" s="168">
        <v>17.322800000000001</v>
      </c>
      <c r="AS45" s="168">
        <v>-15.2445</v>
      </c>
      <c r="AT45" s="168">
        <v>-8.9915000000000003</v>
      </c>
      <c r="AU45" s="168">
        <v>-8.3589000000000002</v>
      </c>
      <c r="AV45" s="168">
        <v>1.5199</v>
      </c>
      <c r="AW45" s="168">
        <v>1.5583</v>
      </c>
      <c r="AX45" s="168">
        <v>-16.6814</v>
      </c>
      <c r="AY45" s="168">
        <v>-13.542999999999999</v>
      </c>
      <c r="AZ45" s="168">
        <v>9.1069999999999993</v>
      </c>
      <c r="BA45" s="168">
        <v>9.6015999999999995</v>
      </c>
      <c r="BB45" s="168">
        <v>139.85400000000001</v>
      </c>
      <c r="BC45" s="168">
        <v>9.5701000000000001</v>
      </c>
      <c r="BD45" s="168">
        <v>-4.5999999999999996</v>
      </c>
      <c r="BE45" s="168">
        <v>-4.5999999999999996</v>
      </c>
      <c r="BF45" s="168">
        <v>-22.981100000000001</v>
      </c>
      <c r="BG45" s="168">
        <v>-22.973199999999999</v>
      </c>
      <c r="BH45" s="168">
        <v>-2.7511999999999999</v>
      </c>
      <c r="BI45" s="169"/>
      <c r="BJ45" s="168">
        <v>17.970700000000001</v>
      </c>
      <c r="BK45" s="168">
        <v>5.2352999999999996</v>
      </c>
      <c r="BL45" s="168">
        <v>1.1121000000000001</v>
      </c>
      <c r="BM45" s="168">
        <v>0.76900000000000002</v>
      </c>
      <c r="BN45" s="168">
        <v>-75.594300000000004</v>
      </c>
      <c r="BO45" s="168">
        <v>44.1297</v>
      </c>
      <c r="BP45" s="168">
        <v>44.099200000000003</v>
      </c>
      <c r="BQ45" s="168">
        <v>9.0202000000000009</v>
      </c>
      <c r="BR45" s="168">
        <v>-95.8172</v>
      </c>
      <c r="BS45" s="169"/>
      <c r="BT45" s="169"/>
      <c r="BU45" s="169"/>
      <c r="BV45" s="168">
        <v>24.779199999999999</v>
      </c>
      <c r="BW45" s="168">
        <v>14.23</v>
      </c>
      <c r="BX45" s="168">
        <v>10.34</v>
      </c>
      <c r="BY45" s="168">
        <v>-15.66</v>
      </c>
      <c r="BZ45" s="168">
        <v>10.55</v>
      </c>
      <c r="CA45" s="168">
        <v>-23.304300000000001</v>
      </c>
      <c r="CB45" s="168">
        <v>-23.304300000000001</v>
      </c>
      <c r="CC45" s="168">
        <v>28.447800000000001</v>
      </c>
      <c r="CD45" s="168">
        <v>28.016300000000001</v>
      </c>
      <c r="CE45" s="168">
        <v>-3.4668999999999999</v>
      </c>
      <c r="CF45" s="168">
        <v>19.6707</v>
      </c>
      <c r="CG45" s="168">
        <v>19.3781</v>
      </c>
      <c r="CH45" s="168">
        <v>17.588999999999999</v>
      </c>
      <c r="CI45" s="169"/>
      <c r="CJ45" s="168">
        <v>4.7912999999999997</v>
      </c>
      <c r="CK45" s="168">
        <v>1.071</v>
      </c>
      <c r="CL45" s="168">
        <v>-3.8</v>
      </c>
      <c r="CM45" s="168">
        <v>-4.7</v>
      </c>
      <c r="CN45" s="168">
        <v>-3.77</v>
      </c>
      <c r="CO45" s="168">
        <v>35.219700000000003</v>
      </c>
      <c r="CP45" s="168">
        <v>34.765799999999999</v>
      </c>
      <c r="CQ45" s="168">
        <v>32.930999999999997</v>
      </c>
      <c r="CR45" s="168">
        <v>39.040300000000002</v>
      </c>
      <c r="CS45" s="168">
        <v>39.408700000000003</v>
      </c>
      <c r="CT45" s="168">
        <v>-30.7715</v>
      </c>
      <c r="CU45" s="168">
        <v>-19.330100000000002</v>
      </c>
      <c r="CV45" s="168">
        <v>-29.139600000000002</v>
      </c>
      <c r="CW45" s="168">
        <v>3.4493</v>
      </c>
      <c r="CX45" s="168">
        <v>28.76</v>
      </c>
      <c r="CY45" s="168">
        <v>11.62</v>
      </c>
      <c r="CZ45" s="168">
        <v>12.036099999999999</v>
      </c>
      <c r="DA45" s="168">
        <v>11.0382</v>
      </c>
      <c r="DB45" s="168">
        <v>-11.506</v>
      </c>
      <c r="DC45" s="169"/>
      <c r="DD45" s="169"/>
      <c r="DE45" s="169"/>
      <c r="DF45" s="168">
        <v>46.869100000000003</v>
      </c>
      <c r="DG45" s="169"/>
      <c r="DH45" s="168">
        <v>-4.9535</v>
      </c>
      <c r="DI45" s="168">
        <v>-31.6</v>
      </c>
      <c r="DJ45" s="168">
        <v>-30.8</v>
      </c>
      <c r="DK45" s="168">
        <v>-1.6820999999999999</v>
      </c>
      <c r="DL45" s="168">
        <v>11.2</v>
      </c>
      <c r="DM45" s="168">
        <v>9.82</v>
      </c>
      <c r="DN45" s="168">
        <v>15.4</v>
      </c>
      <c r="DO45" s="168">
        <v>6.35</v>
      </c>
      <c r="DP45" s="168">
        <v>-1.3</v>
      </c>
      <c r="DQ45" s="168">
        <v>7.8895</v>
      </c>
      <c r="DR45" s="168">
        <v>-46.930199999999999</v>
      </c>
      <c r="DS45" s="168">
        <v>-10.26</v>
      </c>
      <c r="DT45" s="168">
        <v>-1.03</v>
      </c>
      <c r="DU45" s="168">
        <v>20.5</v>
      </c>
      <c r="DV45" s="168">
        <v>11.65</v>
      </c>
      <c r="DW45" s="168">
        <v>-45.309100000000001</v>
      </c>
      <c r="DX45" s="168">
        <v>-22.690899999999999</v>
      </c>
      <c r="DY45" s="168">
        <v>-49.305100000000003</v>
      </c>
      <c r="DZ45" s="168">
        <v>-48.7545</v>
      </c>
      <c r="EA45" s="168">
        <v>9.6781000000000006</v>
      </c>
      <c r="EB45" s="168">
        <v>-14.5177</v>
      </c>
      <c r="EC45" s="168">
        <v>-26.213200000000001</v>
      </c>
      <c r="ED45" s="168">
        <v>-25.953800000000001</v>
      </c>
      <c r="EE45" s="168">
        <v>-33.1751</v>
      </c>
      <c r="EF45" s="168">
        <v>-42.863300000000002</v>
      </c>
      <c r="EG45" s="168">
        <v>-12.337</v>
      </c>
      <c r="EH45" s="168">
        <v>-66.325000000000003</v>
      </c>
      <c r="EI45" s="168">
        <v>-27.323899999999998</v>
      </c>
      <c r="EJ45" s="168">
        <v>2.7477999999999998</v>
      </c>
      <c r="EK45" s="168">
        <v>-3.4738000000000002</v>
      </c>
      <c r="EL45" s="168">
        <v>-3.8433999999999999</v>
      </c>
      <c r="EM45" s="168">
        <v>35.494900000000001</v>
      </c>
      <c r="EN45" s="168">
        <v>-7.2732999999999999</v>
      </c>
      <c r="EO45" s="168">
        <v>-6.7343999999999999</v>
      </c>
      <c r="EP45" s="168">
        <v>-13.8</v>
      </c>
      <c r="EQ45" s="168">
        <v>-22.764500000000002</v>
      </c>
      <c r="ER45" s="168">
        <v>44.182499999999997</v>
      </c>
      <c r="ES45" s="168">
        <v>31.8934</v>
      </c>
      <c r="ET45" s="168">
        <v>0</v>
      </c>
      <c r="EU45" s="168">
        <v>0</v>
      </c>
      <c r="EV45" s="168">
        <v>0</v>
      </c>
      <c r="EW45" s="168">
        <v>3.7031999999999998</v>
      </c>
      <c r="EX45" s="168">
        <v>-8.5342000000000002</v>
      </c>
      <c r="EY45" s="168">
        <v>-6.8042999999999996</v>
      </c>
      <c r="EZ45" s="168">
        <v>-6.9577</v>
      </c>
      <c r="FA45" s="168">
        <v>8.6770999999999994</v>
      </c>
      <c r="FB45" s="168">
        <v>33.304699999999997</v>
      </c>
      <c r="FC45" s="168">
        <v>-40.873399999999997</v>
      </c>
      <c r="FD45" s="168">
        <v>2.9335</v>
      </c>
      <c r="FE45" s="168">
        <v>2.4554999999999998</v>
      </c>
      <c r="FF45" s="169"/>
      <c r="FG45" s="169"/>
      <c r="FH45" s="168">
        <v>0</v>
      </c>
      <c r="FI45" s="169"/>
      <c r="FJ45" s="168">
        <v>9.5449999999999999</v>
      </c>
      <c r="FK45" s="168">
        <v>10.0474</v>
      </c>
      <c r="FL45" s="168">
        <v>-27.630299999999998</v>
      </c>
      <c r="FM45" s="168">
        <v>33.967300000000002</v>
      </c>
      <c r="FN45" s="168">
        <v>33.7697</v>
      </c>
      <c r="FO45" s="168">
        <v>-14.0815</v>
      </c>
      <c r="FP45" s="169"/>
      <c r="FQ45" s="168">
        <v>23.546500000000002</v>
      </c>
      <c r="FR45" s="168">
        <v>-19</v>
      </c>
      <c r="FS45" s="168">
        <v>-1.9112</v>
      </c>
      <c r="FT45" s="168">
        <v>0.31330000000000002</v>
      </c>
      <c r="FU45" s="168">
        <v>1.42</v>
      </c>
      <c r="FV45" s="168">
        <v>1.1000000000000001</v>
      </c>
      <c r="FW45" s="168">
        <v>-23.214700000000001</v>
      </c>
      <c r="FX45" s="169"/>
      <c r="FY45" s="168">
        <v>1.853</v>
      </c>
      <c r="FZ45" s="168">
        <v>1.704</v>
      </c>
      <c r="GA45" s="169"/>
      <c r="GB45" s="168">
        <v>-8.5399999999999991</v>
      </c>
      <c r="GC45" s="168">
        <v>-6.6999000000000004</v>
      </c>
      <c r="GD45" s="168">
        <v>2.2526999999999999</v>
      </c>
      <c r="GE45" s="168">
        <v>-4.93</v>
      </c>
      <c r="GF45" s="168">
        <v>34.735100000000003</v>
      </c>
      <c r="GG45" s="169"/>
      <c r="GH45" s="168">
        <v>27.9499</v>
      </c>
      <c r="GI45" s="168">
        <v>-8.4582999999999995</v>
      </c>
      <c r="GJ45" s="168">
        <v>-9.2053999999999991</v>
      </c>
      <c r="GK45" s="168">
        <v>3.5089999999999999</v>
      </c>
      <c r="GL45" s="169"/>
      <c r="GM45" s="169"/>
      <c r="GN45" s="168">
        <v>-10.7186</v>
      </c>
      <c r="GO45" s="168">
        <v>62.6526</v>
      </c>
      <c r="GP45" s="168">
        <v>1.9356</v>
      </c>
      <c r="GQ45" s="168">
        <v>-16.033200000000001</v>
      </c>
      <c r="GR45" s="168">
        <v>2.9801000000000002</v>
      </c>
      <c r="GS45" s="168">
        <v>1.8723000000000001</v>
      </c>
      <c r="GT45" s="168">
        <v>166.80170000000001</v>
      </c>
      <c r="GU45" s="168">
        <v>-1.1065</v>
      </c>
      <c r="GV45" s="168">
        <v>-8.6693999999999996</v>
      </c>
      <c r="GW45" s="168">
        <v>-11.552</v>
      </c>
      <c r="GX45" s="168">
        <v>3.8041999999999998</v>
      </c>
      <c r="GY45" s="168">
        <v>9.1426999999999996</v>
      </c>
      <c r="GZ45" s="168">
        <v>9.3046000000000006</v>
      </c>
      <c r="HA45" s="168">
        <v>3.4420000000000002</v>
      </c>
      <c r="HB45" s="168">
        <v>-4.0111999999999997</v>
      </c>
      <c r="HC45" s="168">
        <v>-2.0823</v>
      </c>
      <c r="HD45" s="168">
        <v>7.96</v>
      </c>
      <c r="HE45" s="168">
        <v>-11.8041</v>
      </c>
      <c r="HF45" s="168">
        <v>-68.508600000000001</v>
      </c>
      <c r="HG45" s="168">
        <v>116.5154</v>
      </c>
      <c r="HH45" s="168">
        <v>82.098500000000001</v>
      </c>
      <c r="HI45" s="168">
        <v>-7.2455999999999996</v>
      </c>
      <c r="HJ45" s="168">
        <v>44.021099999999997</v>
      </c>
      <c r="HK45" s="168">
        <v>0</v>
      </c>
      <c r="HL45" s="168">
        <v>-9.6098999999999997</v>
      </c>
      <c r="HM45" s="168">
        <v>-10.324999999999999</v>
      </c>
      <c r="HN45" s="168">
        <v>-10.719799999999999</v>
      </c>
      <c r="HO45" s="169"/>
      <c r="HP45" s="169"/>
      <c r="HQ45" s="168">
        <v>-6.6839000000000004</v>
      </c>
      <c r="HR45" s="168">
        <v>-6.5213000000000001</v>
      </c>
      <c r="HS45" s="168">
        <v>-12.304</v>
      </c>
      <c r="HT45" s="168">
        <v>-12.6654</v>
      </c>
      <c r="HU45" s="168">
        <v>4.42</v>
      </c>
      <c r="HV45" s="168">
        <v>4.8099999999999996</v>
      </c>
      <c r="HW45" s="168">
        <v>-30.2</v>
      </c>
      <c r="HX45" s="168">
        <v>-30.2</v>
      </c>
      <c r="HY45" s="168">
        <v>-6.8699999999999997E-2</v>
      </c>
      <c r="HZ45" s="168">
        <v>-11.44</v>
      </c>
      <c r="IA45" s="168">
        <v>64.869</v>
      </c>
      <c r="IB45" s="168">
        <v>22.733000000000001</v>
      </c>
      <c r="IC45" s="168">
        <v>22.656500000000001</v>
      </c>
      <c r="ID45" s="169"/>
      <c r="IE45" s="168">
        <v>-45.2</v>
      </c>
      <c r="IF45" s="168">
        <v>-9.3000000000000007</v>
      </c>
      <c r="IG45" s="168">
        <v>-9.9</v>
      </c>
      <c r="IH45" s="169"/>
      <c r="II45" s="168">
        <v>-17.302900000000001</v>
      </c>
      <c r="IJ45" s="168">
        <v>-103.5335</v>
      </c>
      <c r="IK45" s="168">
        <v>36.009700000000002</v>
      </c>
      <c r="IL45" s="168">
        <v>-260.80799999999999</v>
      </c>
      <c r="IM45" s="168">
        <v>-38.848399999999998</v>
      </c>
      <c r="IN45" s="168">
        <v>-29.1068</v>
      </c>
      <c r="IO45" s="168">
        <v>121.499</v>
      </c>
      <c r="IP45" s="168">
        <v>42.978299999999997</v>
      </c>
      <c r="IQ45" s="168">
        <v>91.770099999999999</v>
      </c>
      <c r="IR45" s="168">
        <v>130.2363</v>
      </c>
      <c r="IS45" s="168">
        <v>53.496400000000001</v>
      </c>
      <c r="IT45" s="168">
        <v>23.411799999999999</v>
      </c>
      <c r="IU45" s="168">
        <v>24.056100000000001</v>
      </c>
      <c r="IV45" s="168">
        <v>15.907400000000001</v>
      </c>
      <c r="IW45" s="168">
        <v>200.76900000000001</v>
      </c>
      <c r="IX45" s="168">
        <v>-233.78190000000001</v>
      </c>
      <c r="IY45" s="168">
        <v>112.68470000000001</v>
      </c>
      <c r="IZ45" s="168">
        <v>-98.681600000000003</v>
      </c>
      <c r="JA45" s="168">
        <v>0.84599999999999997</v>
      </c>
      <c r="JB45" s="169"/>
      <c r="JC45" s="168">
        <v>-6.88</v>
      </c>
      <c r="JD45" s="168">
        <v>-2.2989999999999999</v>
      </c>
      <c r="JE45" s="168">
        <v>-2.3069999999999999</v>
      </c>
      <c r="JF45" s="168">
        <v>3.28</v>
      </c>
      <c r="JG45" s="168">
        <v>-2.72</v>
      </c>
      <c r="JH45" s="168">
        <v>-2.4590000000000001</v>
      </c>
      <c r="JI45" s="168">
        <v>-3.4561999999999999</v>
      </c>
      <c r="JJ45" s="168">
        <v>5.2750000000000004</v>
      </c>
      <c r="JK45" s="168">
        <v>-6.1204000000000001</v>
      </c>
      <c r="JL45" s="168">
        <v>0.6</v>
      </c>
      <c r="JM45" s="168">
        <v>0.44700000000000001</v>
      </c>
      <c r="JN45" s="168">
        <v>0.51400000000000001</v>
      </c>
      <c r="JO45" s="169"/>
      <c r="JP45" s="169"/>
      <c r="JQ45" s="168">
        <v>4.0190000000000001</v>
      </c>
      <c r="JR45" s="168">
        <v>3.7359</v>
      </c>
      <c r="JS45" s="168">
        <v>4.4591000000000003</v>
      </c>
      <c r="JT45" s="169"/>
      <c r="JU45" s="168">
        <v>31.1</v>
      </c>
      <c r="JV45" s="168">
        <v>0.61719999999999997</v>
      </c>
      <c r="JW45" s="168">
        <v>0.03</v>
      </c>
      <c r="JX45" s="169"/>
      <c r="JY45" s="168">
        <v>-4.1515000000000004</v>
      </c>
      <c r="JZ45" s="168">
        <v>-16.626899999999999</v>
      </c>
      <c r="KA45" s="168">
        <v>-20.781099999999999</v>
      </c>
      <c r="KB45" s="168">
        <v>-2.7301000000000002</v>
      </c>
      <c r="KC45" s="168">
        <v>11.7142</v>
      </c>
      <c r="KD45" s="168">
        <v>-14.4284</v>
      </c>
      <c r="KE45" s="168">
        <v>2.1983000000000001</v>
      </c>
      <c r="KF45" s="168">
        <v>-25.8</v>
      </c>
      <c r="KG45" s="168">
        <v>8.9</v>
      </c>
      <c r="KH45" s="168">
        <v>-46.158900000000003</v>
      </c>
      <c r="KI45" s="168">
        <v>0</v>
      </c>
    </row>
    <row r="46" spans="1:295" ht="18" customHeight="1" x14ac:dyDescent="0.25">
      <c r="A46" s="163" t="s">
        <v>86</v>
      </c>
      <c r="B46" s="163" t="s">
        <v>846</v>
      </c>
      <c r="C46" s="167">
        <v>0</v>
      </c>
      <c r="D46" s="168">
        <v>5.7316000000000003</v>
      </c>
      <c r="E46" s="168">
        <v>-11.3065</v>
      </c>
      <c r="F46" s="168">
        <v>7.5953999999999997</v>
      </c>
      <c r="G46" s="168">
        <v>9.4741</v>
      </c>
      <c r="H46" s="169"/>
      <c r="I46" s="168">
        <v>15.907299999999999</v>
      </c>
      <c r="J46" s="169"/>
      <c r="K46" s="168">
        <v>25.180700000000002</v>
      </c>
      <c r="L46" s="168">
        <v>10.8527</v>
      </c>
      <c r="M46" s="168">
        <v>10.6197</v>
      </c>
      <c r="N46" s="168">
        <v>-11.1</v>
      </c>
      <c r="O46" s="168">
        <v>-35.200000000000003</v>
      </c>
      <c r="P46" s="168">
        <v>11</v>
      </c>
      <c r="Q46" s="168">
        <v>2.484</v>
      </c>
      <c r="R46" s="168">
        <v>-22</v>
      </c>
      <c r="S46" s="168">
        <v>3.5739000000000001</v>
      </c>
      <c r="T46" s="168">
        <v>10.7629</v>
      </c>
      <c r="U46" s="168">
        <v>6.5133000000000001</v>
      </c>
      <c r="V46" s="168">
        <v>6.5316999999999998</v>
      </c>
      <c r="W46" s="168">
        <v>11.2803</v>
      </c>
      <c r="X46" s="168">
        <v>4.02E-2</v>
      </c>
      <c r="Y46" s="168">
        <v>-0.73470000000000002</v>
      </c>
      <c r="Z46" s="168">
        <v>0.78449999999999998</v>
      </c>
      <c r="AA46" s="169"/>
      <c r="AB46" s="168">
        <v>-1.2383999999999999</v>
      </c>
      <c r="AC46" s="168">
        <v>0.14899999999999999</v>
      </c>
      <c r="AD46" s="168">
        <v>0.17100000000000001</v>
      </c>
      <c r="AE46" s="168">
        <v>6.0540000000000003</v>
      </c>
      <c r="AF46" s="168">
        <v>-8.8800000000000008</v>
      </c>
      <c r="AG46" s="168">
        <v>8.8000000000000007</v>
      </c>
      <c r="AH46" s="169"/>
      <c r="AI46" s="169"/>
      <c r="AJ46" s="168">
        <v>-10.67</v>
      </c>
      <c r="AK46" s="168">
        <v>-10.62</v>
      </c>
      <c r="AL46" s="169"/>
      <c r="AM46" s="168">
        <v>-6.87</v>
      </c>
      <c r="AN46" s="168">
        <v>-6.81</v>
      </c>
      <c r="AO46" s="168">
        <v>5.6406000000000001</v>
      </c>
      <c r="AP46" s="168">
        <v>3.5270000000000001</v>
      </c>
      <c r="AQ46" s="168">
        <v>13.5365</v>
      </c>
      <c r="AR46" s="168">
        <v>17.306799999999999</v>
      </c>
      <c r="AS46" s="168">
        <v>-17.296099999999999</v>
      </c>
      <c r="AT46" s="168">
        <v>-8.7451000000000008</v>
      </c>
      <c r="AU46" s="168">
        <v>-7.9028999999999998</v>
      </c>
      <c r="AV46" s="168">
        <v>1.4759</v>
      </c>
      <c r="AW46" s="168">
        <v>1.5315000000000001</v>
      </c>
      <c r="AX46" s="168">
        <v>-16.748200000000001</v>
      </c>
      <c r="AY46" s="168">
        <v>-13.773300000000001</v>
      </c>
      <c r="AZ46" s="168">
        <v>8.1967999999999996</v>
      </c>
      <c r="BA46" s="168">
        <v>8.3324999999999996</v>
      </c>
      <c r="BB46" s="168">
        <v>140.58869999999999</v>
      </c>
      <c r="BC46" s="168">
        <v>7.0903</v>
      </c>
      <c r="BD46" s="168">
        <v>-3.1</v>
      </c>
      <c r="BE46" s="168">
        <v>-3.1</v>
      </c>
      <c r="BF46" s="168">
        <v>-21.6205</v>
      </c>
      <c r="BG46" s="168">
        <v>-21.549600000000002</v>
      </c>
      <c r="BH46" s="168">
        <v>-2.7277999999999998</v>
      </c>
      <c r="BI46" s="169"/>
      <c r="BJ46" s="168">
        <v>16.674900000000001</v>
      </c>
      <c r="BK46" s="168">
        <v>4.7675000000000001</v>
      </c>
      <c r="BL46" s="168">
        <v>0.86850000000000005</v>
      </c>
      <c r="BM46" s="168">
        <v>0.75219999999999998</v>
      </c>
      <c r="BN46" s="168">
        <v>-57.863100000000003</v>
      </c>
      <c r="BO46" s="168">
        <v>39.613</v>
      </c>
      <c r="BP46" s="168">
        <v>39.4604</v>
      </c>
      <c r="BQ46" s="168">
        <v>7.7644000000000002</v>
      </c>
      <c r="BR46" s="168">
        <v>-93.234700000000004</v>
      </c>
      <c r="BS46" s="169"/>
      <c r="BT46" s="169"/>
      <c r="BU46" s="169"/>
      <c r="BV46" s="168">
        <v>21.6556</v>
      </c>
      <c r="BW46" s="168">
        <v>13.33</v>
      </c>
      <c r="BX46" s="168">
        <v>10.48</v>
      </c>
      <c r="BY46" s="168">
        <v>-17.21</v>
      </c>
      <c r="BZ46" s="168">
        <v>6.23</v>
      </c>
      <c r="CA46" s="168">
        <v>-21.8308</v>
      </c>
      <c r="CB46" s="168">
        <v>-21.696899999999999</v>
      </c>
      <c r="CC46" s="168">
        <v>28.837599999999998</v>
      </c>
      <c r="CD46" s="168">
        <v>28.2027</v>
      </c>
      <c r="CE46" s="168">
        <v>-2.9411</v>
      </c>
      <c r="CF46" s="168">
        <v>22.737500000000001</v>
      </c>
      <c r="CG46" s="168">
        <v>22.5318</v>
      </c>
      <c r="CH46" s="168">
        <v>16.338699999999999</v>
      </c>
      <c r="CI46" s="169"/>
      <c r="CJ46" s="168">
        <v>1.728</v>
      </c>
      <c r="CK46" s="168">
        <v>-1.403</v>
      </c>
      <c r="CL46" s="168">
        <v>-3.4</v>
      </c>
      <c r="CM46" s="168">
        <v>-4.7</v>
      </c>
      <c r="CN46" s="168">
        <v>-3.58</v>
      </c>
      <c r="CO46" s="168">
        <v>33.9208</v>
      </c>
      <c r="CP46" s="168">
        <v>34.186500000000002</v>
      </c>
      <c r="CQ46" s="168">
        <v>32.073099999999997</v>
      </c>
      <c r="CR46" s="168">
        <v>37.604199999999999</v>
      </c>
      <c r="CS46" s="168">
        <v>37.655900000000003</v>
      </c>
      <c r="CT46" s="168">
        <v>-29.8018</v>
      </c>
      <c r="CU46" s="168">
        <v>-18.009</v>
      </c>
      <c r="CV46" s="168">
        <v>-28.4238</v>
      </c>
      <c r="CW46" s="168">
        <v>3.5331999999999999</v>
      </c>
      <c r="CX46" s="168">
        <v>25.88</v>
      </c>
      <c r="CY46" s="168">
        <v>10.32</v>
      </c>
      <c r="CZ46" s="168">
        <v>11.254899999999999</v>
      </c>
      <c r="DA46" s="168">
        <v>10.257</v>
      </c>
      <c r="DB46" s="168">
        <v>-11.0067</v>
      </c>
      <c r="DC46" s="169"/>
      <c r="DD46" s="169"/>
      <c r="DE46" s="169"/>
      <c r="DF46" s="168">
        <v>44.351999999999997</v>
      </c>
      <c r="DG46" s="169"/>
      <c r="DH46" s="168">
        <v>-4.7355999999999998</v>
      </c>
      <c r="DI46" s="168">
        <v>-29.3</v>
      </c>
      <c r="DJ46" s="169"/>
      <c r="DK46" s="168">
        <v>-1.9226000000000001</v>
      </c>
      <c r="DL46" s="168">
        <v>10.6</v>
      </c>
      <c r="DM46" s="168">
        <v>8.56</v>
      </c>
      <c r="DN46" s="168">
        <v>14.8</v>
      </c>
      <c r="DO46" s="168">
        <v>5.89</v>
      </c>
      <c r="DP46" s="168">
        <v>-0.85</v>
      </c>
      <c r="DQ46" s="168">
        <v>5.766</v>
      </c>
      <c r="DR46" s="168">
        <v>-43.887500000000003</v>
      </c>
      <c r="DS46" s="168">
        <v>-9.89</v>
      </c>
      <c r="DT46" s="168">
        <v>-1.08</v>
      </c>
      <c r="DU46" s="168">
        <v>22.3</v>
      </c>
      <c r="DV46" s="168">
        <v>11.22</v>
      </c>
      <c r="DW46" s="168">
        <v>-43.381799999999998</v>
      </c>
      <c r="DX46" s="168">
        <v>-21.827300000000001</v>
      </c>
      <c r="DY46" s="168">
        <v>-47.857700000000001</v>
      </c>
      <c r="DZ46" s="168">
        <v>-47.436399999999999</v>
      </c>
      <c r="EA46" s="168">
        <v>9.5793999999999997</v>
      </c>
      <c r="EB46" s="168">
        <v>-14.0924</v>
      </c>
      <c r="EC46" s="168">
        <v>-25.343599999999999</v>
      </c>
      <c r="ED46" s="168">
        <v>-25.056899999999999</v>
      </c>
      <c r="EE46" s="168">
        <v>-35.290999999999997</v>
      </c>
      <c r="EF46" s="168">
        <v>-44.358400000000003</v>
      </c>
      <c r="EG46" s="168">
        <v>-11.954000000000001</v>
      </c>
      <c r="EH46" s="168">
        <v>-64.440200000000004</v>
      </c>
      <c r="EI46" s="168">
        <v>-28.150099999999998</v>
      </c>
      <c r="EJ46" s="168">
        <v>2.3161999999999998</v>
      </c>
      <c r="EK46" s="168">
        <v>-3.0653999999999999</v>
      </c>
      <c r="EL46" s="168">
        <v>-3.7401</v>
      </c>
      <c r="EM46" s="168">
        <v>37.017299999999999</v>
      </c>
      <c r="EN46" s="168">
        <v>-6.1010999999999997</v>
      </c>
      <c r="EO46" s="168">
        <v>-6.2582000000000004</v>
      </c>
      <c r="EP46" s="168">
        <v>-19</v>
      </c>
      <c r="EQ46" s="168">
        <v>-22.1112</v>
      </c>
      <c r="ER46" s="168">
        <v>41.381999999999998</v>
      </c>
      <c r="ES46" s="168">
        <v>32.909399999999998</v>
      </c>
      <c r="ET46" s="169"/>
      <c r="EU46" s="168">
        <v>2.69</v>
      </c>
      <c r="EV46" s="168">
        <v>0</v>
      </c>
      <c r="EW46" s="168">
        <v>3.5613000000000001</v>
      </c>
      <c r="EX46" s="168">
        <v>-6.7872000000000003</v>
      </c>
      <c r="EY46" s="168">
        <v>-6.2695999999999996</v>
      </c>
      <c r="EZ46" s="168">
        <v>-6.5041000000000002</v>
      </c>
      <c r="FA46" s="168">
        <v>7.9749999999999996</v>
      </c>
      <c r="FB46" s="168">
        <v>35.013500000000001</v>
      </c>
      <c r="FC46" s="168">
        <v>-42.104300000000002</v>
      </c>
      <c r="FD46" s="168">
        <v>3.0019</v>
      </c>
      <c r="FE46" s="168">
        <v>2.7511000000000001</v>
      </c>
      <c r="FF46" s="169"/>
      <c r="FG46" s="168">
        <v>4.0576999999999996</v>
      </c>
      <c r="FH46" s="168">
        <v>4.7717000000000001</v>
      </c>
      <c r="FI46" s="168">
        <v>3.4552999999999998</v>
      </c>
      <c r="FJ46" s="168">
        <v>8.3727999999999998</v>
      </c>
      <c r="FK46" s="168">
        <v>8.2053999999999991</v>
      </c>
      <c r="FL46" s="168">
        <v>-26.123200000000001</v>
      </c>
      <c r="FM46" s="168">
        <v>32.4955</v>
      </c>
      <c r="FN46" s="168">
        <v>32.611800000000002</v>
      </c>
      <c r="FO46" s="168">
        <v>-14.5009</v>
      </c>
      <c r="FP46" s="169"/>
      <c r="FQ46" s="168">
        <v>21.871700000000001</v>
      </c>
      <c r="FR46" s="168">
        <v>-20</v>
      </c>
      <c r="FS46" s="168">
        <v>-1.4168000000000001</v>
      </c>
      <c r="FT46" s="168">
        <v>0.25380000000000003</v>
      </c>
      <c r="FU46" s="168">
        <v>1.0900000000000001</v>
      </c>
      <c r="FV46" s="168">
        <v>3.29</v>
      </c>
      <c r="FW46" s="168">
        <v>-21.7194</v>
      </c>
      <c r="FX46" s="169"/>
      <c r="FY46" s="168">
        <v>1.9450000000000001</v>
      </c>
      <c r="FZ46" s="168">
        <v>1.349</v>
      </c>
      <c r="GA46" s="169"/>
      <c r="GB46" s="168">
        <v>-9.3000000000000007</v>
      </c>
      <c r="GC46" s="168">
        <v>-5.9489000000000001</v>
      </c>
      <c r="GD46" s="168">
        <v>2.9512999999999998</v>
      </c>
      <c r="GE46" s="168">
        <v>-5.14</v>
      </c>
      <c r="GF46" s="168">
        <v>33.644399999999997</v>
      </c>
      <c r="GG46" s="169"/>
      <c r="GH46" s="168">
        <v>27.750699999999998</v>
      </c>
      <c r="GI46" s="168">
        <v>-8.7071000000000005</v>
      </c>
      <c r="GJ46" s="168">
        <v>-9.5304000000000002</v>
      </c>
      <c r="GK46" s="168">
        <v>3.6505999999999998</v>
      </c>
      <c r="GL46" s="169"/>
      <c r="GM46" s="169"/>
      <c r="GN46" s="168">
        <v>-10.5984</v>
      </c>
      <c r="GO46" s="168">
        <v>58.871699999999997</v>
      </c>
      <c r="GP46" s="168">
        <v>1.8502000000000001</v>
      </c>
      <c r="GQ46" s="168">
        <v>-15.083600000000001</v>
      </c>
      <c r="GR46" s="168">
        <v>4.38</v>
      </c>
      <c r="GS46" s="168">
        <v>3.9125999999999999</v>
      </c>
      <c r="GT46" s="168">
        <v>168.7955</v>
      </c>
      <c r="GU46" s="168">
        <v>-0.69120000000000004</v>
      </c>
      <c r="GV46" s="168">
        <v>-7.8760000000000003</v>
      </c>
      <c r="GW46" s="168">
        <v>-11.6449</v>
      </c>
      <c r="GX46" s="168">
        <v>3.1215000000000002</v>
      </c>
      <c r="GY46" s="168">
        <v>9.1501000000000001</v>
      </c>
      <c r="GZ46" s="168">
        <v>9.4154</v>
      </c>
      <c r="HA46" s="168">
        <v>2.6008</v>
      </c>
      <c r="HB46" s="168">
        <v>-4.9851999999999999</v>
      </c>
      <c r="HC46" s="168">
        <v>-2.6997</v>
      </c>
      <c r="HD46" s="168">
        <v>7.12</v>
      </c>
      <c r="HE46" s="168">
        <v>-11.6989</v>
      </c>
      <c r="HF46" s="168">
        <v>-66.956100000000006</v>
      </c>
      <c r="HG46" s="168">
        <v>112.36239999999999</v>
      </c>
      <c r="HH46" s="168">
        <v>83.173900000000003</v>
      </c>
      <c r="HI46" s="168">
        <v>-6.7632000000000003</v>
      </c>
      <c r="HJ46" s="168">
        <v>44.576999999999998</v>
      </c>
      <c r="HK46" s="168">
        <v>0</v>
      </c>
      <c r="HL46" s="168">
        <v>-10.4069</v>
      </c>
      <c r="HM46" s="168">
        <v>0</v>
      </c>
      <c r="HN46" s="168">
        <v>0</v>
      </c>
      <c r="HO46" s="169"/>
      <c r="HP46" s="169"/>
      <c r="HQ46" s="168">
        <v>-6.8808999999999996</v>
      </c>
      <c r="HR46" s="168">
        <v>-6.7702999999999998</v>
      </c>
      <c r="HS46" s="168">
        <v>-11.978899999999999</v>
      </c>
      <c r="HT46" s="168">
        <v>-12.141</v>
      </c>
      <c r="HU46" s="168">
        <v>5.03</v>
      </c>
      <c r="HV46" s="168">
        <v>5.44</v>
      </c>
      <c r="HW46" s="168">
        <v>-30.8</v>
      </c>
      <c r="HX46" s="168">
        <v>-30.6</v>
      </c>
      <c r="HY46" s="168">
        <v>-8.6999999999999994E-2</v>
      </c>
      <c r="HZ46" s="168">
        <v>-12.08</v>
      </c>
      <c r="IA46" s="168">
        <v>62.500799999999998</v>
      </c>
      <c r="IB46" s="168">
        <v>19.800799999999999</v>
      </c>
      <c r="IC46" s="168">
        <v>19.721699999999998</v>
      </c>
      <c r="ID46" s="168">
        <v>-19.899999999999999</v>
      </c>
      <c r="IE46" s="168">
        <v>-43.5</v>
      </c>
      <c r="IF46" s="168">
        <v>-9.3000000000000007</v>
      </c>
      <c r="IG46" s="168">
        <v>-9.8000000000000007</v>
      </c>
      <c r="IH46" s="168">
        <v>-17.368099999999998</v>
      </c>
      <c r="II46" s="169"/>
      <c r="IJ46" s="168">
        <v>-110.0633</v>
      </c>
      <c r="IK46" s="168">
        <v>36.629399999999997</v>
      </c>
      <c r="IL46" s="168">
        <v>-257.07729999999998</v>
      </c>
      <c r="IM46" s="168">
        <v>-34.978499999999997</v>
      </c>
      <c r="IN46" s="168">
        <v>-29.036999999999999</v>
      </c>
      <c r="IO46" s="168">
        <v>124.4359</v>
      </c>
      <c r="IP46" s="168">
        <v>41.581099999999999</v>
      </c>
      <c r="IQ46" s="168">
        <v>90.12</v>
      </c>
      <c r="IR46" s="168">
        <v>133.60300000000001</v>
      </c>
      <c r="IS46" s="168">
        <v>58.869199999999999</v>
      </c>
      <c r="IT46" s="168">
        <v>25.947800000000001</v>
      </c>
      <c r="IU46" s="168">
        <v>26.5853</v>
      </c>
      <c r="IV46" s="168">
        <v>19.6386</v>
      </c>
      <c r="IW46" s="168">
        <v>202.29300000000001</v>
      </c>
      <c r="IX46" s="168">
        <v>-235.81299999999999</v>
      </c>
      <c r="IY46" s="168">
        <v>112.889</v>
      </c>
      <c r="IZ46" s="168">
        <v>-97.968199999999996</v>
      </c>
      <c r="JA46" s="168">
        <v>1.0095000000000001</v>
      </c>
      <c r="JB46" s="169"/>
      <c r="JC46" s="168">
        <v>-7.2</v>
      </c>
      <c r="JD46" s="168">
        <v>-2.2759999999999998</v>
      </c>
      <c r="JE46" s="168">
        <v>-2.2829999999999999</v>
      </c>
      <c r="JF46" s="168">
        <v>3.12</v>
      </c>
      <c r="JG46" s="168">
        <v>-0.88</v>
      </c>
      <c r="JH46" s="168">
        <v>-2.8744000000000001</v>
      </c>
      <c r="JI46" s="168">
        <v>-4.3045999999999998</v>
      </c>
      <c r="JJ46" s="168">
        <v>4.2801999999999998</v>
      </c>
      <c r="JK46" s="168">
        <v>-4.2465999999999999</v>
      </c>
      <c r="JL46" s="168">
        <v>0.7</v>
      </c>
      <c r="JM46" s="168">
        <v>-0.30499999999999999</v>
      </c>
      <c r="JN46" s="168">
        <v>-0.67800000000000005</v>
      </c>
      <c r="JO46" s="169"/>
      <c r="JP46" s="169"/>
      <c r="JQ46" s="168">
        <v>4.1169000000000002</v>
      </c>
      <c r="JR46" s="168">
        <v>3.9498000000000002</v>
      </c>
      <c r="JS46" s="168">
        <v>3.6659000000000002</v>
      </c>
      <c r="JT46" s="169"/>
      <c r="JU46" s="168">
        <v>29.4</v>
      </c>
      <c r="JV46" s="168">
        <v>1.2501</v>
      </c>
      <c r="JW46" s="168">
        <v>0.01</v>
      </c>
      <c r="JX46" s="169"/>
      <c r="JY46" s="168">
        <v>-4.2972000000000001</v>
      </c>
      <c r="JZ46" s="168">
        <v>-16.503499999999999</v>
      </c>
      <c r="KA46" s="168">
        <v>-20.251100000000001</v>
      </c>
      <c r="KB46" s="168">
        <v>-1.9915</v>
      </c>
      <c r="KC46" s="168">
        <v>12.7271</v>
      </c>
      <c r="KD46" s="168">
        <v>-13.7933</v>
      </c>
      <c r="KE46" s="168">
        <v>0</v>
      </c>
      <c r="KF46" s="168">
        <v>-23.9</v>
      </c>
      <c r="KG46" s="168">
        <v>6.5</v>
      </c>
      <c r="KH46" s="168">
        <v>-45.281399999999998</v>
      </c>
      <c r="KI46" s="169"/>
    </row>
    <row r="47" spans="1:295" ht="18" customHeight="1" x14ac:dyDescent="0.25">
      <c r="A47" s="163" t="s">
        <v>86</v>
      </c>
      <c r="B47" s="163" t="s">
        <v>847</v>
      </c>
      <c r="C47" s="167">
        <v>0</v>
      </c>
      <c r="D47" s="168">
        <v>5.7426000000000004</v>
      </c>
      <c r="E47" s="168">
        <v>-11.3149</v>
      </c>
      <c r="F47" s="168">
        <v>7.0647000000000002</v>
      </c>
      <c r="G47" s="168">
        <v>9.7012</v>
      </c>
      <c r="H47" s="169"/>
      <c r="I47" s="168">
        <v>15.6333</v>
      </c>
      <c r="J47" s="169"/>
      <c r="K47" s="168">
        <v>24.5932</v>
      </c>
      <c r="L47" s="168">
        <v>10.6137</v>
      </c>
      <c r="M47" s="168">
        <v>10.3691</v>
      </c>
      <c r="N47" s="168">
        <v>-13.32</v>
      </c>
      <c r="O47" s="168">
        <v>-33</v>
      </c>
      <c r="P47" s="168">
        <v>8.8000000000000007</v>
      </c>
      <c r="Q47" s="169"/>
      <c r="R47" s="168">
        <v>-19.8</v>
      </c>
      <c r="S47" s="168">
        <v>3.4310999999999998</v>
      </c>
      <c r="T47" s="168">
        <v>10.4872</v>
      </c>
      <c r="U47" s="168">
        <v>6.3509000000000002</v>
      </c>
      <c r="V47" s="168">
        <v>6.2629999999999999</v>
      </c>
      <c r="W47" s="168">
        <v>11.164099999999999</v>
      </c>
      <c r="X47" s="168">
        <v>-0.25359999999999999</v>
      </c>
      <c r="Y47" s="168">
        <v>-0.77969999999999995</v>
      </c>
      <c r="Z47" s="168">
        <v>0.76900000000000002</v>
      </c>
      <c r="AA47" s="169"/>
      <c r="AB47" s="168">
        <v>-1.204</v>
      </c>
      <c r="AC47" s="168">
        <v>0.23100000000000001</v>
      </c>
      <c r="AD47" s="168">
        <v>0.248</v>
      </c>
      <c r="AE47" s="168">
        <v>6.1740000000000004</v>
      </c>
      <c r="AF47" s="168">
        <v>-6.66</v>
      </c>
      <c r="AG47" s="168">
        <v>6.6</v>
      </c>
      <c r="AH47" s="169"/>
      <c r="AI47" s="169"/>
      <c r="AJ47" s="168">
        <v>-9.09</v>
      </c>
      <c r="AK47" s="168">
        <v>-9.06</v>
      </c>
      <c r="AL47" s="169"/>
      <c r="AM47" s="168">
        <v>-7.92</v>
      </c>
      <c r="AN47" s="168">
        <v>-7.88</v>
      </c>
      <c r="AO47" s="168">
        <v>6.4847000000000001</v>
      </c>
      <c r="AP47" s="168">
        <v>3.2256</v>
      </c>
      <c r="AQ47" s="168">
        <v>13.7385</v>
      </c>
      <c r="AR47" s="168">
        <v>17.683199999999999</v>
      </c>
      <c r="AS47" s="168">
        <v>-17.747499999999999</v>
      </c>
      <c r="AT47" s="168">
        <v>-3.9054000000000002</v>
      </c>
      <c r="AU47" s="168">
        <v>-3.2951000000000001</v>
      </c>
      <c r="AV47" s="168">
        <v>1.6669</v>
      </c>
      <c r="AW47" s="168">
        <v>1.5920000000000001</v>
      </c>
      <c r="AX47" s="168">
        <v>-17.5459</v>
      </c>
      <c r="AY47" s="168">
        <v>-14.708399999999999</v>
      </c>
      <c r="AZ47" s="168">
        <v>7.5125999999999999</v>
      </c>
      <c r="BA47" s="168">
        <v>7.8185000000000002</v>
      </c>
      <c r="BB47" s="168">
        <v>136.565</v>
      </c>
      <c r="BC47" s="168">
        <v>-0.83630000000000004</v>
      </c>
      <c r="BD47" s="168">
        <v>-0.2</v>
      </c>
      <c r="BE47" s="168">
        <v>-0.1</v>
      </c>
      <c r="BF47" s="168">
        <v>-25.5733</v>
      </c>
      <c r="BG47" s="168">
        <v>-24.991</v>
      </c>
      <c r="BH47" s="168">
        <v>-2.4923999999999999</v>
      </c>
      <c r="BI47" s="169"/>
      <c r="BJ47" s="168">
        <v>9.3239999999999998</v>
      </c>
      <c r="BK47" s="168">
        <v>4.0339</v>
      </c>
      <c r="BL47" s="168">
        <v>1.2253000000000001</v>
      </c>
      <c r="BM47" s="168">
        <v>0.75109999999999999</v>
      </c>
      <c r="BN47" s="168">
        <v>-53.0717</v>
      </c>
      <c r="BO47" s="168">
        <v>42.847999999999999</v>
      </c>
      <c r="BP47" s="168">
        <v>43.244700000000002</v>
      </c>
      <c r="BQ47" s="168">
        <v>2.6038000000000001</v>
      </c>
      <c r="BR47" s="168">
        <v>-89.024500000000003</v>
      </c>
      <c r="BS47" s="169"/>
      <c r="BT47" s="169"/>
      <c r="BU47" s="169"/>
      <c r="BV47" s="168">
        <v>20.617799999999999</v>
      </c>
      <c r="BW47" s="168">
        <v>13.26</v>
      </c>
      <c r="BX47" s="168">
        <v>10.220000000000001</v>
      </c>
      <c r="BY47" s="168">
        <v>-17.489999999999998</v>
      </c>
      <c r="BZ47" s="168">
        <v>6.03</v>
      </c>
      <c r="CA47" s="168">
        <v>-22.232700000000001</v>
      </c>
      <c r="CB47" s="168">
        <v>-22.232700000000001</v>
      </c>
      <c r="CC47" s="168">
        <v>26.849499999999999</v>
      </c>
      <c r="CD47" s="168">
        <v>26.0059</v>
      </c>
      <c r="CE47" s="168">
        <v>-2.3092000000000001</v>
      </c>
      <c r="CF47" s="168">
        <v>21.347899999999999</v>
      </c>
      <c r="CG47" s="168">
        <v>21.813800000000001</v>
      </c>
      <c r="CH47" s="168">
        <v>8.9350000000000005</v>
      </c>
      <c r="CI47" s="168">
        <v>0</v>
      </c>
      <c r="CJ47" s="168">
        <v>-1.728</v>
      </c>
      <c r="CK47" s="168">
        <v>-1.7470000000000001</v>
      </c>
      <c r="CL47" s="168">
        <v>-2.8</v>
      </c>
      <c r="CM47" s="168">
        <v>-4.0999999999999996</v>
      </c>
      <c r="CN47" s="168">
        <v>-3.44</v>
      </c>
      <c r="CO47" s="168">
        <v>33.909500000000001</v>
      </c>
      <c r="CP47" s="168">
        <v>33.856999999999999</v>
      </c>
      <c r="CQ47" s="168">
        <v>32.102499999999999</v>
      </c>
      <c r="CR47" s="168">
        <v>35.271799999999999</v>
      </c>
      <c r="CS47" s="168">
        <v>35.404600000000002</v>
      </c>
      <c r="CT47" s="168">
        <v>-22.761199999999999</v>
      </c>
      <c r="CU47" s="168">
        <v>-22.096399999999999</v>
      </c>
      <c r="CV47" s="168">
        <v>-20.941299999999998</v>
      </c>
      <c r="CW47" s="168">
        <v>3.2814999999999999</v>
      </c>
      <c r="CX47" s="168">
        <v>25.24</v>
      </c>
      <c r="CY47" s="168">
        <v>9.9499999999999993</v>
      </c>
      <c r="CZ47" s="168">
        <v>11.098599999999999</v>
      </c>
      <c r="DA47" s="168">
        <v>10.0616</v>
      </c>
      <c r="DB47" s="168">
        <v>-10.8142</v>
      </c>
      <c r="DC47" s="169"/>
      <c r="DD47" s="169"/>
      <c r="DE47" s="169"/>
      <c r="DF47" s="168">
        <v>44.560699999999997</v>
      </c>
      <c r="DG47" s="169"/>
      <c r="DH47" s="168">
        <v>-4.6052</v>
      </c>
      <c r="DI47" s="168">
        <v>-29.4</v>
      </c>
      <c r="DJ47" s="168">
        <v>-28.5</v>
      </c>
      <c r="DK47" s="168">
        <v>-2.1472000000000002</v>
      </c>
      <c r="DL47" s="168">
        <v>10.3</v>
      </c>
      <c r="DM47" s="168">
        <v>8.58</v>
      </c>
      <c r="DN47" s="168">
        <v>14.26</v>
      </c>
      <c r="DO47" s="168">
        <v>5.5</v>
      </c>
      <c r="DP47" s="168">
        <v>-0.95</v>
      </c>
      <c r="DQ47" s="168">
        <v>5.4405000000000001</v>
      </c>
      <c r="DR47" s="168">
        <v>-43.64</v>
      </c>
      <c r="DS47" s="168">
        <v>-9.89</v>
      </c>
      <c r="DT47" s="168">
        <v>-1</v>
      </c>
      <c r="DU47" s="168">
        <v>24.9</v>
      </c>
      <c r="DV47" s="168">
        <v>11.63</v>
      </c>
      <c r="DW47" s="168">
        <v>-42.6</v>
      </c>
      <c r="DX47" s="168">
        <v>-21.563600000000001</v>
      </c>
      <c r="DY47" s="168">
        <v>-47.464100000000002</v>
      </c>
      <c r="DZ47" s="168">
        <v>-46.909100000000002</v>
      </c>
      <c r="EA47" s="169"/>
      <c r="EB47" s="168">
        <v>-14.1791</v>
      </c>
      <c r="EC47" s="168">
        <v>-25.158200000000001</v>
      </c>
      <c r="ED47" s="168">
        <v>-25.1586</v>
      </c>
      <c r="EE47" s="168">
        <v>-35.440300000000001</v>
      </c>
      <c r="EF47" s="168">
        <v>-44.561799999999998</v>
      </c>
      <c r="EG47" s="168">
        <v>-11.907999999999999</v>
      </c>
      <c r="EH47" s="168">
        <v>-60.738999999999997</v>
      </c>
      <c r="EI47" s="168">
        <v>-41.401800000000001</v>
      </c>
      <c r="EJ47" s="168">
        <v>2.3161999999999998</v>
      </c>
      <c r="EK47" s="168">
        <v>-2.782</v>
      </c>
      <c r="EL47" s="168">
        <v>-3.2488999999999999</v>
      </c>
      <c r="EM47" s="168">
        <v>38.193199999999997</v>
      </c>
      <c r="EN47" s="168">
        <v>-8.1708999999999996</v>
      </c>
      <c r="EO47" s="168">
        <v>-8.0844000000000005</v>
      </c>
      <c r="EP47" s="168">
        <v>-17.3</v>
      </c>
      <c r="EQ47" s="168">
        <v>-21.493500000000001</v>
      </c>
      <c r="ER47" s="168">
        <v>43.161999999999999</v>
      </c>
      <c r="ES47" s="168">
        <v>34.274299999999997</v>
      </c>
      <c r="ET47" s="169"/>
      <c r="EU47" s="168">
        <v>0</v>
      </c>
      <c r="EV47" s="168">
        <v>0</v>
      </c>
      <c r="EW47" s="168">
        <v>3.4674999999999998</v>
      </c>
      <c r="EX47" s="168">
        <v>-10.7011</v>
      </c>
      <c r="EY47" s="168">
        <v>-6.4081999999999999</v>
      </c>
      <c r="EZ47" s="168">
        <v>-6.6939000000000002</v>
      </c>
      <c r="FA47" s="168">
        <v>8.7053999999999991</v>
      </c>
      <c r="FB47" s="168">
        <v>35.884599999999999</v>
      </c>
      <c r="FC47" s="168">
        <v>-43.458799999999997</v>
      </c>
      <c r="FD47" s="168">
        <v>2.7296</v>
      </c>
      <c r="FE47" s="168">
        <v>2.4996</v>
      </c>
      <c r="FF47" s="169"/>
      <c r="FG47" s="168">
        <v>4.9337</v>
      </c>
      <c r="FH47" s="168">
        <v>4.4622000000000002</v>
      </c>
      <c r="FI47" s="168">
        <v>3.4740000000000002</v>
      </c>
      <c r="FJ47" s="168">
        <v>8.3727999999999998</v>
      </c>
      <c r="FK47" s="168">
        <v>8.7077000000000009</v>
      </c>
      <c r="FL47" s="168">
        <v>-22.941500000000001</v>
      </c>
      <c r="FM47" s="168">
        <v>31.9758</v>
      </c>
      <c r="FN47" s="168">
        <v>31.285299999999999</v>
      </c>
      <c r="FO47" s="168">
        <v>-13.7173</v>
      </c>
      <c r="FP47" s="169"/>
      <c r="FQ47" s="168">
        <v>20.6754</v>
      </c>
      <c r="FR47" s="168">
        <v>-20.25</v>
      </c>
      <c r="FS47" s="168">
        <v>-1.5229999999999999</v>
      </c>
      <c r="FT47" s="168">
        <v>0.20349999999999999</v>
      </c>
      <c r="FU47" s="168">
        <v>0.87</v>
      </c>
      <c r="FV47" s="168">
        <v>3.61</v>
      </c>
      <c r="FW47" s="168">
        <v>-20.3903</v>
      </c>
      <c r="FX47" s="169"/>
      <c r="FY47" s="168">
        <v>1.9550000000000001</v>
      </c>
      <c r="FZ47" s="168">
        <v>1.25</v>
      </c>
      <c r="GA47" s="169"/>
      <c r="GB47" s="168">
        <v>-8.6199999999999992</v>
      </c>
      <c r="GC47" s="168">
        <v>-6.3876999999999997</v>
      </c>
      <c r="GD47" s="168">
        <v>2.6520000000000001</v>
      </c>
      <c r="GE47" s="168">
        <v>-5.27</v>
      </c>
      <c r="GF47" s="168">
        <v>34.0578</v>
      </c>
      <c r="GG47" s="169"/>
      <c r="GH47" s="168">
        <v>28.2455</v>
      </c>
      <c r="GI47" s="168">
        <v>-8.6243999999999996</v>
      </c>
      <c r="GJ47" s="168">
        <v>-9.4497999999999998</v>
      </c>
      <c r="GK47" s="168">
        <v>3.5870000000000002</v>
      </c>
      <c r="GL47" s="169"/>
      <c r="GM47" s="169"/>
      <c r="GN47" s="168">
        <v>-10.7143</v>
      </c>
      <c r="GO47" s="168">
        <v>59.600200000000001</v>
      </c>
      <c r="GP47" s="168">
        <v>1.6355</v>
      </c>
      <c r="GQ47" s="168">
        <v>-15.541</v>
      </c>
      <c r="GR47" s="168">
        <v>3.0811999999999999</v>
      </c>
      <c r="GS47" s="168">
        <v>2.5451000000000001</v>
      </c>
      <c r="GT47" s="168">
        <v>168.54939999999999</v>
      </c>
      <c r="GU47" s="168">
        <v>-0.91190000000000004</v>
      </c>
      <c r="GV47" s="168">
        <v>-8.2378</v>
      </c>
      <c r="GW47" s="168">
        <v>-11.272600000000001</v>
      </c>
      <c r="GX47" s="168">
        <v>2.6316999999999999</v>
      </c>
      <c r="GY47" s="169"/>
      <c r="GZ47" s="168">
        <v>9.4154</v>
      </c>
      <c r="HA47" s="168">
        <v>2.1958000000000002</v>
      </c>
      <c r="HB47" s="168">
        <v>-3.258</v>
      </c>
      <c r="HC47" s="168">
        <v>-2.2250000000000001</v>
      </c>
      <c r="HD47" s="168">
        <v>5.45</v>
      </c>
      <c r="HE47" s="168">
        <v>-10.1524</v>
      </c>
      <c r="HF47" s="168">
        <v>-60.656799999999997</v>
      </c>
      <c r="HG47" s="168">
        <v>104.7073</v>
      </c>
      <c r="HH47" s="168">
        <v>69.967100000000002</v>
      </c>
      <c r="HI47" s="168">
        <v>-6.8384</v>
      </c>
      <c r="HJ47" s="168">
        <v>43.306399999999996</v>
      </c>
      <c r="HK47" s="168">
        <v>0</v>
      </c>
      <c r="HL47" s="168">
        <v>-10.262</v>
      </c>
      <c r="HM47" s="168">
        <v>0</v>
      </c>
      <c r="HN47" s="168">
        <v>0</v>
      </c>
      <c r="HO47" s="168">
        <v>22.6861</v>
      </c>
      <c r="HP47" s="169"/>
      <c r="HQ47" s="168">
        <v>-11.4</v>
      </c>
      <c r="HR47" s="168">
        <v>-11.2392</v>
      </c>
      <c r="HS47" s="168">
        <v>-13.9818</v>
      </c>
      <c r="HT47" s="168">
        <v>-13.6853</v>
      </c>
      <c r="HU47" s="168">
        <v>5.93</v>
      </c>
      <c r="HV47" s="168">
        <v>6.33</v>
      </c>
      <c r="HW47" s="168">
        <v>-25</v>
      </c>
      <c r="HX47" s="168">
        <v>-25.2</v>
      </c>
      <c r="HY47" s="168">
        <v>-0.12180000000000001</v>
      </c>
      <c r="HZ47" s="168">
        <v>-12.32</v>
      </c>
      <c r="IA47" s="168">
        <v>54.290399999999998</v>
      </c>
      <c r="IB47" s="168">
        <v>13.930400000000001</v>
      </c>
      <c r="IC47" s="168">
        <v>13.9732</v>
      </c>
      <c r="ID47" s="169"/>
      <c r="IE47" s="168">
        <v>-34.6</v>
      </c>
      <c r="IF47" s="168">
        <v>-4.5999999999999996</v>
      </c>
      <c r="IG47" s="168">
        <v>-5.0999999999999996</v>
      </c>
      <c r="IH47" s="168">
        <v>-17.671600000000002</v>
      </c>
      <c r="II47" s="168">
        <v>-17.696400000000001</v>
      </c>
      <c r="IJ47" s="168">
        <v>-89.235699999999994</v>
      </c>
      <c r="IK47" s="168">
        <v>54.5379</v>
      </c>
      <c r="IL47" s="168">
        <v>-294.01780000000002</v>
      </c>
      <c r="IM47" s="168">
        <v>-30.03</v>
      </c>
      <c r="IN47" s="168">
        <v>-24.704699999999999</v>
      </c>
      <c r="IO47" s="168">
        <v>122.2024</v>
      </c>
      <c r="IP47" s="168">
        <v>42.221499999999999</v>
      </c>
      <c r="IQ47" s="168">
        <v>139.39699999999999</v>
      </c>
      <c r="IR47" s="168">
        <v>85.180800000000005</v>
      </c>
      <c r="IS47" s="168">
        <v>62.439599999999999</v>
      </c>
      <c r="IT47" s="168">
        <v>26.398299999999999</v>
      </c>
      <c r="IU47" s="168">
        <v>22.849499999999999</v>
      </c>
      <c r="IV47" s="168">
        <v>-27.276499999999999</v>
      </c>
      <c r="IW47" s="168">
        <v>239.47210000000001</v>
      </c>
      <c r="IX47" s="168">
        <v>-186.16239999999999</v>
      </c>
      <c r="IY47" s="168">
        <v>56.8337</v>
      </c>
      <c r="IZ47" s="168">
        <v>-43.914400000000001</v>
      </c>
      <c r="JA47" s="168">
        <v>0.56279999999999997</v>
      </c>
      <c r="JB47" s="169"/>
      <c r="JC47" s="168">
        <v>-4.4000000000000004</v>
      </c>
      <c r="JD47" s="168">
        <v>-2.36</v>
      </c>
      <c r="JE47" s="168">
        <v>-2.3650000000000002</v>
      </c>
      <c r="JF47" s="168">
        <v>0.48</v>
      </c>
      <c r="JG47" s="168">
        <v>0.64</v>
      </c>
      <c r="JH47" s="168">
        <v>-2.6678000000000002</v>
      </c>
      <c r="JI47" s="168">
        <v>-6.7948000000000004</v>
      </c>
      <c r="JJ47" s="168">
        <v>1.6709000000000001</v>
      </c>
      <c r="JK47" s="168">
        <v>-0.6149</v>
      </c>
      <c r="JL47" s="168">
        <v>1.6</v>
      </c>
      <c r="JM47" s="168">
        <v>1.742</v>
      </c>
      <c r="JN47" s="168">
        <v>0.60299999999999998</v>
      </c>
      <c r="JO47" s="169"/>
      <c r="JP47" s="169"/>
      <c r="JQ47" s="168">
        <v>4.1973000000000003</v>
      </c>
      <c r="JR47" s="168">
        <v>4.1566999999999998</v>
      </c>
      <c r="JS47" s="168">
        <v>4.0349000000000004</v>
      </c>
      <c r="JT47" s="169"/>
      <c r="JU47" s="168">
        <v>18.5</v>
      </c>
      <c r="JV47" s="168">
        <v>3.2136</v>
      </c>
      <c r="JW47" s="168">
        <v>0.05</v>
      </c>
      <c r="JX47" s="169"/>
      <c r="JY47" s="168">
        <v>-3.9952999999999999</v>
      </c>
      <c r="JZ47" s="168">
        <v>-17.006399999999999</v>
      </c>
      <c r="KA47" s="168">
        <v>-20.2715</v>
      </c>
      <c r="KB47" s="168">
        <v>-2.7239</v>
      </c>
      <c r="KC47" s="168">
        <v>12.4239</v>
      </c>
      <c r="KD47" s="168">
        <v>-14.335900000000001</v>
      </c>
      <c r="KE47" s="168">
        <v>0</v>
      </c>
      <c r="KF47" s="168">
        <v>-13</v>
      </c>
      <c r="KG47" s="168">
        <v>-4.0999999999999996</v>
      </c>
      <c r="KH47" s="168">
        <v>-50.095399999999998</v>
      </c>
      <c r="KI47" s="169"/>
    </row>
    <row r="48" spans="1:295" ht="18" customHeight="1" x14ac:dyDescent="0.25">
      <c r="A48" s="163" t="s">
        <v>86</v>
      </c>
      <c r="B48" s="163" t="s">
        <v>848</v>
      </c>
      <c r="C48" s="170">
        <v>0</v>
      </c>
      <c r="D48" s="171">
        <v>5.6893000000000002</v>
      </c>
      <c r="E48" s="171">
        <v>-11.3536</v>
      </c>
      <c r="F48" s="171">
        <v>9.9761000000000006</v>
      </c>
      <c r="G48" s="171">
        <v>10.2372</v>
      </c>
      <c r="H48" s="172"/>
      <c r="I48" s="171">
        <v>15.6652</v>
      </c>
      <c r="J48" s="172"/>
      <c r="K48" s="171">
        <v>25.343800000000002</v>
      </c>
      <c r="L48" s="171">
        <v>11.0677</v>
      </c>
      <c r="M48" s="171">
        <v>10.6119</v>
      </c>
      <c r="N48" s="171">
        <v>-11.1</v>
      </c>
      <c r="O48" s="171">
        <v>-30.8</v>
      </c>
      <c r="P48" s="171">
        <v>6.6</v>
      </c>
      <c r="Q48" s="171">
        <v>3.3119999999999998</v>
      </c>
      <c r="R48" s="171">
        <v>-19.8</v>
      </c>
      <c r="S48" s="171">
        <v>3.1736</v>
      </c>
      <c r="T48" s="171">
        <v>11.2903</v>
      </c>
      <c r="U48" s="171">
        <v>6.1769999999999996</v>
      </c>
      <c r="V48" s="171">
        <v>6.1250999999999998</v>
      </c>
      <c r="W48" s="171">
        <v>11.0387</v>
      </c>
      <c r="X48" s="171">
        <v>-2.1999999999999999E-2</v>
      </c>
      <c r="Y48" s="171">
        <v>-0.56320000000000003</v>
      </c>
      <c r="Z48" s="171">
        <v>0.75749999999999995</v>
      </c>
      <c r="AA48" s="172"/>
      <c r="AB48" s="171">
        <v>-1.2483</v>
      </c>
      <c r="AC48" s="171">
        <v>0.114</v>
      </c>
      <c r="AD48" s="171">
        <v>0.13900000000000001</v>
      </c>
      <c r="AE48" s="171">
        <v>6.0709999999999997</v>
      </c>
      <c r="AF48" s="171">
        <v>-8.8800000000000008</v>
      </c>
      <c r="AG48" s="171">
        <v>2.2000000000000002</v>
      </c>
      <c r="AH48" s="172"/>
      <c r="AI48" s="172"/>
      <c r="AJ48" s="171">
        <v>-10.67</v>
      </c>
      <c r="AK48" s="171">
        <v>-10.7</v>
      </c>
      <c r="AL48" s="172"/>
      <c r="AM48" s="171">
        <v>-8.6</v>
      </c>
      <c r="AN48" s="171">
        <v>-8.6300000000000008</v>
      </c>
      <c r="AO48" s="171">
        <v>8.2352000000000007</v>
      </c>
      <c r="AP48" s="171">
        <v>3.3675000000000002</v>
      </c>
      <c r="AQ48" s="171">
        <v>13.482100000000001</v>
      </c>
      <c r="AR48" s="171">
        <v>17.416799999999999</v>
      </c>
      <c r="AS48" s="171">
        <v>-15.125299999999999</v>
      </c>
      <c r="AT48" s="171">
        <v>-4.1135999999999999</v>
      </c>
      <c r="AU48" s="171">
        <v>-3.6019999999999999</v>
      </c>
      <c r="AV48" s="171">
        <v>3.3794</v>
      </c>
      <c r="AW48" s="171">
        <v>3.6448999999999998</v>
      </c>
      <c r="AX48" s="171">
        <v>-17.292999999999999</v>
      </c>
      <c r="AY48" s="171">
        <v>-14.430400000000001</v>
      </c>
      <c r="AZ48" s="171">
        <v>9.3918999999999997</v>
      </c>
      <c r="BA48" s="171">
        <v>9.6181000000000001</v>
      </c>
      <c r="BB48" s="171">
        <v>132.68680000000001</v>
      </c>
      <c r="BC48" s="171">
        <v>0.9415</v>
      </c>
      <c r="BD48" s="171">
        <v>-1.7</v>
      </c>
      <c r="BE48" s="171">
        <v>-1.8</v>
      </c>
      <c r="BF48" s="171">
        <v>-27.3049</v>
      </c>
      <c r="BG48" s="171">
        <v>-26.953399999999998</v>
      </c>
      <c r="BH48" s="171">
        <v>-2.4851999999999999</v>
      </c>
      <c r="BI48" s="172"/>
      <c r="BJ48" s="171">
        <v>9.4306999999999999</v>
      </c>
      <c r="BK48" s="171">
        <v>4.1942000000000004</v>
      </c>
      <c r="BL48" s="171">
        <v>1.0158</v>
      </c>
      <c r="BM48" s="171">
        <v>0.6925</v>
      </c>
      <c r="BN48" s="171">
        <v>-74.526200000000003</v>
      </c>
      <c r="BO48" s="171">
        <v>51.4542</v>
      </c>
      <c r="BP48" s="171">
        <v>51.3932</v>
      </c>
      <c r="BQ48" s="171">
        <v>3.6221999999999999</v>
      </c>
      <c r="BR48" s="171">
        <v>-97.751099999999994</v>
      </c>
      <c r="BS48" s="172"/>
      <c r="BT48" s="172"/>
      <c r="BU48" s="172"/>
      <c r="BV48" s="171">
        <v>21.845199999999998</v>
      </c>
      <c r="BW48" s="171">
        <v>9.92</v>
      </c>
      <c r="BX48" s="171">
        <v>10.7</v>
      </c>
      <c r="BY48" s="171">
        <v>-8.25</v>
      </c>
      <c r="BZ48" s="171">
        <v>6.19</v>
      </c>
      <c r="CA48" s="171">
        <v>-23.0364</v>
      </c>
      <c r="CB48" s="171">
        <v>-23.0364</v>
      </c>
      <c r="CC48" s="171">
        <v>26.557600000000001</v>
      </c>
      <c r="CD48" s="171">
        <v>25.944600000000001</v>
      </c>
      <c r="CE48" s="171">
        <v>-0.84219999999999995</v>
      </c>
      <c r="CF48" s="171">
        <v>13.999700000000001</v>
      </c>
      <c r="CG48" s="171">
        <v>13.3452</v>
      </c>
      <c r="CH48" s="171">
        <v>9.1118000000000006</v>
      </c>
      <c r="CI48" s="172"/>
      <c r="CJ48" s="171">
        <v>-1.728</v>
      </c>
      <c r="CK48" s="171">
        <v>-1.9159999999999999</v>
      </c>
      <c r="CL48" s="171">
        <v>-8</v>
      </c>
      <c r="CM48" s="171">
        <v>-8.6</v>
      </c>
      <c r="CN48" s="171">
        <v>-3.37</v>
      </c>
      <c r="CO48" s="171">
        <v>36.379199999999997</v>
      </c>
      <c r="CP48" s="171">
        <v>35.869700000000002</v>
      </c>
      <c r="CQ48" s="171">
        <v>34.587000000000003</v>
      </c>
      <c r="CR48" s="171">
        <v>41.893000000000001</v>
      </c>
      <c r="CS48" s="171">
        <v>42.676499999999997</v>
      </c>
      <c r="CT48" s="171">
        <v>-24.7315</v>
      </c>
      <c r="CU48" s="171">
        <v>-27.150500000000001</v>
      </c>
      <c r="CV48" s="171">
        <v>-22.895199999999999</v>
      </c>
      <c r="CW48" s="171">
        <v>3.2835999999999999</v>
      </c>
      <c r="CX48" s="171">
        <v>23.55</v>
      </c>
      <c r="CY48" s="171">
        <v>9.14</v>
      </c>
      <c r="CZ48" s="171">
        <v>10.942399999999999</v>
      </c>
      <c r="DA48" s="171">
        <v>9.7687000000000008</v>
      </c>
      <c r="DB48" s="171">
        <v>-10.935499999999999</v>
      </c>
      <c r="DC48" s="172"/>
      <c r="DD48" s="172"/>
      <c r="DE48" s="172"/>
      <c r="DF48" s="171">
        <v>40.933999999999997</v>
      </c>
      <c r="DG48" s="172"/>
      <c r="DH48" s="171">
        <v>-4.7159000000000004</v>
      </c>
      <c r="DI48" s="171">
        <v>-31.7</v>
      </c>
      <c r="DJ48" s="171">
        <v>-31.5</v>
      </c>
      <c r="DK48" s="171">
        <v>-2.3706</v>
      </c>
      <c r="DL48" s="171">
        <v>9.6999999999999993</v>
      </c>
      <c r="DM48" s="171">
        <v>8.6199999999999992</v>
      </c>
      <c r="DN48" s="171">
        <v>13.42</v>
      </c>
      <c r="DO48" s="171">
        <v>5.21</v>
      </c>
      <c r="DP48" s="171">
        <v>-1.1100000000000001</v>
      </c>
      <c r="DQ48" s="171">
        <v>6.0914999999999999</v>
      </c>
      <c r="DR48" s="171">
        <v>-40.9298</v>
      </c>
      <c r="DS48" s="171">
        <v>-9.9</v>
      </c>
      <c r="DT48" s="171">
        <v>-1.01</v>
      </c>
      <c r="DU48" s="171">
        <v>20.87</v>
      </c>
      <c r="DV48" s="171">
        <v>11.08</v>
      </c>
      <c r="DW48" s="171">
        <v>-40.072699999999998</v>
      </c>
      <c r="DX48" s="171">
        <v>-20.336400000000001</v>
      </c>
      <c r="DY48" s="171">
        <v>-47.353099999999998</v>
      </c>
      <c r="DZ48" s="171">
        <v>-46.736400000000003</v>
      </c>
      <c r="EA48" s="172"/>
      <c r="EB48" s="171">
        <v>-15.1333</v>
      </c>
      <c r="EC48" s="171">
        <v>-25.838799999999999</v>
      </c>
      <c r="ED48" s="171">
        <v>-26.054099999999998</v>
      </c>
      <c r="EE48" s="171">
        <v>-30.779599999999999</v>
      </c>
      <c r="EF48" s="171">
        <v>-39.531500000000001</v>
      </c>
      <c r="EG48" s="171">
        <v>-11.786</v>
      </c>
      <c r="EH48" s="171">
        <v>-62.188600000000001</v>
      </c>
      <c r="EI48" s="171">
        <v>-38.853700000000003</v>
      </c>
      <c r="EJ48" s="171">
        <v>2.2265000000000001</v>
      </c>
      <c r="EK48" s="171">
        <v>-2.8531</v>
      </c>
      <c r="EL48" s="171">
        <v>-3.0051999999999999</v>
      </c>
      <c r="EM48" s="171">
        <v>32.808599999999998</v>
      </c>
      <c r="EN48" s="171">
        <v>-11.914199999999999</v>
      </c>
      <c r="EO48" s="171">
        <v>-11.452400000000001</v>
      </c>
      <c r="EP48" s="171">
        <v>-14.6</v>
      </c>
      <c r="EQ48" s="171">
        <v>-24.334299999999999</v>
      </c>
      <c r="ER48" s="171">
        <v>44.89</v>
      </c>
      <c r="ES48" s="171">
        <v>28.585999999999999</v>
      </c>
      <c r="ET48" s="172"/>
      <c r="EU48" s="171">
        <v>-3.32</v>
      </c>
      <c r="EV48" s="171">
        <v>0</v>
      </c>
      <c r="EW48" s="171">
        <v>3.3399000000000001</v>
      </c>
      <c r="EX48" s="171">
        <v>-17.235900000000001</v>
      </c>
      <c r="EY48" s="171">
        <v>-6.8636999999999997</v>
      </c>
      <c r="EZ48" s="171">
        <v>-7.1475</v>
      </c>
      <c r="FA48" s="171">
        <v>9.4250000000000007</v>
      </c>
      <c r="FB48" s="171">
        <v>30.6357</v>
      </c>
      <c r="FC48" s="171">
        <v>-38.234400000000001</v>
      </c>
      <c r="FD48" s="171">
        <v>2.5472000000000001</v>
      </c>
      <c r="FE48" s="171">
        <v>2.222</v>
      </c>
      <c r="FF48" s="172"/>
      <c r="FG48" s="171">
        <v>3.2711999999999999</v>
      </c>
      <c r="FH48" s="171">
        <v>3.8576999999999999</v>
      </c>
      <c r="FI48" s="171">
        <v>2.5891999999999999</v>
      </c>
      <c r="FJ48" s="171">
        <v>10.5497</v>
      </c>
      <c r="FK48" s="171">
        <v>9.3775999999999993</v>
      </c>
      <c r="FL48" s="171">
        <v>-22.271699999999999</v>
      </c>
      <c r="FM48" s="171">
        <v>31.398099999999999</v>
      </c>
      <c r="FN48" s="171">
        <v>31.566700000000001</v>
      </c>
      <c r="FO48" s="171">
        <v>-12.485099999999999</v>
      </c>
      <c r="FP48" s="172"/>
      <c r="FQ48" s="171">
        <v>18.673400000000001</v>
      </c>
      <c r="FR48" s="171">
        <v>-19.850000000000001</v>
      </c>
      <c r="FS48" s="171">
        <v>-1.4168000000000001</v>
      </c>
      <c r="FT48" s="171">
        <v>0.25380000000000003</v>
      </c>
      <c r="FU48" s="171">
        <v>0.97</v>
      </c>
      <c r="FV48" s="171">
        <v>4.46</v>
      </c>
      <c r="FW48" s="171">
        <v>-18.652899999999999</v>
      </c>
      <c r="FX48" s="172"/>
      <c r="FY48" s="171">
        <v>1.966</v>
      </c>
      <c r="FZ48" s="171">
        <v>1.6739999999999999</v>
      </c>
      <c r="GA48" s="172"/>
      <c r="GB48" s="171">
        <v>-6.93</v>
      </c>
      <c r="GC48" s="171">
        <v>-7.0739000000000001</v>
      </c>
      <c r="GD48" s="171">
        <v>1.0351999999999999</v>
      </c>
      <c r="GE48" s="171">
        <v>-4.91</v>
      </c>
      <c r="GF48" s="171">
        <v>35.951099999999997</v>
      </c>
      <c r="GG48" s="172"/>
      <c r="GH48" s="171">
        <v>27.913599999999999</v>
      </c>
      <c r="GI48" s="171">
        <v>-8.6524999999999999</v>
      </c>
      <c r="GJ48" s="171">
        <v>-9.1553000000000004</v>
      </c>
      <c r="GK48" s="171">
        <v>3.5737999999999999</v>
      </c>
      <c r="GL48" s="172"/>
      <c r="GM48" s="172"/>
      <c r="GN48" s="171">
        <v>-10.8484</v>
      </c>
      <c r="GO48" s="171">
        <v>62.151600000000002</v>
      </c>
      <c r="GP48" s="171">
        <v>3.0609000000000002</v>
      </c>
      <c r="GQ48" s="171">
        <v>-16.484400000000001</v>
      </c>
      <c r="GR48" s="171">
        <v>3.6717</v>
      </c>
      <c r="GS48" s="171">
        <v>3.1736</v>
      </c>
      <c r="GT48" s="171">
        <v>163.5361</v>
      </c>
      <c r="GU48" s="171">
        <v>-1.141</v>
      </c>
      <c r="GV48" s="171">
        <v>-8.4220000000000006</v>
      </c>
      <c r="GW48" s="171">
        <v>-11.1991</v>
      </c>
      <c r="GX48" s="171">
        <v>2.8334000000000001</v>
      </c>
      <c r="GY48" s="171">
        <v>8.9009999999999998</v>
      </c>
      <c r="GZ48" s="171">
        <v>9.1385000000000005</v>
      </c>
      <c r="HA48" s="171">
        <v>2.2667000000000002</v>
      </c>
      <c r="HB48" s="171">
        <v>-7.2005999999999997</v>
      </c>
      <c r="HC48" s="171">
        <v>-5.8472</v>
      </c>
      <c r="HD48" s="171">
        <v>7.12</v>
      </c>
      <c r="HE48" s="171">
        <v>-12.038399999999999</v>
      </c>
      <c r="HF48" s="171">
        <v>-65.720500000000001</v>
      </c>
      <c r="HG48" s="171">
        <v>105.47329999999999</v>
      </c>
      <c r="HH48" s="171">
        <v>71.419700000000006</v>
      </c>
      <c r="HI48" s="171">
        <v>-8.9544999999999995</v>
      </c>
      <c r="HJ48" s="171">
        <v>43.641500000000001</v>
      </c>
      <c r="HK48" s="171">
        <v>0</v>
      </c>
      <c r="HL48" s="171">
        <v>-8.2638999999999996</v>
      </c>
      <c r="HM48" s="171">
        <v>-12.4259</v>
      </c>
      <c r="HN48" s="171">
        <v>-15.5055</v>
      </c>
      <c r="HO48" s="172"/>
      <c r="HP48" s="171">
        <v>22.821000000000002</v>
      </c>
      <c r="HQ48" s="171">
        <v>-11.537800000000001</v>
      </c>
      <c r="HR48" s="171">
        <v>-11.403600000000001</v>
      </c>
      <c r="HS48" s="171">
        <v>-13.7103</v>
      </c>
      <c r="HT48" s="171">
        <v>-13.903499999999999</v>
      </c>
      <c r="HU48" s="171">
        <v>4.6100000000000003</v>
      </c>
      <c r="HV48" s="171">
        <v>4.79</v>
      </c>
      <c r="HW48" s="171">
        <v>-25.2</v>
      </c>
      <c r="HX48" s="171">
        <v>-25.2</v>
      </c>
      <c r="HY48" s="171">
        <v>5.3999999999999999E-2</v>
      </c>
      <c r="HZ48" s="171">
        <v>-12.56</v>
      </c>
      <c r="IA48" s="171">
        <v>44.992400000000004</v>
      </c>
      <c r="IB48" s="171">
        <v>13.924200000000001</v>
      </c>
      <c r="IC48" s="171">
        <v>13.3294</v>
      </c>
      <c r="ID48" s="171">
        <v>-20.399999999999999</v>
      </c>
      <c r="IE48" s="171">
        <v>-34.200000000000003</v>
      </c>
      <c r="IF48" s="171">
        <v>-4.2</v>
      </c>
      <c r="IG48" s="171">
        <v>-4.7</v>
      </c>
      <c r="IH48" s="171">
        <v>-17.895299999999999</v>
      </c>
      <c r="II48" s="172"/>
      <c r="IJ48" s="171">
        <v>-96.420100000000005</v>
      </c>
      <c r="IK48" s="171">
        <v>55.831699999999998</v>
      </c>
      <c r="IL48" s="171">
        <v>-297.51159999999999</v>
      </c>
      <c r="IM48" s="171">
        <v>-30.071999999999999</v>
      </c>
      <c r="IN48" s="171">
        <v>-26.078800000000001</v>
      </c>
      <c r="IO48" s="171">
        <v>119.5919</v>
      </c>
      <c r="IP48" s="171">
        <v>46.361499999999999</v>
      </c>
      <c r="IQ48" s="171">
        <v>135.42169999999999</v>
      </c>
      <c r="IR48" s="171">
        <v>82.352699999999999</v>
      </c>
      <c r="IS48" s="171">
        <v>57.123100000000001</v>
      </c>
      <c r="IT48" s="171">
        <v>22.165800000000001</v>
      </c>
      <c r="IU48" s="171">
        <v>23.008700000000001</v>
      </c>
      <c r="IV48" s="171">
        <v>-26.439</v>
      </c>
      <c r="IW48" s="171">
        <v>235.9195</v>
      </c>
      <c r="IX48" s="171">
        <v>-184.69040000000001</v>
      </c>
      <c r="IY48" s="171">
        <v>54.645400000000002</v>
      </c>
      <c r="IZ48" s="171">
        <v>-42.998800000000003</v>
      </c>
      <c r="JA48" s="171">
        <v>1.1999999999999999E-3</v>
      </c>
      <c r="JB48" s="172"/>
      <c r="JC48" s="171">
        <v>-4.24</v>
      </c>
      <c r="JD48" s="171">
        <v>-2.331</v>
      </c>
      <c r="JE48" s="171">
        <v>-2.339</v>
      </c>
      <c r="JF48" s="171">
        <v>0.08</v>
      </c>
      <c r="JG48" s="171">
        <v>0.88</v>
      </c>
      <c r="JH48" s="171">
        <v>-2.5844999999999998</v>
      </c>
      <c r="JI48" s="171">
        <v>-7.0877999999999997</v>
      </c>
      <c r="JJ48" s="171">
        <v>2.1408</v>
      </c>
      <c r="JK48" s="171">
        <v>-0.49590000000000001</v>
      </c>
      <c r="JL48" s="171">
        <v>1.6</v>
      </c>
      <c r="JM48" s="171">
        <v>2.1680000000000001</v>
      </c>
      <c r="JN48" s="171">
        <v>1.8620000000000001</v>
      </c>
      <c r="JO48" s="172"/>
      <c r="JP48" s="172"/>
      <c r="JQ48" s="171">
        <v>4.0244999999999997</v>
      </c>
      <c r="JR48" s="171">
        <v>3.0489999999999999</v>
      </c>
      <c r="JS48" s="171">
        <v>2.5388000000000002</v>
      </c>
      <c r="JT48" s="172"/>
      <c r="JU48" s="171">
        <v>18.7</v>
      </c>
      <c r="JV48" s="171">
        <v>3.2566000000000002</v>
      </c>
      <c r="JW48" s="171">
        <v>0</v>
      </c>
      <c r="JX48" s="172"/>
      <c r="JY48" s="171">
        <v>0</v>
      </c>
      <c r="JZ48" s="171">
        <v>-18.0106</v>
      </c>
      <c r="KA48" s="171">
        <v>-21.770800000000001</v>
      </c>
      <c r="KB48" s="171">
        <v>0</v>
      </c>
      <c r="KC48" s="171">
        <v>13.0594</v>
      </c>
      <c r="KD48" s="171">
        <v>-15.7301</v>
      </c>
      <c r="KE48" s="171">
        <v>2.4771999999999998</v>
      </c>
      <c r="KF48" s="171">
        <v>-13.3</v>
      </c>
      <c r="KG48" s="171">
        <v>-3.9</v>
      </c>
      <c r="KH48" s="171">
        <v>-49.847499999999997</v>
      </c>
      <c r="KI48" s="172"/>
    </row>
    <row r="49" spans="1:295" ht="18" customHeight="1" x14ac:dyDescent="0.25">
      <c r="A49" s="163" t="s">
        <v>86</v>
      </c>
      <c r="B49" s="163" t="s">
        <v>849</v>
      </c>
      <c r="C49" s="164">
        <v>0</v>
      </c>
      <c r="D49" s="165">
        <v>5.2149000000000001</v>
      </c>
      <c r="E49" s="165">
        <v>-10.805999999999999</v>
      </c>
      <c r="F49" s="165">
        <v>10.4445</v>
      </c>
      <c r="G49" s="165">
        <v>9.8571000000000009</v>
      </c>
      <c r="H49" s="166"/>
      <c r="I49" s="165">
        <v>14.5916</v>
      </c>
      <c r="J49" s="166"/>
      <c r="K49" s="165">
        <v>25.808399999999999</v>
      </c>
      <c r="L49" s="165">
        <v>11.1807</v>
      </c>
      <c r="M49" s="165">
        <v>10.698</v>
      </c>
      <c r="N49" s="165">
        <v>-11.1</v>
      </c>
      <c r="O49" s="165">
        <v>-33</v>
      </c>
      <c r="P49" s="165">
        <v>8.8000000000000007</v>
      </c>
      <c r="Q49" s="165">
        <v>2.484</v>
      </c>
      <c r="R49" s="165">
        <v>-19.8</v>
      </c>
      <c r="S49" s="165">
        <v>3.6252</v>
      </c>
      <c r="T49" s="165">
        <v>11.2128</v>
      </c>
      <c r="U49" s="165">
        <v>6.6847000000000003</v>
      </c>
      <c r="V49" s="165">
        <v>6.5960000000000001</v>
      </c>
      <c r="W49" s="165">
        <v>11.5831</v>
      </c>
      <c r="X49" s="165">
        <v>2.9550000000000001</v>
      </c>
      <c r="Y49" s="165">
        <v>-0.60719999999999996</v>
      </c>
      <c r="Z49" s="165">
        <v>0.78449999999999998</v>
      </c>
      <c r="AA49" s="166"/>
      <c r="AB49" s="165">
        <v>-1.2356</v>
      </c>
      <c r="AC49" s="165">
        <v>0.122</v>
      </c>
      <c r="AD49" s="165">
        <v>0.14699999999999999</v>
      </c>
      <c r="AE49" s="165">
        <v>6.1429999999999998</v>
      </c>
      <c r="AF49" s="166"/>
      <c r="AG49" s="165">
        <v>2.2000000000000002</v>
      </c>
      <c r="AH49" s="166"/>
      <c r="AI49" s="166"/>
      <c r="AJ49" s="165">
        <v>-9.61</v>
      </c>
      <c r="AK49" s="165">
        <v>-9.58</v>
      </c>
      <c r="AL49" s="166"/>
      <c r="AM49" s="165">
        <v>-8.86</v>
      </c>
      <c r="AN49" s="165">
        <v>-8.85</v>
      </c>
      <c r="AO49" s="165">
        <v>7.9558</v>
      </c>
      <c r="AP49" s="165">
        <v>3.6568999999999998</v>
      </c>
      <c r="AQ49" s="165">
        <v>13.5093</v>
      </c>
      <c r="AR49" s="165">
        <v>17.335100000000001</v>
      </c>
      <c r="AS49" s="165">
        <v>-14.168699999999999</v>
      </c>
      <c r="AT49" s="165">
        <v>-4.0396000000000001</v>
      </c>
      <c r="AU49" s="165">
        <v>-3.5710000000000002</v>
      </c>
      <c r="AV49" s="165">
        <v>2.5608</v>
      </c>
      <c r="AW49" s="165">
        <v>2.7319</v>
      </c>
      <c r="AX49" s="165">
        <v>-17.292000000000002</v>
      </c>
      <c r="AY49" s="165">
        <v>-14.5382</v>
      </c>
      <c r="AZ49" s="165">
        <v>10.513299999999999</v>
      </c>
      <c r="BA49" s="165">
        <v>10.902900000000001</v>
      </c>
      <c r="BB49" s="165">
        <v>128.7878</v>
      </c>
      <c r="BC49" s="165">
        <v>1.0013000000000001</v>
      </c>
      <c r="BD49" s="165">
        <v>-2.1</v>
      </c>
      <c r="BE49" s="165">
        <v>-2.1</v>
      </c>
      <c r="BF49" s="165">
        <v>-27.332599999999999</v>
      </c>
      <c r="BG49" s="165">
        <v>-27.131499999999999</v>
      </c>
      <c r="BH49" s="165">
        <v>-2.6124999999999998</v>
      </c>
      <c r="BI49" s="166"/>
      <c r="BJ49" s="165">
        <v>8.2011000000000003</v>
      </c>
      <c r="BK49" s="165">
        <v>3.9468000000000001</v>
      </c>
      <c r="BL49" s="165">
        <v>1.3239000000000001</v>
      </c>
      <c r="BM49" s="165">
        <v>0.83640000000000003</v>
      </c>
      <c r="BN49" s="165">
        <v>-80.568799999999996</v>
      </c>
      <c r="BO49" s="165">
        <v>51.088000000000001</v>
      </c>
      <c r="BP49" s="165">
        <v>50.904899999999998</v>
      </c>
      <c r="BQ49" s="165">
        <v>8.5375999999999994</v>
      </c>
      <c r="BR49" s="165">
        <v>-102.06789999999999</v>
      </c>
      <c r="BS49" s="166"/>
      <c r="BT49" s="166"/>
      <c r="BU49" s="166"/>
      <c r="BV49" s="165">
        <v>20.827300000000001</v>
      </c>
      <c r="BW49" s="165">
        <v>9.84</v>
      </c>
      <c r="BX49" s="165">
        <v>10.52</v>
      </c>
      <c r="BY49" s="165">
        <v>-8.74</v>
      </c>
      <c r="BZ49" s="165">
        <v>6.14</v>
      </c>
      <c r="CA49" s="165">
        <v>-22.634599999999999</v>
      </c>
      <c r="CB49" s="165">
        <v>-22.232700000000001</v>
      </c>
      <c r="CC49" s="165">
        <v>29.121099999999998</v>
      </c>
      <c r="CD49" s="165">
        <v>28.133800000000001</v>
      </c>
      <c r="CE49" s="165">
        <v>-3.6377999999999999</v>
      </c>
      <c r="CF49" s="165">
        <v>12.382199999999999</v>
      </c>
      <c r="CG49" s="165">
        <v>11.6159</v>
      </c>
      <c r="CH49" s="165">
        <v>7.9198000000000004</v>
      </c>
      <c r="CI49" s="166"/>
      <c r="CJ49" s="165">
        <v>-1.9244000000000001</v>
      </c>
      <c r="CK49" s="165">
        <v>-1.8080000000000001</v>
      </c>
      <c r="CL49" s="165">
        <v>-8.1</v>
      </c>
      <c r="CM49" s="165">
        <v>-8.4</v>
      </c>
      <c r="CN49" s="165">
        <v>-3.38</v>
      </c>
      <c r="CO49" s="165">
        <v>35.078800000000001</v>
      </c>
      <c r="CP49" s="165">
        <v>35.302500000000002</v>
      </c>
      <c r="CQ49" s="165">
        <v>33.3123</v>
      </c>
      <c r="CR49" s="165">
        <v>42.088900000000002</v>
      </c>
      <c r="CS49" s="165">
        <v>42.2254</v>
      </c>
      <c r="CT49" s="165">
        <v>-25.495699999999999</v>
      </c>
      <c r="CU49" s="165">
        <v>-27.011600000000001</v>
      </c>
      <c r="CV49" s="165">
        <v>-23.359500000000001</v>
      </c>
      <c r="CW49" s="165">
        <v>3.3677000000000001</v>
      </c>
      <c r="CX49" s="165">
        <v>24.69</v>
      </c>
      <c r="CY49" s="165">
        <v>9.4</v>
      </c>
      <c r="CZ49" s="165">
        <v>10.004899999999999</v>
      </c>
      <c r="DA49" s="165">
        <v>8.9873999999999992</v>
      </c>
      <c r="DB49" s="165">
        <v>-10.2354</v>
      </c>
      <c r="DC49" s="166"/>
      <c r="DD49" s="166"/>
      <c r="DE49" s="166"/>
      <c r="DF49" s="165">
        <v>42.600999999999999</v>
      </c>
      <c r="DG49" s="166"/>
      <c r="DH49" s="165">
        <v>-4.3920000000000003</v>
      </c>
      <c r="DI49" s="165">
        <v>-31.8</v>
      </c>
      <c r="DJ49" s="165">
        <v>-32.1</v>
      </c>
      <c r="DK49" s="165">
        <v>-1.8420000000000001</v>
      </c>
      <c r="DL49" s="165">
        <v>8.4</v>
      </c>
      <c r="DM49" s="165">
        <v>8.74</v>
      </c>
      <c r="DN49" s="165">
        <v>12.56</v>
      </c>
      <c r="DO49" s="165">
        <v>4.29</v>
      </c>
      <c r="DP49" s="165">
        <v>-1.1000000000000001</v>
      </c>
      <c r="DQ49" s="165">
        <v>5.5955000000000004</v>
      </c>
      <c r="DR49" s="165">
        <v>-42.734900000000003</v>
      </c>
      <c r="DS49" s="165">
        <v>-10.14</v>
      </c>
      <c r="DT49" s="165">
        <v>-1.1000000000000001</v>
      </c>
      <c r="DU49" s="165">
        <v>20.91</v>
      </c>
      <c r="DV49" s="165">
        <v>11.13</v>
      </c>
      <c r="DW49" s="165">
        <v>-41.309100000000001</v>
      </c>
      <c r="DX49" s="165">
        <v>-21</v>
      </c>
      <c r="DY49" s="165">
        <v>-48.729700000000001</v>
      </c>
      <c r="DZ49" s="165">
        <v>-47.990900000000003</v>
      </c>
      <c r="EA49" s="166"/>
      <c r="EB49" s="165">
        <v>-17.054600000000001</v>
      </c>
      <c r="EC49" s="165">
        <v>-27.729099999999999</v>
      </c>
      <c r="ED49" s="165">
        <v>-27.472000000000001</v>
      </c>
      <c r="EE49" s="165">
        <v>-30.806999999999999</v>
      </c>
      <c r="EF49" s="165">
        <v>-38.753</v>
      </c>
      <c r="EG49" s="165">
        <v>-11.962</v>
      </c>
      <c r="EH49" s="165">
        <v>-67.141999999999996</v>
      </c>
      <c r="EI49" s="165">
        <v>-39.459499999999998</v>
      </c>
      <c r="EJ49" s="165">
        <v>2.2265000000000001</v>
      </c>
      <c r="EK49" s="165">
        <v>-2.8536999999999999</v>
      </c>
      <c r="EL49" s="165">
        <v>-3.2965</v>
      </c>
      <c r="EM49" s="165">
        <v>33.512799999999999</v>
      </c>
      <c r="EN49" s="165">
        <v>-12.9038</v>
      </c>
      <c r="EO49" s="165">
        <v>-12.0684</v>
      </c>
      <c r="EP49" s="165">
        <v>-14.6</v>
      </c>
      <c r="EQ49" s="165">
        <v>-24.343800000000002</v>
      </c>
      <c r="ER49" s="165">
        <v>46.145699999999998</v>
      </c>
      <c r="ES49" s="165">
        <v>28.779499999999999</v>
      </c>
      <c r="ET49" s="166"/>
      <c r="EU49" s="165">
        <v>-2.5499999999999998</v>
      </c>
      <c r="EV49" s="165">
        <v>0</v>
      </c>
      <c r="EW49" s="165">
        <v>2.988</v>
      </c>
      <c r="EX49" s="165">
        <v>-18.467199999999998</v>
      </c>
      <c r="EY49" s="165">
        <v>-7.3023999999999996</v>
      </c>
      <c r="EZ49" s="165">
        <v>-7.5918999999999999</v>
      </c>
      <c r="FA49" s="165">
        <v>10.2799</v>
      </c>
      <c r="FB49" s="165">
        <v>30.947099999999999</v>
      </c>
      <c r="FC49" s="165">
        <v>-39.138100000000001</v>
      </c>
      <c r="FD49" s="165">
        <v>2.1389</v>
      </c>
      <c r="FE49" s="165">
        <v>1.8361000000000001</v>
      </c>
      <c r="FF49" s="166"/>
      <c r="FG49" s="165">
        <v>0</v>
      </c>
      <c r="FH49" s="165">
        <v>0</v>
      </c>
      <c r="FI49" s="165">
        <v>0</v>
      </c>
      <c r="FJ49" s="165">
        <v>9.2101000000000006</v>
      </c>
      <c r="FK49" s="165">
        <v>8.8751999999999995</v>
      </c>
      <c r="FL49" s="165">
        <v>-19.424900000000001</v>
      </c>
      <c r="FM49" s="165">
        <v>32.597700000000003</v>
      </c>
      <c r="FN49" s="165">
        <v>32.496299999999998</v>
      </c>
      <c r="FO49" s="165">
        <v>-9.1393000000000004</v>
      </c>
      <c r="FP49" s="166"/>
      <c r="FQ49" s="165">
        <v>21.095300000000002</v>
      </c>
      <c r="FR49" s="165">
        <v>-17.37</v>
      </c>
      <c r="FS49" s="165">
        <v>-1.1165</v>
      </c>
      <c r="FT49" s="165">
        <v>0.20069999999999999</v>
      </c>
      <c r="FU49" s="165">
        <v>0.46</v>
      </c>
      <c r="FV49" s="165">
        <v>2.86</v>
      </c>
      <c r="FW49" s="165">
        <v>-21.104500000000002</v>
      </c>
      <c r="FX49" s="166"/>
      <c r="FY49" s="165">
        <v>1.921</v>
      </c>
      <c r="FZ49" s="165">
        <v>1.833</v>
      </c>
      <c r="GA49" s="166"/>
      <c r="GB49" s="165">
        <v>-7.02</v>
      </c>
      <c r="GC49" s="165">
        <v>-15.226599999999999</v>
      </c>
      <c r="GD49" s="165">
        <v>-6.0095999999999998</v>
      </c>
      <c r="GE49" s="165">
        <v>-4.28</v>
      </c>
      <c r="GF49" s="165">
        <v>35.438899999999997</v>
      </c>
      <c r="GG49" s="166"/>
      <c r="GH49" s="165">
        <v>28.4924</v>
      </c>
      <c r="GI49" s="165">
        <v>-8.5077999999999996</v>
      </c>
      <c r="GJ49" s="165">
        <v>-9.1302000000000003</v>
      </c>
      <c r="GK49" s="165">
        <v>3.4346999999999999</v>
      </c>
      <c r="GL49" s="166"/>
      <c r="GM49" s="166"/>
      <c r="GN49" s="165">
        <v>-10.844099999999999</v>
      </c>
      <c r="GO49" s="165">
        <v>62.3157</v>
      </c>
      <c r="GP49" s="165">
        <v>2.8548</v>
      </c>
      <c r="GQ49" s="165">
        <v>-17.235299999999999</v>
      </c>
      <c r="GR49" s="165">
        <v>5.1752000000000002</v>
      </c>
      <c r="GS49" s="165">
        <v>3.6968999999999999</v>
      </c>
      <c r="GT49" s="165">
        <v>172.26900000000001</v>
      </c>
      <c r="GU49" s="165">
        <v>-1.5682</v>
      </c>
      <c r="GV49" s="165">
        <v>-8.6922999999999995</v>
      </c>
      <c r="GW49" s="165">
        <v>-10.7356</v>
      </c>
      <c r="GX49" s="165">
        <v>2.4521000000000002</v>
      </c>
      <c r="GY49" s="165">
        <v>8.4834999999999994</v>
      </c>
      <c r="GZ49" s="165">
        <v>8.7271000000000001</v>
      </c>
      <c r="HA49" s="165">
        <v>2.0223</v>
      </c>
      <c r="HB49" s="165">
        <v>-6.0708000000000002</v>
      </c>
      <c r="HC49" s="165">
        <v>-3.8077999999999999</v>
      </c>
      <c r="HD49" s="165">
        <v>5.45</v>
      </c>
      <c r="HE49" s="165">
        <v>-11.6967</v>
      </c>
      <c r="HF49" s="165">
        <v>-59.884700000000002</v>
      </c>
      <c r="HG49" s="165">
        <v>99.168400000000005</v>
      </c>
      <c r="HH49" s="165">
        <v>71.489999999999995</v>
      </c>
      <c r="HI49" s="165">
        <v>-8.9517000000000007</v>
      </c>
      <c r="HJ49" s="165">
        <v>42.369300000000003</v>
      </c>
      <c r="HK49" s="166"/>
      <c r="HL49" s="165">
        <v>-9.5649999999999995</v>
      </c>
      <c r="HM49" s="165">
        <v>-10.583</v>
      </c>
      <c r="HN49" s="165">
        <v>-11.5639</v>
      </c>
      <c r="HO49" s="166"/>
      <c r="HP49" s="166"/>
      <c r="HQ49" s="165">
        <v>-12.071400000000001</v>
      </c>
      <c r="HR49" s="165">
        <v>-11.8566</v>
      </c>
      <c r="HS49" s="165">
        <v>-14.1959</v>
      </c>
      <c r="HT49" s="165">
        <v>-14.0367</v>
      </c>
      <c r="HU49" s="165">
        <v>2.98</v>
      </c>
      <c r="HV49" s="165">
        <v>3.18</v>
      </c>
      <c r="HW49" s="165">
        <v>-26.9</v>
      </c>
      <c r="HX49" s="165">
        <v>-26.8</v>
      </c>
      <c r="HY49" s="165">
        <v>3.5700000000000003E-2</v>
      </c>
      <c r="HZ49" s="165">
        <v>-12.16</v>
      </c>
      <c r="IA49" s="165">
        <v>48.3506</v>
      </c>
      <c r="IB49" s="165">
        <v>14.569800000000001</v>
      </c>
      <c r="IC49" s="165">
        <v>14.5783</v>
      </c>
      <c r="ID49" s="165">
        <v>-20.8</v>
      </c>
      <c r="IE49" s="165">
        <v>-35</v>
      </c>
      <c r="IF49" s="165">
        <v>-3.8</v>
      </c>
      <c r="IG49" s="165">
        <v>-4.3</v>
      </c>
      <c r="IH49" s="166"/>
      <c r="II49" s="166"/>
      <c r="IJ49" s="165">
        <v>-99.302800000000005</v>
      </c>
      <c r="IK49" s="165">
        <v>56.643300000000004</v>
      </c>
      <c r="IL49" s="165">
        <v>-296.94470000000001</v>
      </c>
      <c r="IM49" s="165">
        <v>-30.872599999999998</v>
      </c>
      <c r="IN49" s="165">
        <v>-27.611999999999998</v>
      </c>
      <c r="IO49" s="165">
        <v>118.72369999999999</v>
      </c>
      <c r="IP49" s="165">
        <v>47.620800000000003</v>
      </c>
      <c r="IQ49" s="165">
        <v>139.43119999999999</v>
      </c>
      <c r="IR49" s="165">
        <v>79.4465</v>
      </c>
      <c r="IS49" s="165">
        <v>55.212000000000003</v>
      </c>
      <c r="IT49" s="165">
        <v>18.647600000000001</v>
      </c>
      <c r="IU49" s="165">
        <v>18.507000000000001</v>
      </c>
      <c r="IV49" s="165">
        <v>-31.253599999999999</v>
      </c>
      <c r="IW49" s="165">
        <v>235.75040000000001</v>
      </c>
      <c r="IX49" s="165">
        <v>-184.26329999999999</v>
      </c>
      <c r="IY49" s="165">
        <v>47.187899999999999</v>
      </c>
      <c r="IZ49" s="165">
        <v>-39.7806</v>
      </c>
      <c r="JA49" s="165">
        <v>0.11840000000000001</v>
      </c>
      <c r="JB49" s="166"/>
      <c r="JC49" s="165">
        <v>-4</v>
      </c>
      <c r="JD49" s="165">
        <v>-2.31</v>
      </c>
      <c r="JE49" s="165">
        <v>-2.3180000000000001</v>
      </c>
      <c r="JF49" s="165">
        <v>-0.4</v>
      </c>
      <c r="JG49" s="165">
        <v>-0.16</v>
      </c>
      <c r="JH49" s="165">
        <v>-1.3585</v>
      </c>
      <c r="JI49" s="165">
        <v>-5.7694000000000001</v>
      </c>
      <c r="JJ49" s="165">
        <v>1.6709000000000001</v>
      </c>
      <c r="JK49" s="165">
        <v>-0.40739999999999998</v>
      </c>
      <c r="JL49" s="165">
        <v>1.2</v>
      </c>
      <c r="JM49" s="165">
        <v>0.78900000000000003</v>
      </c>
      <c r="JN49" s="165">
        <v>-6.7000000000000004E-2</v>
      </c>
      <c r="JO49" s="166"/>
      <c r="JP49" s="166"/>
      <c r="JQ49" s="165">
        <v>3.2084999999999999</v>
      </c>
      <c r="JR49" s="165">
        <v>3.9214000000000002</v>
      </c>
      <c r="JS49" s="165">
        <v>3.8012000000000001</v>
      </c>
      <c r="JT49" s="166"/>
      <c r="JU49" s="165">
        <v>19.3</v>
      </c>
      <c r="JV49" s="165">
        <v>2.7244999999999999</v>
      </c>
      <c r="JW49" s="165">
        <v>-0.1</v>
      </c>
      <c r="JX49" s="166"/>
      <c r="JY49" s="165">
        <v>-2.7927</v>
      </c>
      <c r="JZ49" s="165">
        <v>-17.667100000000001</v>
      </c>
      <c r="KA49" s="165">
        <v>-21.633700000000001</v>
      </c>
      <c r="KB49" s="165">
        <v>-1.1979</v>
      </c>
      <c r="KC49" s="165">
        <v>12.828799999999999</v>
      </c>
      <c r="KD49" s="165">
        <v>-15.305899999999999</v>
      </c>
      <c r="KE49" s="165">
        <v>1.5894999999999999</v>
      </c>
      <c r="KF49" s="165">
        <v>-13.9</v>
      </c>
      <c r="KG49" s="165">
        <v>-3</v>
      </c>
      <c r="KH49" s="165">
        <v>-46.496200000000002</v>
      </c>
      <c r="KI49" s="166"/>
    </row>
    <row r="50" spans="1:295" ht="18" customHeight="1" x14ac:dyDescent="0.25">
      <c r="A50" s="163" t="s">
        <v>86</v>
      </c>
      <c r="B50" s="163" t="s">
        <v>850</v>
      </c>
      <c r="C50" s="167">
        <v>0</v>
      </c>
      <c r="D50" s="168">
        <v>5.0175000000000001</v>
      </c>
      <c r="E50" s="168">
        <v>-10.351000000000001</v>
      </c>
      <c r="F50" s="168">
        <v>10.528</v>
      </c>
      <c r="G50" s="168">
        <v>10.2227</v>
      </c>
      <c r="H50" s="169"/>
      <c r="I50" s="168">
        <v>13.769600000000001</v>
      </c>
      <c r="J50" s="169"/>
      <c r="K50" s="168">
        <v>26.297699999999999</v>
      </c>
      <c r="L50" s="168">
        <v>11.354699999999999</v>
      </c>
      <c r="M50" s="168">
        <v>10.998100000000001</v>
      </c>
      <c r="N50" s="168">
        <v>-11.1</v>
      </c>
      <c r="O50" s="168">
        <v>-30.8</v>
      </c>
      <c r="P50" s="168">
        <v>6.6</v>
      </c>
      <c r="Q50" s="168">
        <v>3.3119999999999998</v>
      </c>
      <c r="R50" s="168">
        <v>-17.600000000000001</v>
      </c>
      <c r="S50" s="168">
        <v>3.4161000000000001</v>
      </c>
      <c r="T50" s="168">
        <v>11.7864</v>
      </c>
      <c r="U50" s="168">
        <v>6.1482999999999999</v>
      </c>
      <c r="V50" s="168">
        <v>5.9683000000000002</v>
      </c>
      <c r="W50" s="168">
        <v>10.703799999999999</v>
      </c>
      <c r="X50" s="168">
        <v>2.9178000000000002</v>
      </c>
      <c r="Y50" s="168">
        <v>-0.62809999999999999</v>
      </c>
      <c r="Z50" s="168">
        <v>0.79039999999999999</v>
      </c>
      <c r="AA50" s="169"/>
      <c r="AB50" s="168">
        <v>-1.2434000000000001</v>
      </c>
      <c r="AC50" s="168">
        <v>-4.5999999999999999E-2</v>
      </c>
      <c r="AD50" s="168">
        <v>-3.5999999999999997E-2</v>
      </c>
      <c r="AE50" s="168">
        <v>5.2910000000000004</v>
      </c>
      <c r="AF50" s="168">
        <v>-11.1</v>
      </c>
      <c r="AG50" s="168">
        <v>2.2000000000000002</v>
      </c>
      <c r="AH50" s="169"/>
      <c r="AI50" s="169"/>
      <c r="AJ50" s="168">
        <v>-11.99</v>
      </c>
      <c r="AK50" s="168">
        <v>-12.01</v>
      </c>
      <c r="AL50" s="168">
        <v>-10</v>
      </c>
      <c r="AM50" s="168">
        <v>-8.7899999999999991</v>
      </c>
      <c r="AN50" s="168">
        <v>-8.81</v>
      </c>
      <c r="AO50" s="168">
        <v>8.2759</v>
      </c>
      <c r="AP50" s="168">
        <v>3.6293000000000002</v>
      </c>
      <c r="AQ50" s="168">
        <v>13.1028</v>
      </c>
      <c r="AR50" s="168">
        <v>17.134499999999999</v>
      </c>
      <c r="AS50" s="168">
        <v>-12.468400000000001</v>
      </c>
      <c r="AT50" s="168">
        <v>-4.7076000000000002</v>
      </c>
      <c r="AU50" s="168">
        <v>-4.0590000000000002</v>
      </c>
      <c r="AV50" s="168">
        <v>2.8473000000000002</v>
      </c>
      <c r="AW50" s="168">
        <v>2.6337000000000002</v>
      </c>
      <c r="AX50" s="168">
        <v>-16.867000000000001</v>
      </c>
      <c r="AY50" s="168">
        <v>-14.009499999999999</v>
      </c>
      <c r="AZ50" s="168">
        <v>11.009600000000001</v>
      </c>
      <c r="BA50" s="168">
        <v>11.3132</v>
      </c>
      <c r="BB50" s="168">
        <v>126.7067</v>
      </c>
      <c r="BC50" s="168">
        <v>2.5888</v>
      </c>
      <c r="BD50" s="168">
        <v>-2.1</v>
      </c>
      <c r="BE50" s="168">
        <v>-2.1</v>
      </c>
      <c r="BF50" s="168">
        <v>-27.7652</v>
      </c>
      <c r="BG50" s="168">
        <v>-27.808599999999998</v>
      </c>
      <c r="BH50" s="168">
        <v>-2.492</v>
      </c>
      <c r="BI50" s="169"/>
      <c r="BJ50" s="168">
        <v>9.1056000000000008</v>
      </c>
      <c r="BK50" s="168">
        <v>4.0407000000000002</v>
      </c>
      <c r="BL50" s="168">
        <v>0.95199999999999996</v>
      </c>
      <c r="BM50" s="168">
        <v>0.67859999999999998</v>
      </c>
      <c r="BN50" s="168">
        <v>-89.1751</v>
      </c>
      <c r="BO50" s="168">
        <v>51.698300000000003</v>
      </c>
      <c r="BP50" s="168">
        <v>51.6068</v>
      </c>
      <c r="BQ50" s="168">
        <v>13.204800000000001</v>
      </c>
      <c r="BR50" s="168">
        <v>-108.7647</v>
      </c>
      <c r="BS50" s="169"/>
      <c r="BT50" s="169"/>
      <c r="BU50" s="169"/>
      <c r="BV50" s="168">
        <v>20.807400000000001</v>
      </c>
      <c r="BW50" s="168">
        <v>9.7799999999999994</v>
      </c>
      <c r="BX50" s="168">
        <v>10.49</v>
      </c>
      <c r="BY50" s="168">
        <v>-9.07</v>
      </c>
      <c r="BZ50" s="168">
        <v>6.08</v>
      </c>
      <c r="CA50" s="168">
        <v>-22.500599999999999</v>
      </c>
      <c r="CB50" s="168">
        <v>-22.500599999999999</v>
      </c>
      <c r="CC50" s="168">
        <v>29.543800000000001</v>
      </c>
      <c r="CD50" s="168">
        <v>29.082999999999998</v>
      </c>
      <c r="CE50" s="168">
        <v>-3.3054999999999999</v>
      </c>
      <c r="CF50" s="168">
        <v>11.3125</v>
      </c>
      <c r="CG50" s="168">
        <v>11.4855</v>
      </c>
      <c r="CH50" s="168">
        <v>8.6435999999999993</v>
      </c>
      <c r="CI50" s="169"/>
      <c r="CJ50" s="168">
        <v>-1.9244000000000001</v>
      </c>
      <c r="CK50" s="168">
        <v>-1.855</v>
      </c>
      <c r="CL50" s="168">
        <v>-10.3</v>
      </c>
      <c r="CM50" s="168">
        <v>-10.6</v>
      </c>
      <c r="CN50" s="168">
        <v>-3.3</v>
      </c>
      <c r="CO50" s="168">
        <v>33.622500000000002</v>
      </c>
      <c r="CP50" s="168">
        <v>33.482900000000001</v>
      </c>
      <c r="CQ50" s="168">
        <v>32.308999999999997</v>
      </c>
      <c r="CR50" s="168">
        <v>44.335799999999999</v>
      </c>
      <c r="CS50" s="168">
        <v>44.479300000000002</v>
      </c>
      <c r="CT50" s="168">
        <v>-26.187000000000001</v>
      </c>
      <c r="CU50" s="168">
        <v>-28.773599999999998</v>
      </c>
      <c r="CV50" s="168">
        <v>-24.0245</v>
      </c>
      <c r="CW50" s="168">
        <v>4.0106000000000002</v>
      </c>
      <c r="CX50" s="168">
        <v>23.13</v>
      </c>
      <c r="CY50" s="168">
        <v>8.85</v>
      </c>
      <c r="CZ50" s="168">
        <v>9.8485999999999994</v>
      </c>
      <c r="DA50" s="168">
        <v>8.7920999999999996</v>
      </c>
      <c r="DB50" s="168">
        <v>-10.468</v>
      </c>
      <c r="DC50" s="169"/>
      <c r="DD50" s="169"/>
      <c r="DE50" s="169"/>
      <c r="DF50" s="168">
        <v>37.266599999999997</v>
      </c>
      <c r="DG50" s="169"/>
      <c r="DH50" s="168">
        <v>-4.399</v>
      </c>
      <c r="DI50" s="168">
        <v>-31.9</v>
      </c>
      <c r="DJ50" s="169"/>
      <c r="DK50" s="168">
        <v>-1.5673999999999999</v>
      </c>
      <c r="DL50" s="168">
        <v>7.4</v>
      </c>
      <c r="DM50" s="168">
        <v>9.18</v>
      </c>
      <c r="DN50" s="168">
        <v>11.38</v>
      </c>
      <c r="DO50" s="168">
        <v>3.49</v>
      </c>
      <c r="DP50" s="168">
        <v>-1.42</v>
      </c>
      <c r="DQ50" s="168">
        <v>6.2930000000000001</v>
      </c>
      <c r="DR50" s="168">
        <v>-38.197200000000002</v>
      </c>
      <c r="DS50" s="168">
        <v>-9.8800000000000008</v>
      </c>
      <c r="DT50" s="168">
        <v>-1.01</v>
      </c>
      <c r="DU50" s="168">
        <v>20.58</v>
      </c>
      <c r="DV50" s="168">
        <v>10.6</v>
      </c>
      <c r="DW50" s="168">
        <v>-37.927300000000002</v>
      </c>
      <c r="DX50" s="168">
        <v>-18.899999999999999</v>
      </c>
      <c r="DY50" s="168">
        <v>-46.939799999999998</v>
      </c>
      <c r="DZ50" s="168">
        <v>-46.609099999999998</v>
      </c>
      <c r="EA50" s="169"/>
      <c r="EB50" s="168">
        <v>-18.3142</v>
      </c>
      <c r="EC50" s="168">
        <v>-28.356300000000001</v>
      </c>
      <c r="ED50" s="168">
        <v>-28.479399999999998</v>
      </c>
      <c r="EE50" s="168">
        <v>-30.247800000000002</v>
      </c>
      <c r="EF50" s="168">
        <v>-38.167400000000001</v>
      </c>
      <c r="EG50" s="168">
        <v>-12.016999999999999</v>
      </c>
      <c r="EH50" s="168">
        <v>-74.710099999999997</v>
      </c>
      <c r="EI50" s="168">
        <v>-36.628100000000003</v>
      </c>
      <c r="EJ50" s="168">
        <v>2.6804000000000001</v>
      </c>
      <c r="EK50" s="168">
        <v>-2.9466999999999999</v>
      </c>
      <c r="EL50" s="168">
        <v>-3.4281999999999999</v>
      </c>
      <c r="EM50" s="168">
        <v>31.581199999999999</v>
      </c>
      <c r="EN50" s="168">
        <v>-12.113300000000001</v>
      </c>
      <c r="EO50" s="168">
        <v>-11.462400000000001</v>
      </c>
      <c r="EP50" s="168">
        <v>-13.6</v>
      </c>
      <c r="EQ50" s="168">
        <v>-23.4831</v>
      </c>
      <c r="ER50" s="168">
        <v>48.440899999999999</v>
      </c>
      <c r="ES50" s="168">
        <v>26.738</v>
      </c>
      <c r="ET50" s="169"/>
      <c r="EU50" s="168">
        <v>-3.56</v>
      </c>
      <c r="EV50" s="168">
        <v>0.1</v>
      </c>
      <c r="EW50" s="168">
        <v>2.8996</v>
      </c>
      <c r="EX50" s="168">
        <v>-16.746300000000002</v>
      </c>
      <c r="EY50" s="168">
        <v>-6.7430000000000003</v>
      </c>
      <c r="EZ50" s="168">
        <v>-6.9301000000000004</v>
      </c>
      <c r="FA50" s="168">
        <v>10.8864</v>
      </c>
      <c r="FB50" s="168">
        <v>29.283200000000001</v>
      </c>
      <c r="FC50" s="168">
        <v>-37.451500000000003</v>
      </c>
      <c r="FD50" s="168">
        <v>1.4681999999999999</v>
      </c>
      <c r="FE50" s="168">
        <v>1.2974000000000001</v>
      </c>
      <c r="FF50" s="169"/>
      <c r="FG50" s="168">
        <v>0</v>
      </c>
      <c r="FH50" s="168">
        <v>0</v>
      </c>
      <c r="FI50" s="168">
        <v>0</v>
      </c>
      <c r="FJ50" s="168">
        <v>8.8751999999999995</v>
      </c>
      <c r="FK50" s="168">
        <v>9.2101000000000006</v>
      </c>
      <c r="FL50" s="168">
        <v>-21.769300000000001</v>
      </c>
      <c r="FM50" s="168">
        <v>31.513500000000001</v>
      </c>
      <c r="FN50" s="168">
        <v>31.362400000000001</v>
      </c>
      <c r="FO50" s="168">
        <v>-11.5802</v>
      </c>
      <c r="FP50" s="169"/>
      <c r="FQ50" s="168">
        <v>21.280799999999999</v>
      </c>
      <c r="FR50" s="168">
        <v>-17.87</v>
      </c>
      <c r="FS50" s="168">
        <v>-1.2061999999999999</v>
      </c>
      <c r="FT50" s="168">
        <v>0.27579999999999999</v>
      </c>
      <c r="FU50" s="168">
        <v>0.7</v>
      </c>
      <c r="FV50" s="168">
        <v>2.75</v>
      </c>
      <c r="FW50" s="168">
        <v>-21.076699999999999</v>
      </c>
      <c r="FX50" s="169"/>
      <c r="FY50" s="168">
        <v>1.9390000000000001</v>
      </c>
      <c r="FZ50" s="168">
        <v>1.82</v>
      </c>
      <c r="GA50" s="169"/>
      <c r="GB50" s="168">
        <v>-7.06</v>
      </c>
      <c r="GC50" s="168">
        <v>-10.347200000000001</v>
      </c>
      <c r="GD50" s="168">
        <v>-1.2330000000000001</v>
      </c>
      <c r="GE50" s="168">
        <v>-4.42</v>
      </c>
      <c r="GF50" s="168">
        <v>35.827599999999997</v>
      </c>
      <c r="GG50" s="169"/>
      <c r="GH50" s="168">
        <v>28.138999999999999</v>
      </c>
      <c r="GI50" s="168">
        <v>-7.7460000000000004</v>
      </c>
      <c r="GJ50" s="168">
        <v>-8.4132999999999996</v>
      </c>
      <c r="GK50" s="168">
        <v>3.3871000000000002</v>
      </c>
      <c r="GL50" s="169"/>
      <c r="GM50" s="169"/>
      <c r="GN50" s="168">
        <v>-11.0541</v>
      </c>
      <c r="GO50" s="168">
        <v>61.789900000000003</v>
      </c>
      <c r="GP50" s="168">
        <v>3.4634999999999998</v>
      </c>
      <c r="GQ50" s="168">
        <v>-19.0505</v>
      </c>
      <c r="GR50" s="168">
        <v>3.9685000000000001</v>
      </c>
      <c r="GS50" s="168">
        <v>3.9418000000000002</v>
      </c>
      <c r="GT50" s="168">
        <v>158.31299999999999</v>
      </c>
      <c r="GU50" s="168">
        <v>-2.5933000000000002</v>
      </c>
      <c r="GV50" s="168">
        <v>-10.0106</v>
      </c>
      <c r="GW50" s="168">
        <v>-9.6648999999999994</v>
      </c>
      <c r="GX50" s="168">
        <v>2.3529</v>
      </c>
      <c r="GY50" s="168">
        <v>8.1539000000000001</v>
      </c>
      <c r="GZ50" s="168">
        <v>8.3948999999999998</v>
      </c>
      <c r="HA50" s="168">
        <v>1.7131000000000001</v>
      </c>
      <c r="HB50" s="168">
        <v>-6.3811999999999998</v>
      </c>
      <c r="HC50" s="168">
        <v>-5.1401000000000003</v>
      </c>
      <c r="HD50" s="168">
        <v>3.77</v>
      </c>
      <c r="HE50" s="168">
        <v>-8.9245999999999999</v>
      </c>
      <c r="HF50" s="168">
        <v>-55.774299999999997</v>
      </c>
      <c r="HG50" s="168">
        <v>100.1005</v>
      </c>
      <c r="HH50" s="168">
        <v>73.870400000000004</v>
      </c>
      <c r="HI50" s="168">
        <v>-10.1195</v>
      </c>
      <c r="HJ50" s="168">
        <v>41.225900000000003</v>
      </c>
      <c r="HK50" s="168">
        <v>0</v>
      </c>
      <c r="HL50" s="168">
        <v>-9.2715999999999994</v>
      </c>
      <c r="HM50" s="168">
        <v>0</v>
      </c>
      <c r="HN50" s="168">
        <v>0</v>
      </c>
      <c r="HO50" s="169"/>
      <c r="HP50" s="169"/>
      <c r="HQ50" s="168">
        <v>-10.620900000000001</v>
      </c>
      <c r="HR50" s="168">
        <v>-10.414400000000001</v>
      </c>
      <c r="HS50" s="168">
        <v>-12.0905</v>
      </c>
      <c r="HT50" s="168">
        <v>-11.9329</v>
      </c>
      <c r="HU50" s="168">
        <v>2.36</v>
      </c>
      <c r="HV50" s="168">
        <v>2.4300000000000002</v>
      </c>
      <c r="HW50" s="168">
        <v>-26.5</v>
      </c>
      <c r="HX50" s="168">
        <v>-26.6</v>
      </c>
      <c r="HY50" s="168">
        <v>-0.24440000000000001</v>
      </c>
      <c r="HZ50" s="168">
        <v>-13.44</v>
      </c>
      <c r="IA50" s="168">
        <v>42.813600000000001</v>
      </c>
      <c r="IB50" s="168">
        <v>18.237200000000001</v>
      </c>
      <c r="IC50" s="168">
        <v>18.3385</v>
      </c>
      <c r="ID50" s="168">
        <v>-22.5</v>
      </c>
      <c r="IE50" s="168">
        <v>-35.9</v>
      </c>
      <c r="IF50" s="168">
        <v>-5</v>
      </c>
      <c r="IG50" s="168">
        <v>-5.5</v>
      </c>
      <c r="IH50" s="169"/>
      <c r="II50" s="169"/>
      <c r="IJ50" s="168">
        <v>-97.761399999999995</v>
      </c>
      <c r="IK50" s="168">
        <v>51.865699999999997</v>
      </c>
      <c r="IL50" s="169"/>
      <c r="IM50" s="168">
        <v>-33.693300000000001</v>
      </c>
      <c r="IN50" s="168">
        <v>-31.284500000000001</v>
      </c>
      <c r="IO50" s="168">
        <v>117.04519999999999</v>
      </c>
      <c r="IP50" s="168">
        <v>48.798400000000001</v>
      </c>
      <c r="IQ50" s="168">
        <v>137.20339999999999</v>
      </c>
      <c r="IR50" s="168">
        <v>76.228099999999998</v>
      </c>
      <c r="IS50" s="168">
        <v>52.272199999999998</v>
      </c>
      <c r="IT50" s="168">
        <v>17.8721</v>
      </c>
      <c r="IU50" s="168">
        <v>15.6615</v>
      </c>
      <c r="IV50" s="168">
        <v>-28.622199999999999</v>
      </c>
      <c r="IW50" s="168">
        <v>231.0772</v>
      </c>
      <c r="IX50" s="168">
        <v>-181.2775</v>
      </c>
      <c r="IY50" s="168">
        <v>48.244</v>
      </c>
      <c r="IZ50" s="168">
        <v>-40.848300000000002</v>
      </c>
      <c r="JA50" s="168">
        <v>1.1999999999999999E-3</v>
      </c>
      <c r="JB50" s="169"/>
      <c r="JC50" s="168">
        <v>-3.68</v>
      </c>
      <c r="JD50" s="168">
        <v>-2.2949999999999999</v>
      </c>
      <c r="JE50" s="168">
        <v>-2.302</v>
      </c>
      <c r="JF50" s="168">
        <v>-0.64</v>
      </c>
      <c r="JG50" s="168">
        <v>-0.48</v>
      </c>
      <c r="JH50" s="168">
        <v>-0.88</v>
      </c>
      <c r="JI50" s="168">
        <v>-5.5343999999999998</v>
      </c>
      <c r="JJ50" s="168">
        <v>1.4968999999999999</v>
      </c>
      <c r="JK50" s="168">
        <v>-0.40739999999999998</v>
      </c>
      <c r="JL50" s="168">
        <v>1.4</v>
      </c>
      <c r="JM50" s="168">
        <v>0.63200000000000001</v>
      </c>
      <c r="JN50" s="168">
        <v>1.341</v>
      </c>
      <c r="JO50" s="169"/>
      <c r="JP50" s="169"/>
      <c r="JQ50" s="168">
        <v>3.2818999999999998</v>
      </c>
      <c r="JR50" s="168">
        <v>4.0141999999999998</v>
      </c>
      <c r="JS50" s="168">
        <v>3.7616999999999998</v>
      </c>
      <c r="JT50" s="169"/>
      <c r="JU50" s="168">
        <v>19.7</v>
      </c>
      <c r="JV50" s="168">
        <v>2.3904999999999998</v>
      </c>
      <c r="JW50" s="168">
        <v>-0.22</v>
      </c>
      <c r="JX50" s="169"/>
      <c r="JY50" s="168">
        <v>0</v>
      </c>
      <c r="JZ50" s="168">
        <v>-18.420300000000001</v>
      </c>
      <c r="KA50" s="168">
        <v>-20.881699999999999</v>
      </c>
      <c r="KB50" s="168">
        <v>0</v>
      </c>
      <c r="KC50" s="168">
        <v>13.4742</v>
      </c>
      <c r="KD50" s="168">
        <v>-14.549799999999999</v>
      </c>
      <c r="KE50" s="168">
        <v>0</v>
      </c>
      <c r="KF50" s="168">
        <v>-14.8</v>
      </c>
      <c r="KG50" s="168">
        <v>-2.4</v>
      </c>
      <c r="KH50" s="168">
        <v>-43.398600000000002</v>
      </c>
      <c r="KI50" s="169"/>
    </row>
    <row r="51" spans="1:295" ht="18" customHeight="1" x14ac:dyDescent="0.25">
      <c r="A51" s="163" t="s">
        <v>86</v>
      </c>
      <c r="B51" s="163" t="s">
        <v>851</v>
      </c>
      <c r="C51" s="167">
        <v>0</v>
      </c>
      <c r="D51" s="168">
        <v>4.7123999999999997</v>
      </c>
      <c r="E51" s="168">
        <v>-10.064299999999999</v>
      </c>
      <c r="F51" s="168">
        <v>8.7284000000000006</v>
      </c>
      <c r="G51" s="168">
        <v>9.9968000000000004</v>
      </c>
      <c r="H51" s="169"/>
      <c r="I51" s="168">
        <v>12.786</v>
      </c>
      <c r="J51" s="169"/>
      <c r="K51" s="168">
        <v>25.407299999999999</v>
      </c>
      <c r="L51" s="168">
        <v>11.0307</v>
      </c>
      <c r="M51" s="168">
        <v>10.638299999999999</v>
      </c>
      <c r="N51" s="168">
        <v>-8.8800000000000008</v>
      </c>
      <c r="O51" s="168">
        <v>-30.8</v>
      </c>
      <c r="P51" s="168">
        <v>6.6</v>
      </c>
      <c r="Q51" s="168">
        <v>2.484</v>
      </c>
      <c r="R51" s="168">
        <v>-19.8</v>
      </c>
      <c r="S51" s="168">
        <v>3.5234999999999999</v>
      </c>
      <c r="T51" s="168">
        <v>8.6827000000000005</v>
      </c>
      <c r="U51" s="168">
        <v>5.5606</v>
      </c>
      <c r="V51" s="168">
        <v>5.5578000000000003</v>
      </c>
      <c r="W51" s="168">
        <v>9.9026999999999994</v>
      </c>
      <c r="X51" s="168">
        <v>3.1049000000000002</v>
      </c>
      <c r="Y51" s="168">
        <v>-0.63219999999999998</v>
      </c>
      <c r="Z51" s="168">
        <v>0.79320000000000002</v>
      </c>
      <c r="AA51" s="169"/>
      <c r="AB51" s="168">
        <v>-1.2050000000000001</v>
      </c>
      <c r="AC51" s="168">
        <v>-0.184</v>
      </c>
      <c r="AD51" s="168">
        <v>-0.16900000000000001</v>
      </c>
      <c r="AE51" s="168">
        <v>6.04</v>
      </c>
      <c r="AF51" s="168">
        <v>-11.1</v>
      </c>
      <c r="AG51" s="168">
        <v>2.2000000000000002</v>
      </c>
      <c r="AH51" s="169"/>
      <c r="AI51" s="169"/>
      <c r="AJ51" s="168">
        <v>-12.78</v>
      </c>
      <c r="AK51" s="168">
        <v>-12.7</v>
      </c>
      <c r="AL51" s="169"/>
      <c r="AM51" s="168">
        <v>-8.93</v>
      </c>
      <c r="AN51" s="168">
        <v>-8.94</v>
      </c>
      <c r="AO51" s="168">
        <v>7.8830999999999998</v>
      </c>
      <c r="AP51" s="168">
        <v>3.8224</v>
      </c>
      <c r="AQ51" s="168">
        <v>12.274100000000001</v>
      </c>
      <c r="AR51" s="168">
        <v>16.260000000000002</v>
      </c>
      <c r="AS51" s="168">
        <v>-11.643000000000001</v>
      </c>
      <c r="AT51" s="168">
        <v>-6.5194999999999999</v>
      </c>
      <c r="AU51" s="168">
        <v>-5.9546999999999999</v>
      </c>
      <c r="AV51" s="168">
        <v>2.758</v>
      </c>
      <c r="AW51" s="168">
        <v>2.8605999999999998</v>
      </c>
      <c r="AX51" s="168">
        <v>-15.695399999999999</v>
      </c>
      <c r="AY51" s="168">
        <v>-13.013199999999999</v>
      </c>
      <c r="AZ51" s="168">
        <v>11.1114</v>
      </c>
      <c r="BA51" s="168">
        <v>11.349</v>
      </c>
      <c r="BB51" s="168">
        <v>116.66930000000001</v>
      </c>
      <c r="BC51" s="168">
        <v>2.7753000000000001</v>
      </c>
      <c r="BD51" s="168">
        <v>-2.6</v>
      </c>
      <c r="BE51" s="168">
        <v>-2.5</v>
      </c>
      <c r="BF51" s="168">
        <v>-27.587</v>
      </c>
      <c r="BG51" s="168">
        <v>-27.471399999999999</v>
      </c>
      <c r="BH51" s="168">
        <v>-2.5192999999999999</v>
      </c>
      <c r="BI51" s="169"/>
      <c r="BJ51" s="168">
        <v>7.8630000000000004</v>
      </c>
      <c r="BK51" s="168">
        <v>4.3943000000000003</v>
      </c>
      <c r="BL51" s="168">
        <v>0.78569999999999995</v>
      </c>
      <c r="BM51" s="168">
        <v>0.56859999999999999</v>
      </c>
      <c r="BN51" s="168">
        <v>-95.095600000000005</v>
      </c>
      <c r="BO51" s="168">
        <v>54.139800000000001</v>
      </c>
      <c r="BP51" s="168">
        <v>54.414499999999997</v>
      </c>
      <c r="BQ51" s="168">
        <v>16.409500000000001</v>
      </c>
      <c r="BR51" s="168">
        <v>-111.9996</v>
      </c>
      <c r="BS51" s="169"/>
      <c r="BT51" s="169"/>
      <c r="BU51" s="169"/>
      <c r="BV51" s="168">
        <v>21.845199999999998</v>
      </c>
      <c r="BW51" s="168">
        <v>10.18</v>
      </c>
      <c r="BX51" s="168">
        <v>9</v>
      </c>
      <c r="BY51" s="168">
        <v>-9.14</v>
      </c>
      <c r="BZ51" s="168">
        <v>10.88</v>
      </c>
      <c r="CA51" s="168">
        <v>-22.098700000000001</v>
      </c>
      <c r="CB51" s="168">
        <v>-21.696899999999999</v>
      </c>
      <c r="CC51" s="168">
        <v>27.373000000000001</v>
      </c>
      <c r="CD51" s="168">
        <v>26.415500000000002</v>
      </c>
      <c r="CE51" s="168">
        <v>-2.0880999999999998</v>
      </c>
      <c r="CF51" s="168">
        <v>7.9783999999999997</v>
      </c>
      <c r="CG51" s="168">
        <v>7.7717999999999998</v>
      </c>
      <c r="CH51" s="168">
        <v>7.6787000000000001</v>
      </c>
      <c r="CI51" s="169"/>
      <c r="CJ51" s="168">
        <v>3.8355999999999999</v>
      </c>
      <c r="CK51" s="168">
        <v>9.8059999999999992</v>
      </c>
      <c r="CL51" s="168">
        <v>-11.8</v>
      </c>
      <c r="CM51" s="168">
        <v>-11.5</v>
      </c>
      <c r="CN51" s="168">
        <v>-3.26</v>
      </c>
      <c r="CO51" s="168">
        <v>33.0075</v>
      </c>
      <c r="CP51" s="168">
        <v>32.544600000000003</v>
      </c>
      <c r="CQ51" s="168">
        <v>31.261500000000002</v>
      </c>
      <c r="CR51" s="168">
        <v>46.551400000000001</v>
      </c>
      <c r="CS51" s="168">
        <v>46.622799999999998</v>
      </c>
      <c r="CT51" s="168">
        <v>-26.208400000000001</v>
      </c>
      <c r="CU51" s="168">
        <v>-30.428599999999999</v>
      </c>
      <c r="CV51" s="168">
        <v>-24.597799999999999</v>
      </c>
      <c r="CW51" s="168">
        <v>3.4889999999999999</v>
      </c>
      <c r="CX51" s="168">
        <v>22.48</v>
      </c>
      <c r="CY51" s="168">
        <v>8.4600000000000009</v>
      </c>
      <c r="CZ51" s="168">
        <v>9.0673999999999992</v>
      </c>
      <c r="DA51" s="168">
        <v>8.0108999999999995</v>
      </c>
      <c r="DB51" s="168">
        <v>-10.1394</v>
      </c>
      <c r="DC51" s="169"/>
      <c r="DD51" s="169"/>
      <c r="DE51" s="169"/>
      <c r="DF51" s="168">
        <v>37.410200000000003</v>
      </c>
      <c r="DG51" s="169"/>
      <c r="DH51" s="168">
        <v>-4.3017000000000003</v>
      </c>
      <c r="DI51" s="169"/>
      <c r="DJ51" s="168">
        <v>-30.7</v>
      </c>
      <c r="DK51" s="168">
        <v>-1.6698999999999999</v>
      </c>
      <c r="DL51" s="168">
        <v>6.1</v>
      </c>
      <c r="DM51" s="168">
        <v>7.72</v>
      </c>
      <c r="DN51" s="168">
        <v>10.08</v>
      </c>
      <c r="DO51" s="168">
        <v>2.5</v>
      </c>
      <c r="DP51" s="168">
        <v>-1.27</v>
      </c>
      <c r="DQ51" s="168">
        <v>7.657</v>
      </c>
      <c r="DR51" s="168">
        <v>-38.229700000000001</v>
      </c>
      <c r="DS51" s="168">
        <v>-9.7799999999999994</v>
      </c>
      <c r="DT51" s="168">
        <v>-1.04</v>
      </c>
      <c r="DU51" s="168">
        <v>20.18</v>
      </c>
      <c r="DV51" s="168">
        <v>10.75</v>
      </c>
      <c r="DW51" s="168">
        <v>-37.927300000000002</v>
      </c>
      <c r="DX51" s="168">
        <v>-18.927299999999999</v>
      </c>
      <c r="DY51" s="168">
        <v>-46.454599999999999</v>
      </c>
      <c r="DZ51" s="168">
        <v>-45.8</v>
      </c>
      <c r="EA51" s="169"/>
      <c r="EB51" s="168">
        <v>-20.1524</v>
      </c>
      <c r="EC51" s="168">
        <v>-30.289200000000001</v>
      </c>
      <c r="ED51" s="168">
        <v>-30.122599999999998</v>
      </c>
      <c r="EE51" s="168">
        <v>-30.456499999999998</v>
      </c>
      <c r="EF51" s="168">
        <v>-38.651200000000003</v>
      </c>
      <c r="EG51" s="168">
        <v>-12.196</v>
      </c>
      <c r="EH51" s="168">
        <v>-77.239500000000007</v>
      </c>
      <c r="EI51" s="168">
        <v>-34.286900000000003</v>
      </c>
      <c r="EJ51" s="169"/>
      <c r="EK51" s="168">
        <v>-3.0123000000000002</v>
      </c>
      <c r="EL51" s="168">
        <v>-3.4077999999999999</v>
      </c>
      <c r="EM51" s="168">
        <v>30.725899999999999</v>
      </c>
      <c r="EN51" s="168">
        <v>-11.849500000000001</v>
      </c>
      <c r="EO51" s="168">
        <v>-11.2387</v>
      </c>
      <c r="EP51" s="168">
        <v>-12.4</v>
      </c>
      <c r="EQ51" s="168">
        <v>-24.143599999999999</v>
      </c>
      <c r="ER51" s="168">
        <v>47.2879</v>
      </c>
      <c r="ES51" s="168">
        <v>26.412400000000002</v>
      </c>
      <c r="ET51" s="169"/>
      <c r="EU51" s="168">
        <v>-3.08</v>
      </c>
      <c r="EV51" s="168">
        <v>0</v>
      </c>
      <c r="EW51" s="168">
        <v>2.7124999999999999</v>
      </c>
      <c r="EX51" s="168">
        <v>-14.764699999999999</v>
      </c>
      <c r="EY51" s="168">
        <v>-7.3239999999999998</v>
      </c>
      <c r="EZ51" s="168">
        <v>-7.5922999999999998</v>
      </c>
      <c r="FA51" s="168">
        <v>10.2705</v>
      </c>
      <c r="FB51" s="168">
        <v>29.2561</v>
      </c>
      <c r="FC51" s="168">
        <v>-37.129899999999999</v>
      </c>
      <c r="FD51" s="168">
        <v>2.2431000000000001</v>
      </c>
      <c r="FE51" s="168">
        <v>1.9020999999999999</v>
      </c>
      <c r="FF51" s="169"/>
      <c r="FG51" s="168">
        <v>0</v>
      </c>
      <c r="FH51" s="168">
        <v>0</v>
      </c>
      <c r="FI51" s="169"/>
      <c r="FJ51" s="168">
        <v>8.5403000000000002</v>
      </c>
      <c r="FK51" s="168">
        <v>8.8751999999999995</v>
      </c>
      <c r="FL51" s="168">
        <v>-20.597100000000001</v>
      </c>
      <c r="FM51" s="168">
        <v>30.564</v>
      </c>
      <c r="FN51" s="168">
        <v>30.558</v>
      </c>
      <c r="FO51" s="168">
        <v>-10.5899</v>
      </c>
      <c r="FP51" s="169"/>
      <c r="FQ51" s="168">
        <v>19.698799999999999</v>
      </c>
      <c r="FR51" s="168">
        <v>-17.59</v>
      </c>
      <c r="FS51" s="168">
        <v>-1.7171000000000001</v>
      </c>
      <c r="FT51" s="168">
        <v>0.19159999999999999</v>
      </c>
      <c r="FU51" s="168">
        <v>1.35</v>
      </c>
      <c r="FV51" s="168">
        <v>3.01</v>
      </c>
      <c r="FW51" s="168">
        <v>-19.317599999999999</v>
      </c>
      <c r="FX51" s="169"/>
      <c r="FY51" s="168">
        <v>1.9019999999999999</v>
      </c>
      <c r="FZ51" s="168">
        <v>1.8149999999999999</v>
      </c>
      <c r="GA51" s="168">
        <v>0</v>
      </c>
      <c r="GB51" s="168">
        <v>-5.9</v>
      </c>
      <c r="GC51" s="168">
        <v>-10.643700000000001</v>
      </c>
      <c r="GD51" s="168">
        <v>-2.3468</v>
      </c>
      <c r="GE51" s="168">
        <v>-4.51</v>
      </c>
      <c r="GF51" s="168">
        <v>36.485500000000002</v>
      </c>
      <c r="GG51" s="169"/>
      <c r="GH51" s="168">
        <v>27.539400000000001</v>
      </c>
      <c r="GI51" s="168">
        <v>-7.9936999999999996</v>
      </c>
      <c r="GJ51" s="168">
        <v>-8.5718999999999994</v>
      </c>
      <c r="GK51" s="168">
        <v>3.2059000000000002</v>
      </c>
      <c r="GL51" s="169"/>
      <c r="GM51" s="169"/>
      <c r="GN51" s="168">
        <v>-11.3896</v>
      </c>
      <c r="GO51" s="168">
        <v>64.448700000000002</v>
      </c>
      <c r="GP51" s="168">
        <v>3.2526999999999999</v>
      </c>
      <c r="GQ51" s="168">
        <v>-19.759699999999999</v>
      </c>
      <c r="GR51" s="168">
        <v>5.1840999999999999</v>
      </c>
      <c r="GS51" s="168">
        <v>5.6288</v>
      </c>
      <c r="GT51" s="168">
        <v>157.30099999999999</v>
      </c>
      <c r="GU51" s="168">
        <v>-3.3988999999999998</v>
      </c>
      <c r="GV51" s="168">
        <v>-9.1212</v>
      </c>
      <c r="GW51" s="168">
        <v>-9.5410000000000004</v>
      </c>
      <c r="GX51" s="168">
        <v>2.5259</v>
      </c>
      <c r="GY51" s="168">
        <v>7.5460000000000003</v>
      </c>
      <c r="GZ51" s="168">
        <v>7.8164999999999996</v>
      </c>
      <c r="HA51" s="168">
        <v>1.9450000000000001</v>
      </c>
      <c r="HB51" s="168">
        <v>-6.4611999999999998</v>
      </c>
      <c r="HC51" s="168">
        <v>-5.6955</v>
      </c>
      <c r="HD51" s="168">
        <v>5.45</v>
      </c>
      <c r="HE51" s="168">
        <v>-12.1143</v>
      </c>
      <c r="HF51" s="168">
        <v>-65.852900000000005</v>
      </c>
      <c r="HG51" s="168">
        <v>101.164</v>
      </c>
      <c r="HH51" s="168">
        <v>75.1571</v>
      </c>
      <c r="HI51" s="168">
        <v>-12.181699999999999</v>
      </c>
      <c r="HJ51" s="168">
        <v>39.220399999999998</v>
      </c>
      <c r="HK51" s="169"/>
      <c r="HL51" s="168">
        <v>-9.2142999999999997</v>
      </c>
      <c r="HM51" s="168">
        <v>0</v>
      </c>
      <c r="HN51" s="168">
        <v>-11.004799999999999</v>
      </c>
      <c r="HO51" s="169"/>
      <c r="HP51" s="169"/>
      <c r="HQ51" s="168">
        <v>-11.8392</v>
      </c>
      <c r="HR51" s="168">
        <v>-11.594900000000001</v>
      </c>
      <c r="HS51" s="168">
        <v>-11.942399999999999</v>
      </c>
      <c r="HT51" s="168">
        <v>-11.7837</v>
      </c>
      <c r="HU51" s="168">
        <v>3.2</v>
      </c>
      <c r="HV51" s="168">
        <v>3.3</v>
      </c>
      <c r="HW51" s="168">
        <v>-26.8</v>
      </c>
      <c r="HX51" s="168">
        <v>-26.9</v>
      </c>
      <c r="HY51" s="168">
        <v>-0.1749</v>
      </c>
      <c r="HZ51" s="168">
        <v>-14</v>
      </c>
      <c r="IA51" s="168">
        <v>45.510300000000001</v>
      </c>
      <c r="IB51" s="168">
        <v>16.552900000000001</v>
      </c>
      <c r="IC51" s="168">
        <v>16.456700000000001</v>
      </c>
      <c r="ID51" s="168">
        <v>-22.5</v>
      </c>
      <c r="IE51" s="168">
        <v>-35.799999999999997</v>
      </c>
      <c r="IF51" s="168">
        <v>-4.0999999999999996</v>
      </c>
      <c r="IG51" s="168">
        <v>-4.7</v>
      </c>
      <c r="IH51" s="168">
        <v>-17.805599999999998</v>
      </c>
      <c r="II51" s="169"/>
      <c r="IJ51" s="168">
        <v>-107.1717</v>
      </c>
      <c r="IK51" s="168">
        <v>50.535200000000003</v>
      </c>
      <c r="IL51" s="168">
        <v>-299.76010000000002</v>
      </c>
      <c r="IM51" s="168">
        <v>-32.887700000000002</v>
      </c>
      <c r="IN51" s="168">
        <v>-34.2468</v>
      </c>
      <c r="IO51" s="168">
        <v>116.8874</v>
      </c>
      <c r="IP51" s="168">
        <v>50.456200000000003</v>
      </c>
      <c r="IQ51" s="168">
        <v>138.7534</v>
      </c>
      <c r="IR51" s="168">
        <v>77.748199999999997</v>
      </c>
      <c r="IS51" s="168">
        <v>48.483400000000003</v>
      </c>
      <c r="IT51" s="168">
        <v>19.3948</v>
      </c>
      <c r="IU51" s="168">
        <v>19.554500000000001</v>
      </c>
      <c r="IV51" s="168">
        <v>-31.977699999999999</v>
      </c>
      <c r="IW51" s="168">
        <v>229.66329999999999</v>
      </c>
      <c r="IX51" s="169"/>
      <c r="IY51" s="168">
        <v>46.405299999999997</v>
      </c>
      <c r="IZ51" s="168">
        <v>-39.320799999999998</v>
      </c>
      <c r="JA51" s="168">
        <v>0.75070000000000003</v>
      </c>
      <c r="JB51" s="169"/>
      <c r="JC51" s="168">
        <v>-3.52</v>
      </c>
      <c r="JD51" s="168">
        <v>-2.222</v>
      </c>
      <c r="JE51" s="168">
        <v>-2.2280000000000002</v>
      </c>
      <c r="JF51" s="168">
        <v>-0.32</v>
      </c>
      <c r="JG51" s="168">
        <v>-0.48</v>
      </c>
      <c r="JH51" s="168">
        <v>-0.72589999999999999</v>
      </c>
      <c r="JI51" s="168">
        <v>-5.8884999999999996</v>
      </c>
      <c r="JJ51" s="168">
        <v>1.4084000000000001</v>
      </c>
      <c r="JK51" s="168">
        <v>-0.1144</v>
      </c>
      <c r="JL51" s="168">
        <v>1.3</v>
      </c>
      <c r="JM51" s="168">
        <v>0.71</v>
      </c>
      <c r="JN51" s="168">
        <v>0.72799999999999998</v>
      </c>
      <c r="JO51" s="168">
        <v>0.79530000000000001</v>
      </c>
      <c r="JP51" s="168">
        <v>0.87390000000000001</v>
      </c>
      <c r="JQ51" s="168">
        <v>5.1230000000000002</v>
      </c>
      <c r="JR51" s="168">
        <v>4.2173999999999996</v>
      </c>
      <c r="JS51" s="168">
        <v>4.2481</v>
      </c>
      <c r="JT51" s="169"/>
      <c r="JU51" s="168">
        <v>19.399999999999999</v>
      </c>
      <c r="JV51" s="168">
        <v>2.5373999999999999</v>
      </c>
      <c r="JW51" s="168">
        <v>-0.22</v>
      </c>
      <c r="JX51" s="169"/>
      <c r="JY51" s="168">
        <v>0</v>
      </c>
      <c r="JZ51" s="168">
        <v>-18.504300000000001</v>
      </c>
      <c r="KA51" s="168">
        <v>-21.3584</v>
      </c>
      <c r="KB51" s="168">
        <v>0</v>
      </c>
      <c r="KC51" s="168">
        <v>13.904199999999999</v>
      </c>
      <c r="KD51" s="168">
        <v>-15.4064</v>
      </c>
      <c r="KE51" s="168">
        <v>0</v>
      </c>
      <c r="KF51" s="168">
        <v>-14.4</v>
      </c>
      <c r="KG51" s="168">
        <v>-2.4</v>
      </c>
      <c r="KH51" s="168">
        <v>-49.689799999999998</v>
      </c>
      <c r="KI51" s="169"/>
    </row>
    <row r="52" spans="1:295" ht="18" customHeight="1" x14ac:dyDescent="0.25">
      <c r="A52" s="163" t="s">
        <v>86</v>
      </c>
      <c r="B52" s="163" t="s">
        <v>852</v>
      </c>
      <c r="C52" s="167">
        <v>0</v>
      </c>
      <c r="D52" s="168">
        <v>4.0728</v>
      </c>
      <c r="E52" s="168">
        <v>-9.2238000000000007</v>
      </c>
      <c r="F52" s="168">
        <v>8.6637000000000004</v>
      </c>
      <c r="G52" s="168">
        <v>8.7218999999999998</v>
      </c>
      <c r="H52" s="169"/>
      <c r="I52" s="168">
        <v>11.5639</v>
      </c>
      <c r="J52" s="169"/>
      <c r="K52" s="168">
        <v>24.067</v>
      </c>
      <c r="L52" s="168">
        <v>10.541700000000001</v>
      </c>
      <c r="M52" s="168">
        <v>10.036099999999999</v>
      </c>
      <c r="N52" s="168">
        <v>-8.8800000000000008</v>
      </c>
      <c r="O52" s="168">
        <v>-26.4</v>
      </c>
      <c r="P52" s="168">
        <v>2.2000000000000002</v>
      </c>
      <c r="Q52" s="168">
        <v>1.6559999999999999</v>
      </c>
      <c r="R52" s="168">
        <v>-17.600000000000001</v>
      </c>
      <c r="S52" s="168">
        <v>3.5718000000000001</v>
      </c>
      <c r="T52" s="168">
        <v>9.2384000000000004</v>
      </c>
      <c r="U52" s="168">
        <v>4.9294000000000002</v>
      </c>
      <c r="V52" s="168">
        <v>5.0994000000000002</v>
      </c>
      <c r="W52" s="168">
        <v>9.0335999999999999</v>
      </c>
      <c r="X52" s="168">
        <v>3.0802999999999998</v>
      </c>
      <c r="Y52" s="168">
        <v>-0.67069999999999996</v>
      </c>
      <c r="Z52" s="168">
        <v>0.84089999999999998</v>
      </c>
      <c r="AA52" s="169"/>
      <c r="AB52" s="168">
        <v>-1.2341</v>
      </c>
      <c r="AC52" s="168">
        <v>-0.34799999999999998</v>
      </c>
      <c r="AD52" s="168">
        <v>-0.33</v>
      </c>
      <c r="AE52" s="168">
        <v>5.5049999999999999</v>
      </c>
      <c r="AF52" s="168">
        <v>-11.1</v>
      </c>
      <c r="AG52" s="168">
        <v>-4.4000000000000004</v>
      </c>
      <c r="AH52" s="169"/>
      <c r="AI52" s="169"/>
      <c r="AJ52" s="168">
        <v>-13.79</v>
      </c>
      <c r="AK52" s="168">
        <v>-13.82</v>
      </c>
      <c r="AL52" s="169"/>
      <c r="AM52" s="168">
        <v>-9.82</v>
      </c>
      <c r="AN52" s="168">
        <v>-9.77</v>
      </c>
      <c r="AO52" s="168">
        <v>7.4286000000000003</v>
      </c>
      <c r="AP52" s="168">
        <v>4.0591999999999997</v>
      </c>
      <c r="AQ52" s="168">
        <v>10.943099999999999</v>
      </c>
      <c r="AR52" s="168">
        <v>15.2356</v>
      </c>
      <c r="AS52" s="168">
        <v>-14.0992</v>
      </c>
      <c r="AT52" s="168">
        <v>-8.2012</v>
      </c>
      <c r="AU52" s="168">
        <v>-7.6327999999999996</v>
      </c>
      <c r="AV52" s="168">
        <v>21.339600000000001</v>
      </c>
      <c r="AW52" s="168">
        <v>23.540900000000001</v>
      </c>
      <c r="AX52" s="168">
        <v>-17.434100000000001</v>
      </c>
      <c r="AY52" s="168">
        <v>-15.982699999999999</v>
      </c>
      <c r="AZ52" s="168">
        <v>18.781099999999999</v>
      </c>
      <c r="BA52" s="168">
        <v>17.923500000000001</v>
      </c>
      <c r="BB52" s="168">
        <v>113.197</v>
      </c>
      <c r="BC52" s="168">
        <v>0.87570000000000003</v>
      </c>
      <c r="BD52" s="168">
        <v>-2.1</v>
      </c>
      <c r="BE52" s="168">
        <v>-2</v>
      </c>
      <c r="BF52" s="168">
        <v>-26.1069</v>
      </c>
      <c r="BG52" s="168">
        <v>-25.127400000000002</v>
      </c>
      <c r="BH52" s="168">
        <v>-2.4136000000000002</v>
      </c>
      <c r="BI52" s="169"/>
      <c r="BJ52" s="168">
        <v>7.9630000000000001</v>
      </c>
      <c r="BK52" s="168">
        <v>3.9007000000000001</v>
      </c>
      <c r="BL52" s="168">
        <v>0.55000000000000004</v>
      </c>
      <c r="BM52" s="168">
        <v>0.52969999999999995</v>
      </c>
      <c r="BN52" s="168">
        <v>-79.195499999999996</v>
      </c>
      <c r="BO52" s="168">
        <v>51.179499999999997</v>
      </c>
      <c r="BP52" s="168">
        <v>51.057400000000001</v>
      </c>
      <c r="BQ52" s="168">
        <v>15.6876</v>
      </c>
      <c r="BR52" s="168">
        <v>-108.56319999999999</v>
      </c>
      <c r="BS52" s="169"/>
      <c r="BT52" s="169"/>
      <c r="BU52" s="169"/>
      <c r="BV52" s="168">
        <v>18.8614</v>
      </c>
      <c r="BW52" s="168">
        <v>9.8699999999999992</v>
      </c>
      <c r="BX52" s="168">
        <v>8.49</v>
      </c>
      <c r="BY52" s="168">
        <v>-10.24</v>
      </c>
      <c r="BZ52" s="168">
        <v>10.55</v>
      </c>
      <c r="CA52" s="168">
        <v>-20.6252</v>
      </c>
      <c r="CB52" s="168">
        <v>-20.6252</v>
      </c>
      <c r="CC52" s="168">
        <v>26.351299999999998</v>
      </c>
      <c r="CD52" s="168">
        <v>24.8721</v>
      </c>
      <c r="CE52" s="168">
        <v>-1.4581</v>
      </c>
      <c r="CF52" s="168">
        <v>6.9280999999999997</v>
      </c>
      <c r="CG52" s="168">
        <v>6.3445999999999998</v>
      </c>
      <c r="CH52" s="168">
        <v>6.9480000000000004</v>
      </c>
      <c r="CI52" s="169"/>
      <c r="CJ52" s="168">
        <v>4.032</v>
      </c>
      <c r="CK52" s="168">
        <v>9.2669999999999995</v>
      </c>
      <c r="CL52" s="168">
        <v>-12.5</v>
      </c>
      <c r="CM52" s="168">
        <v>-12.9</v>
      </c>
      <c r="CN52" s="168">
        <v>-3.1</v>
      </c>
      <c r="CO52" s="168">
        <v>30.977399999999999</v>
      </c>
      <c r="CP52" s="168">
        <v>31.268000000000001</v>
      </c>
      <c r="CQ52" s="168">
        <v>29.543199999999999</v>
      </c>
      <c r="CR52" s="168">
        <v>44.8994</v>
      </c>
      <c r="CS52" s="168">
        <v>45.942799999999998</v>
      </c>
      <c r="CT52" s="168">
        <v>-24.519600000000001</v>
      </c>
      <c r="CU52" s="168">
        <v>-30.015999999999998</v>
      </c>
      <c r="CV52" s="168">
        <v>-22.814299999999999</v>
      </c>
      <c r="CW52" s="168">
        <v>3.3130000000000002</v>
      </c>
      <c r="CX52" s="168">
        <v>20.239999999999998</v>
      </c>
      <c r="CY52" s="168">
        <v>7.63</v>
      </c>
      <c r="CZ52" s="168">
        <v>8.2860999999999994</v>
      </c>
      <c r="DA52" s="168">
        <v>7.2295999999999996</v>
      </c>
      <c r="DB52" s="168">
        <v>-9.4933999999999994</v>
      </c>
      <c r="DC52" s="169"/>
      <c r="DD52" s="169"/>
      <c r="DE52" s="169"/>
      <c r="DF52" s="168">
        <v>37.453099999999999</v>
      </c>
      <c r="DG52" s="169"/>
      <c r="DH52" s="168">
        <v>-4.0481999999999996</v>
      </c>
      <c r="DI52" s="168">
        <v>-27.1</v>
      </c>
      <c r="DJ52" s="168">
        <v>-28.3</v>
      </c>
      <c r="DK52" s="168">
        <v>-1.8042</v>
      </c>
      <c r="DL52" s="168">
        <v>4.2</v>
      </c>
      <c r="DM52" s="168">
        <v>5.78</v>
      </c>
      <c r="DN52" s="168">
        <v>8.0399999999999991</v>
      </c>
      <c r="DO52" s="168">
        <v>1.05</v>
      </c>
      <c r="DP52" s="168">
        <v>-0.76</v>
      </c>
      <c r="DQ52" s="168">
        <v>8.8194999999999997</v>
      </c>
      <c r="DR52" s="168">
        <v>-38.5197</v>
      </c>
      <c r="DS52" s="168">
        <v>-8.84</v>
      </c>
      <c r="DT52" s="168">
        <v>-0.86</v>
      </c>
      <c r="DU52" s="168">
        <v>17.16</v>
      </c>
      <c r="DV52" s="168">
        <v>9.25</v>
      </c>
      <c r="DW52" s="168">
        <v>-38.327300000000001</v>
      </c>
      <c r="DX52" s="168">
        <v>-18.7636</v>
      </c>
      <c r="DY52" s="168">
        <v>-43.592399999999998</v>
      </c>
      <c r="DZ52" s="168">
        <v>-44.009099999999997</v>
      </c>
      <c r="EA52" s="169"/>
      <c r="EB52" s="168">
        <v>-22.862400000000001</v>
      </c>
      <c r="EC52" s="168">
        <v>-32.621400000000001</v>
      </c>
      <c r="ED52" s="168">
        <v>-32.503300000000003</v>
      </c>
      <c r="EE52" s="168">
        <v>-29.185099999999998</v>
      </c>
      <c r="EF52" s="168">
        <v>-37.008000000000003</v>
      </c>
      <c r="EG52" s="168">
        <v>-12.430999999999999</v>
      </c>
      <c r="EH52" s="168">
        <v>-79.675700000000006</v>
      </c>
      <c r="EI52" s="168">
        <v>-38.857900000000001</v>
      </c>
      <c r="EJ52" s="168">
        <v>3.8117999999999999</v>
      </c>
      <c r="EK52" s="168">
        <v>-4.8254999999999999</v>
      </c>
      <c r="EL52" s="168">
        <v>-4.9870000000000001</v>
      </c>
      <c r="EM52" s="168">
        <v>29.4557</v>
      </c>
      <c r="EN52" s="168">
        <v>-13.076499999999999</v>
      </c>
      <c r="EO52" s="168">
        <v>-12.5304</v>
      </c>
      <c r="EP52" s="168">
        <v>-10.4</v>
      </c>
      <c r="EQ52" s="168">
        <v>-24.9299</v>
      </c>
      <c r="ER52" s="168">
        <v>48.525100000000002</v>
      </c>
      <c r="ES52" s="168">
        <v>24.441700000000001</v>
      </c>
      <c r="ET52" s="169"/>
      <c r="EU52" s="168">
        <v>-4.93</v>
      </c>
      <c r="EV52" s="168">
        <v>0</v>
      </c>
      <c r="EW52" s="168">
        <v>2.4319999999999999</v>
      </c>
      <c r="EX52" s="168">
        <v>-15.000999999999999</v>
      </c>
      <c r="EY52" s="168">
        <v>-7.1437999999999997</v>
      </c>
      <c r="EZ52" s="168">
        <v>-7.37</v>
      </c>
      <c r="FA52" s="168">
        <v>9.5305999999999997</v>
      </c>
      <c r="FB52" s="168">
        <v>27.157599999999999</v>
      </c>
      <c r="FC52" s="168">
        <v>-35.591799999999999</v>
      </c>
      <c r="FD52" s="168">
        <v>2.3673000000000002</v>
      </c>
      <c r="FE52" s="168">
        <v>2.2456</v>
      </c>
      <c r="FF52" s="169"/>
      <c r="FG52" s="168">
        <v>0</v>
      </c>
      <c r="FH52" s="168">
        <v>0</v>
      </c>
      <c r="FI52" s="169"/>
      <c r="FJ52" s="168">
        <v>6.8657000000000004</v>
      </c>
      <c r="FK52" s="168">
        <v>7.2005999999999997</v>
      </c>
      <c r="FL52" s="168">
        <v>-18.420200000000001</v>
      </c>
      <c r="FM52" s="168">
        <v>28.908300000000001</v>
      </c>
      <c r="FN52" s="168">
        <v>28.589300000000001</v>
      </c>
      <c r="FO52" s="168">
        <v>-8.4542999999999999</v>
      </c>
      <c r="FP52" s="169"/>
      <c r="FQ52" s="168">
        <v>22.3062</v>
      </c>
      <c r="FR52" s="168">
        <v>-16.97</v>
      </c>
      <c r="FS52" s="168">
        <v>-1.8232999999999999</v>
      </c>
      <c r="FT52" s="168">
        <v>0.22639999999999999</v>
      </c>
      <c r="FU52" s="168">
        <v>1.44</v>
      </c>
      <c r="FV52" s="168">
        <v>0.59</v>
      </c>
      <c r="FW52" s="168">
        <v>-22.396699999999999</v>
      </c>
      <c r="FX52" s="169"/>
      <c r="FY52" s="168">
        <v>1.8640000000000001</v>
      </c>
      <c r="FZ52" s="168">
        <v>3.0790000000000002</v>
      </c>
      <c r="GA52" s="169"/>
      <c r="GB52" s="168">
        <v>-6.52</v>
      </c>
      <c r="GC52" s="168">
        <v>-6.5768000000000004</v>
      </c>
      <c r="GD52" s="168">
        <v>3.2397999999999998</v>
      </c>
      <c r="GE52" s="168">
        <v>-4.46</v>
      </c>
      <c r="GF52" s="168">
        <v>35.018099999999997</v>
      </c>
      <c r="GG52" s="169"/>
      <c r="GH52" s="168">
        <v>26.6692</v>
      </c>
      <c r="GI52" s="168">
        <v>-7.9122000000000003</v>
      </c>
      <c r="GJ52" s="168">
        <v>-8.6944999999999997</v>
      </c>
      <c r="GK52" s="168">
        <v>2.9849999999999999</v>
      </c>
      <c r="GL52" s="169"/>
      <c r="GM52" s="169"/>
      <c r="GN52" s="168">
        <v>-11.640599999999999</v>
      </c>
      <c r="GO52" s="168">
        <v>63.541699999999999</v>
      </c>
      <c r="GP52" s="168">
        <v>2.8613</v>
      </c>
      <c r="GQ52" s="168">
        <v>-21.352399999999999</v>
      </c>
      <c r="GR52" s="168">
        <v>6.0057999999999998</v>
      </c>
      <c r="GS52" s="168">
        <v>5.0675999999999997</v>
      </c>
      <c r="GT52" s="168">
        <v>135.92769999999999</v>
      </c>
      <c r="GU52" s="168">
        <v>-4.0990000000000002</v>
      </c>
      <c r="GV52" s="168">
        <v>-7.5831999999999997</v>
      </c>
      <c r="GW52" s="168">
        <v>-9.5495999999999999</v>
      </c>
      <c r="GX52" s="168">
        <v>1.7195</v>
      </c>
      <c r="GY52" s="168">
        <v>7.0617000000000001</v>
      </c>
      <c r="GZ52" s="168">
        <v>7.2548000000000004</v>
      </c>
      <c r="HA52" s="168">
        <v>1.2463</v>
      </c>
      <c r="HB52" s="168">
        <v>-8.7504000000000008</v>
      </c>
      <c r="HC52" s="168">
        <v>-6.3901000000000003</v>
      </c>
      <c r="HD52" s="168">
        <v>4.1900000000000004</v>
      </c>
      <c r="HE52" s="168">
        <v>-11.3834</v>
      </c>
      <c r="HF52" s="168">
        <v>-63.963900000000002</v>
      </c>
      <c r="HG52" s="168">
        <v>97.221199999999996</v>
      </c>
      <c r="HH52" s="168">
        <v>74.5334</v>
      </c>
      <c r="HI52" s="168">
        <v>-14.208</v>
      </c>
      <c r="HJ52" s="168">
        <v>37.546199999999999</v>
      </c>
      <c r="HK52" s="169"/>
      <c r="HL52" s="168">
        <v>-8.3634000000000004</v>
      </c>
      <c r="HM52" s="168">
        <v>0</v>
      </c>
      <c r="HN52" s="168">
        <v>0</v>
      </c>
      <c r="HO52" s="168">
        <v>18.305599999999998</v>
      </c>
      <c r="HP52" s="168">
        <v>18.927499999999998</v>
      </c>
      <c r="HQ52" s="168">
        <v>-13.401300000000001</v>
      </c>
      <c r="HR52" s="168">
        <v>-13.2044</v>
      </c>
      <c r="HS52" s="168">
        <v>-12.239699999999999</v>
      </c>
      <c r="HT52" s="168">
        <v>-11.9331</v>
      </c>
      <c r="HU52" s="168">
        <v>4.8099999999999996</v>
      </c>
      <c r="HV52" s="168">
        <v>4.92</v>
      </c>
      <c r="HW52" s="168">
        <v>-27</v>
      </c>
      <c r="HX52" s="168">
        <v>-27.3</v>
      </c>
      <c r="HY52" s="168">
        <v>-0.24440000000000001</v>
      </c>
      <c r="HZ52" s="168">
        <v>-14.16</v>
      </c>
      <c r="IA52" s="168">
        <v>49.2301</v>
      </c>
      <c r="IB52" s="168">
        <v>13.086399999999999</v>
      </c>
      <c r="IC52" s="168">
        <v>13.075100000000001</v>
      </c>
      <c r="ID52" s="169"/>
      <c r="IE52" s="168">
        <v>-35.4</v>
      </c>
      <c r="IF52" s="168">
        <v>-2.4</v>
      </c>
      <c r="IG52" s="168">
        <v>-3.1</v>
      </c>
      <c r="IH52" s="168">
        <v>-17.728899999999999</v>
      </c>
      <c r="II52" s="168">
        <v>-17.794</v>
      </c>
      <c r="IJ52" s="168">
        <v>-111.3305</v>
      </c>
      <c r="IK52" s="168">
        <v>49.557200000000002</v>
      </c>
      <c r="IL52" s="168">
        <v>-296.5951</v>
      </c>
      <c r="IM52" s="168">
        <v>-33.49</v>
      </c>
      <c r="IN52" s="168">
        <v>-36.297400000000003</v>
      </c>
      <c r="IO52" s="168">
        <v>114.29900000000001</v>
      </c>
      <c r="IP52" s="168">
        <v>52.935099999999998</v>
      </c>
      <c r="IQ52" s="168">
        <v>147.6969</v>
      </c>
      <c r="IR52" s="168">
        <v>78.877600000000001</v>
      </c>
      <c r="IS52" s="168">
        <v>48.7288</v>
      </c>
      <c r="IT52" s="168">
        <v>18.2818</v>
      </c>
      <c r="IU52" s="168">
        <v>20.837499999999999</v>
      </c>
      <c r="IV52" s="168">
        <v>-38.073099999999997</v>
      </c>
      <c r="IW52" s="168">
        <v>229.95609999999999</v>
      </c>
      <c r="IX52" s="168">
        <v>-184.994</v>
      </c>
      <c r="IY52" s="168">
        <v>42.882300000000001</v>
      </c>
      <c r="IZ52" s="168">
        <v>-34.088200000000001</v>
      </c>
      <c r="JA52" s="168">
        <v>1.9226000000000001</v>
      </c>
      <c r="JB52" s="169"/>
      <c r="JC52" s="168">
        <v>-3.04</v>
      </c>
      <c r="JD52" s="168">
        <v>-2.1480000000000001</v>
      </c>
      <c r="JE52" s="168">
        <v>-2.1549999999999998</v>
      </c>
      <c r="JF52" s="168">
        <v>-1.28</v>
      </c>
      <c r="JG52" s="168">
        <v>-0.24</v>
      </c>
      <c r="JH52" s="168">
        <v>-0.34789999999999999</v>
      </c>
      <c r="JI52" s="168">
        <v>-5.5343999999999998</v>
      </c>
      <c r="JJ52" s="168">
        <v>1.5548999999999999</v>
      </c>
      <c r="JK52" s="168">
        <v>-5.6500000000000002E-2</v>
      </c>
      <c r="JL52" s="168">
        <v>1</v>
      </c>
      <c r="JM52" s="168">
        <v>0.79200000000000004</v>
      </c>
      <c r="JN52" s="168">
        <v>1.282</v>
      </c>
      <c r="JO52" s="168">
        <v>0</v>
      </c>
      <c r="JP52" s="168">
        <v>0</v>
      </c>
      <c r="JQ52" s="168">
        <v>4.6917</v>
      </c>
      <c r="JR52" s="168">
        <v>5.0343</v>
      </c>
      <c r="JS52" s="168">
        <v>3.9226999999999999</v>
      </c>
      <c r="JT52" s="169"/>
      <c r="JU52" s="168">
        <v>19</v>
      </c>
      <c r="JV52" s="168">
        <v>3.2174999999999998</v>
      </c>
      <c r="JW52" s="168">
        <v>-0.28000000000000003</v>
      </c>
      <c r="JX52" s="169"/>
      <c r="JY52" s="168">
        <v>0</v>
      </c>
      <c r="JZ52" s="168">
        <v>-19.042899999999999</v>
      </c>
      <c r="KA52" s="168">
        <v>-20.5581</v>
      </c>
      <c r="KB52" s="168">
        <v>0</v>
      </c>
      <c r="KC52" s="168">
        <v>13.2279</v>
      </c>
      <c r="KD52" s="168">
        <v>-14.2707</v>
      </c>
      <c r="KE52" s="168">
        <v>0</v>
      </c>
      <c r="KF52" s="168">
        <v>-14.3</v>
      </c>
      <c r="KG52" s="168">
        <v>-2.6</v>
      </c>
      <c r="KH52" s="168">
        <v>-49.3887</v>
      </c>
      <c r="KI52" s="169"/>
    </row>
    <row r="53" spans="1:295" ht="18" customHeight="1" x14ac:dyDescent="0.25">
      <c r="A53" s="163" t="s">
        <v>86</v>
      </c>
      <c r="B53" s="163" t="s">
        <v>853</v>
      </c>
      <c r="C53" s="167">
        <v>0</v>
      </c>
      <c r="D53" s="168">
        <v>3.7099000000000002</v>
      </c>
      <c r="E53" s="168">
        <v>-8.8560999999999996</v>
      </c>
      <c r="F53" s="168">
        <v>9.1646999999999998</v>
      </c>
      <c r="G53" s="168">
        <v>8.6306999999999992</v>
      </c>
      <c r="H53" s="169"/>
      <c r="I53" s="168">
        <v>10.337999999999999</v>
      </c>
      <c r="J53" s="169"/>
      <c r="K53" s="168">
        <v>23.928000000000001</v>
      </c>
      <c r="L53" s="168">
        <v>10.3947</v>
      </c>
      <c r="M53" s="168">
        <v>10.061299999999999</v>
      </c>
      <c r="N53" s="168">
        <v>-8.8800000000000008</v>
      </c>
      <c r="O53" s="168">
        <v>-24.2</v>
      </c>
      <c r="P53" s="168">
        <v>2.2000000000000002</v>
      </c>
      <c r="Q53" s="168">
        <v>2.484</v>
      </c>
      <c r="R53" s="168">
        <v>-15.4</v>
      </c>
      <c r="S53" s="168">
        <v>3.6941999999999999</v>
      </c>
      <c r="T53" s="168">
        <v>9.7847000000000008</v>
      </c>
      <c r="U53" s="168">
        <v>4.4024000000000001</v>
      </c>
      <c r="V53" s="168">
        <v>4.3308</v>
      </c>
      <c r="W53" s="168">
        <v>7.7613000000000003</v>
      </c>
      <c r="X53" s="168">
        <v>2.9706999999999999</v>
      </c>
      <c r="Y53" s="168">
        <v>-0.61619999999999997</v>
      </c>
      <c r="Z53" s="168">
        <v>0.85470000000000002</v>
      </c>
      <c r="AA53" s="169"/>
      <c r="AB53" s="168">
        <v>-1.2297</v>
      </c>
      <c r="AC53" s="168">
        <v>-0.42199999999999999</v>
      </c>
      <c r="AD53" s="168">
        <v>-0.41</v>
      </c>
      <c r="AE53" s="168">
        <v>5.2050000000000001</v>
      </c>
      <c r="AF53" s="168">
        <v>-13.32</v>
      </c>
      <c r="AG53" s="168">
        <v>-6.6</v>
      </c>
      <c r="AH53" s="169"/>
      <c r="AI53" s="169"/>
      <c r="AJ53" s="168">
        <v>-15.22</v>
      </c>
      <c r="AK53" s="168">
        <v>-15.22</v>
      </c>
      <c r="AL53" s="169"/>
      <c r="AM53" s="168">
        <v>-9.52</v>
      </c>
      <c r="AN53" s="168">
        <v>-9.5500000000000007</v>
      </c>
      <c r="AO53" s="168">
        <v>6.6384999999999996</v>
      </c>
      <c r="AP53" s="168">
        <v>4.1962999999999999</v>
      </c>
      <c r="AQ53" s="168">
        <v>10.877800000000001</v>
      </c>
      <c r="AR53" s="168">
        <v>14.803900000000001</v>
      </c>
      <c r="AS53" s="168">
        <v>-11.7997</v>
      </c>
      <c r="AT53" s="168">
        <v>-9.0075000000000003</v>
      </c>
      <c r="AU53" s="168">
        <v>-8.0990000000000002</v>
      </c>
      <c r="AV53" s="168">
        <v>18.974499999999999</v>
      </c>
      <c r="AW53" s="168">
        <v>15.434799999999999</v>
      </c>
      <c r="AX53" s="168">
        <v>-18.026299999999999</v>
      </c>
      <c r="AY53" s="168">
        <v>-16.084299999999999</v>
      </c>
      <c r="AZ53" s="168">
        <v>21.3001</v>
      </c>
      <c r="BA53" s="168">
        <v>22.119800000000001</v>
      </c>
      <c r="BB53" s="168">
        <v>104.6112</v>
      </c>
      <c r="BC53" s="168">
        <v>3.2437999999999998</v>
      </c>
      <c r="BD53" s="168">
        <v>-2.7</v>
      </c>
      <c r="BE53" s="168">
        <v>-2.6</v>
      </c>
      <c r="BF53" s="168">
        <v>-26.076799999999999</v>
      </c>
      <c r="BG53" s="168">
        <v>-26.1661</v>
      </c>
      <c r="BH53" s="168">
        <v>-2.4138999999999999</v>
      </c>
      <c r="BI53" s="169"/>
      <c r="BJ53" s="168">
        <v>7.9105999999999996</v>
      </c>
      <c r="BK53" s="168">
        <v>2.5314000000000001</v>
      </c>
      <c r="BL53" s="168">
        <v>0.49020000000000002</v>
      </c>
      <c r="BM53" s="168">
        <v>0.43619999999999998</v>
      </c>
      <c r="BN53" s="168">
        <v>-90.823099999999997</v>
      </c>
      <c r="BO53" s="168">
        <v>51.6068</v>
      </c>
      <c r="BP53" s="168">
        <v>51.4542</v>
      </c>
      <c r="BQ53" s="168">
        <v>17.331099999999999</v>
      </c>
      <c r="BR53" s="168">
        <v>-123.8313</v>
      </c>
      <c r="BS53" s="169"/>
      <c r="BT53" s="169"/>
      <c r="BU53" s="169"/>
      <c r="BV53" s="168">
        <v>17.863399999999999</v>
      </c>
      <c r="BW53" s="168">
        <v>9.49</v>
      </c>
      <c r="BX53" s="168">
        <v>8.6</v>
      </c>
      <c r="BY53" s="168">
        <v>-9.89</v>
      </c>
      <c r="BZ53" s="168">
        <v>9.0399999999999991</v>
      </c>
      <c r="CA53" s="168">
        <v>-21.8308</v>
      </c>
      <c r="CB53" s="168">
        <v>-21.8308</v>
      </c>
      <c r="CC53" s="168">
        <v>26.9985</v>
      </c>
      <c r="CD53" s="168">
        <v>26.1905</v>
      </c>
      <c r="CE53" s="168">
        <v>-0.59540000000000004</v>
      </c>
      <c r="CF53" s="168">
        <v>15.644500000000001</v>
      </c>
      <c r="CG53" s="168">
        <v>15.523099999999999</v>
      </c>
      <c r="CH53" s="168">
        <v>7.6760000000000002</v>
      </c>
      <c r="CI53" s="169"/>
      <c r="CJ53" s="168">
        <v>4.2153</v>
      </c>
      <c r="CK53" s="168">
        <v>8.7029999999999994</v>
      </c>
      <c r="CL53" s="168">
        <v>-16.399999999999999</v>
      </c>
      <c r="CM53" s="168">
        <v>-16.600000000000001</v>
      </c>
      <c r="CN53" s="168">
        <v>-3.02</v>
      </c>
      <c r="CO53" s="168">
        <v>32.239800000000002</v>
      </c>
      <c r="CP53" s="168">
        <v>32.185000000000002</v>
      </c>
      <c r="CQ53" s="168">
        <v>29.883600000000001</v>
      </c>
      <c r="CR53" s="168">
        <v>49.903799999999997</v>
      </c>
      <c r="CS53" s="168">
        <v>50.126300000000001</v>
      </c>
      <c r="CT53" s="168">
        <v>-26.273900000000001</v>
      </c>
      <c r="CU53" s="168">
        <v>-30.649100000000001</v>
      </c>
      <c r="CV53" s="168">
        <v>-26.234000000000002</v>
      </c>
      <c r="CW53" s="168">
        <v>2.9693999999999998</v>
      </c>
      <c r="CX53" s="168">
        <v>18.82</v>
      </c>
      <c r="CY53" s="168">
        <v>6.89</v>
      </c>
      <c r="CZ53" s="168">
        <v>7.6611000000000002</v>
      </c>
      <c r="DA53" s="168">
        <v>6.5460000000000003</v>
      </c>
      <c r="DB53" s="168">
        <v>-9.0808999999999997</v>
      </c>
      <c r="DC53" s="169"/>
      <c r="DD53" s="169"/>
      <c r="DE53" s="169"/>
      <c r="DF53" s="168">
        <v>37.334699999999998</v>
      </c>
      <c r="DG53" s="169"/>
      <c r="DH53" s="168">
        <v>-3.7446000000000002</v>
      </c>
      <c r="DI53" s="168">
        <v>-27.6</v>
      </c>
      <c r="DJ53" s="169"/>
      <c r="DK53" s="168">
        <v>-1.9617</v>
      </c>
      <c r="DL53" s="168">
        <v>3.1</v>
      </c>
      <c r="DM53" s="168">
        <v>4.88</v>
      </c>
      <c r="DN53" s="168">
        <v>6.78</v>
      </c>
      <c r="DO53" s="168">
        <v>0.15</v>
      </c>
      <c r="DP53" s="168">
        <v>-0.68</v>
      </c>
      <c r="DQ53" s="168">
        <v>9.5015000000000001</v>
      </c>
      <c r="DR53" s="168">
        <v>-38.312199999999997</v>
      </c>
      <c r="DS53" s="168">
        <v>-17.34</v>
      </c>
      <c r="DT53" s="168">
        <v>-6.48</v>
      </c>
      <c r="DU53" s="168">
        <v>28.46</v>
      </c>
      <c r="DV53" s="168">
        <v>8.17</v>
      </c>
      <c r="DW53" s="168">
        <v>-38.927300000000002</v>
      </c>
      <c r="DX53" s="168">
        <v>-19.427299999999999</v>
      </c>
      <c r="DY53" s="168">
        <v>-44.565600000000003</v>
      </c>
      <c r="DZ53" s="168">
        <v>-44.009099999999997</v>
      </c>
      <c r="EA53" s="169"/>
      <c r="EB53" s="168">
        <v>-21.618400000000001</v>
      </c>
      <c r="EC53" s="168">
        <v>-31.1052</v>
      </c>
      <c r="ED53" s="168">
        <v>-31.372199999999999</v>
      </c>
      <c r="EE53" s="168">
        <v>-25.214500000000001</v>
      </c>
      <c r="EF53" s="168">
        <v>-34.023499999999999</v>
      </c>
      <c r="EG53" s="168">
        <v>-12.114000000000001</v>
      </c>
      <c r="EH53" s="168">
        <v>-78.331900000000005</v>
      </c>
      <c r="EI53" s="168">
        <v>-41.678400000000003</v>
      </c>
      <c r="EJ53" s="168">
        <v>3.6044</v>
      </c>
      <c r="EK53" s="168">
        <v>-4.8647</v>
      </c>
      <c r="EL53" s="168">
        <v>-5.0471000000000004</v>
      </c>
      <c r="EM53" s="168">
        <v>29.891400000000001</v>
      </c>
      <c r="EN53" s="168">
        <v>-16.996300000000002</v>
      </c>
      <c r="EO53" s="168">
        <v>-17.686800000000002</v>
      </c>
      <c r="EP53" s="168">
        <v>-2.2999999999999998</v>
      </c>
      <c r="EQ53" s="168">
        <v>-26.7454</v>
      </c>
      <c r="ER53" s="168">
        <v>64.955299999999994</v>
      </c>
      <c r="ES53" s="168">
        <v>26.155000000000001</v>
      </c>
      <c r="ET53" s="169"/>
      <c r="EU53" s="168">
        <v>-4.17</v>
      </c>
      <c r="EV53" s="168">
        <v>-0.3</v>
      </c>
      <c r="EW53" s="168">
        <v>2.0571999999999999</v>
      </c>
      <c r="EX53" s="168">
        <v>-25.0593</v>
      </c>
      <c r="EY53" s="168">
        <v>-6.6943000000000001</v>
      </c>
      <c r="EZ53" s="168">
        <v>-6.8487</v>
      </c>
      <c r="FA53" s="168">
        <v>9.6195000000000004</v>
      </c>
      <c r="FB53" s="168">
        <v>26.886199999999999</v>
      </c>
      <c r="FC53" s="168">
        <v>-32.810600000000001</v>
      </c>
      <c r="FD53" s="168">
        <v>2.5381999999999998</v>
      </c>
      <c r="FE53" s="168">
        <v>2.2985000000000002</v>
      </c>
      <c r="FF53" s="169"/>
      <c r="FG53" s="168">
        <v>0</v>
      </c>
      <c r="FH53" s="168">
        <v>0</v>
      </c>
      <c r="FI53" s="168">
        <v>0</v>
      </c>
      <c r="FJ53" s="168">
        <v>8.3727999999999998</v>
      </c>
      <c r="FK53" s="168">
        <v>7.8704000000000001</v>
      </c>
      <c r="FL53" s="168">
        <v>-20.931999999999999</v>
      </c>
      <c r="FM53" s="168">
        <v>28.789000000000001</v>
      </c>
      <c r="FN53" s="168">
        <v>29.351700000000001</v>
      </c>
      <c r="FO53" s="168">
        <v>-10.063700000000001</v>
      </c>
      <c r="FP53" s="169"/>
      <c r="FQ53" s="168">
        <v>22.3062</v>
      </c>
      <c r="FR53" s="168">
        <v>-17.059999999999999</v>
      </c>
      <c r="FS53" s="168">
        <v>-2.2097000000000002</v>
      </c>
      <c r="FT53" s="168">
        <v>0.17419999999999999</v>
      </c>
      <c r="FU53" s="168">
        <v>1.03</v>
      </c>
      <c r="FV53" s="168">
        <v>0.5</v>
      </c>
      <c r="FW53" s="168">
        <v>-21.661300000000001</v>
      </c>
      <c r="FX53" s="169"/>
      <c r="FY53" s="168">
        <v>1.865</v>
      </c>
      <c r="FZ53" s="168">
        <v>3.3159999999999998</v>
      </c>
      <c r="GA53" s="169"/>
      <c r="GB53" s="168">
        <v>-6.3</v>
      </c>
      <c r="GC53" s="168">
        <v>-6.6047000000000002</v>
      </c>
      <c r="GD53" s="168">
        <v>2.3201000000000001</v>
      </c>
      <c r="GE53" s="168">
        <v>-4.51</v>
      </c>
      <c r="GF53" s="168">
        <v>36.540300000000002</v>
      </c>
      <c r="GG53" s="169"/>
      <c r="GH53" s="168">
        <v>26.307200000000002</v>
      </c>
      <c r="GI53" s="168">
        <v>-7.6684000000000001</v>
      </c>
      <c r="GJ53" s="168">
        <v>-8.2134999999999998</v>
      </c>
      <c r="GK53" s="168">
        <v>2.7387000000000001</v>
      </c>
      <c r="GL53" s="169"/>
      <c r="GM53" s="169"/>
      <c r="GN53" s="168">
        <v>-11.4093</v>
      </c>
      <c r="GO53" s="168">
        <v>63.3035</v>
      </c>
      <c r="GP53" s="168">
        <v>3.9262000000000001</v>
      </c>
      <c r="GQ53" s="168">
        <v>-22.9663</v>
      </c>
      <c r="GR53" s="168">
        <v>5.5751999999999997</v>
      </c>
      <c r="GS53" s="168">
        <v>4.2537000000000003</v>
      </c>
      <c r="GT53" s="168">
        <v>127.29349999999999</v>
      </c>
      <c r="GU53" s="168">
        <v>-5.4241000000000001</v>
      </c>
      <c r="GV53" s="168">
        <v>-7.9069000000000003</v>
      </c>
      <c r="GW53" s="168">
        <v>-8.7759999999999998</v>
      </c>
      <c r="GX53" s="168">
        <v>2.3555999999999999</v>
      </c>
      <c r="GY53" s="168">
        <v>6.3952</v>
      </c>
      <c r="GZ53" s="168">
        <v>6.4874999999999998</v>
      </c>
      <c r="HA53" s="168">
        <v>1.7705</v>
      </c>
      <c r="HB53" s="168">
        <v>-10.4109</v>
      </c>
      <c r="HC53" s="168">
        <v>-9.3353000000000002</v>
      </c>
      <c r="HD53" s="168">
        <v>2.93</v>
      </c>
      <c r="HE53" s="168">
        <v>-9.9191000000000003</v>
      </c>
      <c r="HF53" s="168">
        <v>-56.871200000000002</v>
      </c>
      <c r="HG53" s="168">
        <v>95.431899999999999</v>
      </c>
      <c r="HH53" s="168">
        <v>70.540899999999993</v>
      </c>
      <c r="HI53" s="168">
        <v>-16.0505</v>
      </c>
      <c r="HJ53" s="168">
        <v>35.975700000000003</v>
      </c>
      <c r="HK53" s="169"/>
      <c r="HL53" s="168">
        <v>-7.6829999999999998</v>
      </c>
      <c r="HM53" s="168">
        <v>0</v>
      </c>
      <c r="HN53" s="168">
        <v>0</v>
      </c>
      <c r="HO53" s="169"/>
      <c r="HP53" s="169"/>
      <c r="HQ53" s="168">
        <v>-15.426500000000001</v>
      </c>
      <c r="HR53" s="168">
        <v>-15.2591</v>
      </c>
      <c r="HS53" s="168">
        <v>-11.7117</v>
      </c>
      <c r="HT53" s="168">
        <v>-11.6988</v>
      </c>
      <c r="HU53" s="168">
        <v>5.73</v>
      </c>
      <c r="HV53" s="168">
        <v>5.77</v>
      </c>
      <c r="HW53" s="168">
        <v>-25.8</v>
      </c>
      <c r="HX53" s="168">
        <v>-25.7</v>
      </c>
      <c r="HY53" s="168">
        <v>-0.24440000000000001</v>
      </c>
      <c r="HZ53" s="168">
        <v>-14.8</v>
      </c>
      <c r="IA53" s="168">
        <v>53.239199999999997</v>
      </c>
      <c r="IB53" s="168">
        <v>13.834899999999999</v>
      </c>
      <c r="IC53" s="168">
        <v>13.748900000000001</v>
      </c>
      <c r="ID53" s="168">
        <v>-22.5</v>
      </c>
      <c r="IE53" s="168">
        <v>-34.1</v>
      </c>
      <c r="IF53" s="168">
        <v>-1.2</v>
      </c>
      <c r="IG53" s="168">
        <v>-1.7</v>
      </c>
      <c r="IH53" s="168">
        <v>-17.95</v>
      </c>
      <c r="II53" s="168">
        <v>-18.003900000000002</v>
      </c>
      <c r="IJ53" s="168">
        <v>-117.96299999999999</v>
      </c>
      <c r="IK53" s="168">
        <v>47.634</v>
      </c>
      <c r="IL53" s="168">
        <v>-302.0856</v>
      </c>
      <c r="IM53" s="168">
        <v>-31.709399999999999</v>
      </c>
      <c r="IN53" s="168">
        <v>-38.011499999999998</v>
      </c>
      <c r="IO53" s="168">
        <v>108.5611</v>
      </c>
      <c r="IP53" s="168">
        <v>55.775700000000001</v>
      </c>
      <c r="IQ53" s="168">
        <v>150.31280000000001</v>
      </c>
      <c r="IR53" s="168">
        <v>79.282200000000003</v>
      </c>
      <c r="IS53" s="168">
        <v>44.388199999999998</v>
      </c>
      <c r="IT53" s="168">
        <v>22.1645</v>
      </c>
      <c r="IU53" s="168">
        <v>20.182400000000001</v>
      </c>
      <c r="IV53" s="168">
        <v>-38.620899999999999</v>
      </c>
      <c r="IW53" s="168">
        <v>224.06960000000001</v>
      </c>
      <c r="IX53" s="168">
        <v>-185.96770000000001</v>
      </c>
      <c r="IY53" s="168">
        <v>40.5655</v>
      </c>
      <c r="IZ53" s="168">
        <v>-32.061399999999999</v>
      </c>
      <c r="JA53" s="168">
        <v>2.4866000000000001</v>
      </c>
      <c r="JB53" s="169"/>
      <c r="JC53" s="168">
        <v>-2.4</v>
      </c>
      <c r="JD53" s="168">
        <v>-2.1160000000000001</v>
      </c>
      <c r="JE53" s="168">
        <v>-2.1259999999999999</v>
      </c>
      <c r="JF53" s="168">
        <v>-2.16</v>
      </c>
      <c r="JG53" s="168">
        <v>-0.08</v>
      </c>
      <c r="JH53" s="168">
        <v>0.1799</v>
      </c>
      <c r="JI53" s="168">
        <v>-5.6809000000000003</v>
      </c>
      <c r="JJ53" s="168">
        <v>1.2314000000000001</v>
      </c>
      <c r="JK53" s="168">
        <v>0.441</v>
      </c>
      <c r="JL53" s="168">
        <v>1</v>
      </c>
      <c r="JM53" s="168">
        <v>0.35399999999999998</v>
      </c>
      <c r="JN53" s="168">
        <v>0.65800000000000003</v>
      </c>
      <c r="JO53" s="169"/>
      <c r="JP53" s="169"/>
      <c r="JQ53" s="168">
        <v>4.2161</v>
      </c>
      <c r="JR53" s="168">
        <v>3.5497000000000001</v>
      </c>
      <c r="JS53" s="168">
        <v>3.5933999999999999</v>
      </c>
      <c r="JT53" s="169"/>
      <c r="JU53" s="168">
        <v>18.7</v>
      </c>
      <c r="JV53" s="168">
        <v>4.1513999999999998</v>
      </c>
      <c r="JW53" s="168">
        <v>-0.31</v>
      </c>
      <c r="JX53" s="169"/>
      <c r="JY53" s="168">
        <v>0</v>
      </c>
      <c r="JZ53" s="168">
        <v>-19.726099999999999</v>
      </c>
      <c r="KA53" s="168">
        <v>-21.303999999999998</v>
      </c>
      <c r="KB53" s="168">
        <v>0</v>
      </c>
      <c r="KC53" s="168">
        <v>15.0067</v>
      </c>
      <c r="KD53" s="168">
        <v>-16.253</v>
      </c>
      <c r="KE53" s="168">
        <v>0</v>
      </c>
      <c r="KF53" s="168">
        <v>-13.1</v>
      </c>
      <c r="KG53" s="168">
        <v>-3.7</v>
      </c>
      <c r="KH53" s="168">
        <v>-49.652200000000001</v>
      </c>
      <c r="KI53" s="169"/>
    </row>
    <row r="54" spans="1:295" ht="18" customHeight="1" x14ac:dyDescent="0.25">
      <c r="A54" s="163" t="s">
        <v>86</v>
      </c>
      <c r="B54" s="163" t="s">
        <v>854</v>
      </c>
      <c r="C54" s="167">
        <v>0</v>
      </c>
      <c r="D54" s="168">
        <v>3.5608</v>
      </c>
      <c r="E54" s="168">
        <v>-8.4286999999999992</v>
      </c>
      <c r="F54" s="168">
        <v>8.6910000000000007</v>
      </c>
      <c r="G54" s="168">
        <v>8.4483999999999995</v>
      </c>
      <c r="H54" s="169"/>
      <c r="I54" s="168">
        <v>10.0807</v>
      </c>
      <c r="J54" s="169"/>
      <c r="K54" s="168">
        <v>24.165800000000001</v>
      </c>
      <c r="L54" s="168">
        <v>10.4087</v>
      </c>
      <c r="M54" s="168">
        <v>10.142899999999999</v>
      </c>
      <c r="N54" s="168">
        <v>-4.4400000000000004</v>
      </c>
      <c r="O54" s="168">
        <v>-24.2</v>
      </c>
      <c r="P54" s="168">
        <v>2.2000000000000002</v>
      </c>
      <c r="Q54" s="168">
        <v>1.6559999999999999</v>
      </c>
      <c r="R54" s="168">
        <v>-15.4</v>
      </c>
      <c r="S54" s="168">
        <v>3.5470000000000002</v>
      </c>
      <c r="T54" s="168">
        <v>10.0129</v>
      </c>
      <c r="U54" s="168">
        <v>3.8247</v>
      </c>
      <c r="V54" s="168">
        <v>3.6709000000000001</v>
      </c>
      <c r="W54" s="168">
        <v>6.9547999999999996</v>
      </c>
      <c r="X54" s="168">
        <v>2.8904000000000001</v>
      </c>
      <c r="Y54" s="168">
        <v>-0.74219999999999997</v>
      </c>
      <c r="Z54" s="168">
        <v>0.79959999999999998</v>
      </c>
      <c r="AA54" s="169"/>
      <c r="AB54" s="168">
        <v>-1.2343999999999999</v>
      </c>
      <c r="AC54" s="168">
        <v>-0.42899999999999999</v>
      </c>
      <c r="AD54" s="168">
        <v>-0.41899999999999998</v>
      </c>
      <c r="AE54" s="168">
        <v>5.149</v>
      </c>
      <c r="AF54" s="168">
        <v>-17.760000000000002</v>
      </c>
      <c r="AG54" s="168">
        <v>-6.6</v>
      </c>
      <c r="AH54" s="169"/>
      <c r="AI54" s="169"/>
      <c r="AJ54" s="168">
        <v>-15.23</v>
      </c>
      <c r="AK54" s="168">
        <v>-15.36</v>
      </c>
      <c r="AL54" s="169"/>
      <c r="AM54" s="168">
        <v>-9.49</v>
      </c>
      <c r="AN54" s="168">
        <v>-9.5</v>
      </c>
      <c r="AO54" s="168">
        <v>5.6135999999999999</v>
      </c>
      <c r="AP54" s="168">
        <v>3.8513000000000002</v>
      </c>
      <c r="AQ54" s="168">
        <v>15.499000000000001</v>
      </c>
      <c r="AR54" s="168">
        <v>17.427099999999999</v>
      </c>
      <c r="AS54" s="168">
        <v>-14.3035</v>
      </c>
      <c r="AT54" s="168">
        <v>-9.0899000000000001</v>
      </c>
      <c r="AU54" s="168">
        <v>-8.7469999999999999</v>
      </c>
      <c r="AV54" s="168">
        <v>3.5958000000000001</v>
      </c>
      <c r="AW54" s="168">
        <v>3.5253000000000001</v>
      </c>
      <c r="AX54" s="168">
        <v>-13.7584</v>
      </c>
      <c r="AY54" s="168">
        <v>-11.2362</v>
      </c>
      <c r="AZ54" s="168">
        <v>9.7009000000000007</v>
      </c>
      <c r="BA54" s="168">
        <v>10.098699999999999</v>
      </c>
      <c r="BB54" s="168">
        <v>107.0209</v>
      </c>
      <c r="BC54" s="168">
        <v>3.274</v>
      </c>
      <c r="BD54" s="168">
        <v>-3.1</v>
      </c>
      <c r="BE54" s="168">
        <v>-3.2</v>
      </c>
      <c r="BF54" s="168">
        <v>-26.793900000000001</v>
      </c>
      <c r="BG54" s="168">
        <v>-26.383700000000001</v>
      </c>
      <c r="BH54" s="168">
        <v>-2.367</v>
      </c>
      <c r="BI54" s="169"/>
      <c r="BJ54" s="168">
        <v>8.6188000000000002</v>
      </c>
      <c r="BK54" s="168">
        <v>2.5598000000000001</v>
      </c>
      <c r="BL54" s="168">
        <v>0.27260000000000001</v>
      </c>
      <c r="BM54" s="168">
        <v>0.2908</v>
      </c>
      <c r="BN54" s="168">
        <v>-102.7863</v>
      </c>
      <c r="BO54" s="168">
        <v>21.668099999999999</v>
      </c>
      <c r="BP54" s="168">
        <v>21.698699999999999</v>
      </c>
      <c r="BQ54" s="168">
        <v>39.766399999999997</v>
      </c>
      <c r="BR54" s="168">
        <v>-169.57429999999999</v>
      </c>
      <c r="BS54" s="169"/>
      <c r="BT54" s="169"/>
      <c r="BU54" s="169"/>
      <c r="BV54" s="168">
        <v>13.532299999999999</v>
      </c>
      <c r="BW54" s="168">
        <v>9.0500000000000007</v>
      </c>
      <c r="BX54" s="168">
        <v>8.17</v>
      </c>
      <c r="BY54" s="168">
        <v>-10.89</v>
      </c>
      <c r="BZ54" s="168">
        <v>7.94</v>
      </c>
      <c r="CA54" s="168">
        <v>-24.51</v>
      </c>
      <c r="CB54" s="168">
        <v>-24.376000000000001</v>
      </c>
      <c r="CC54" s="168">
        <v>28.507400000000001</v>
      </c>
      <c r="CD54" s="168">
        <v>27.845199999999998</v>
      </c>
      <c r="CE54" s="168">
        <v>-2.5952000000000002</v>
      </c>
      <c r="CF54" s="168">
        <v>6.9234</v>
      </c>
      <c r="CG54" s="168">
        <v>6.4116</v>
      </c>
      <c r="CH54" s="168">
        <v>8.2103999999999999</v>
      </c>
      <c r="CI54" s="169"/>
      <c r="CJ54" s="168">
        <v>4.032</v>
      </c>
      <c r="CK54" s="168">
        <v>8.6300000000000008</v>
      </c>
      <c r="CL54" s="168">
        <v>-13.9</v>
      </c>
      <c r="CM54" s="168">
        <v>-13.4</v>
      </c>
      <c r="CN54" s="168">
        <v>-2.8</v>
      </c>
      <c r="CO54" s="168">
        <v>27.902100000000001</v>
      </c>
      <c r="CP54" s="168">
        <v>27.6934</v>
      </c>
      <c r="CQ54" s="168">
        <v>26.776599999999998</v>
      </c>
      <c r="CR54" s="168">
        <v>37.899000000000001</v>
      </c>
      <c r="CS54" s="168">
        <v>38.208500000000001</v>
      </c>
      <c r="CT54" s="168">
        <v>-28.3079</v>
      </c>
      <c r="CU54" s="168">
        <v>-15.0678</v>
      </c>
      <c r="CV54" s="168">
        <v>-28.480499999999999</v>
      </c>
      <c r="CW54" s="168">
        <v>2.7012999999999998</v>
      </c>
      <c r="CX54" s="168">
        <v>23.73</v>
      </c>
      <c r="CY54" s="168">
        <v>8.7100000000000009</v>
      </c>
      <c r="CZ54" s="168">
        <v>7.1924000000000001</v>
      </c>
      <c r="DA54" s="168">
        <v>6.1554000000000002</v>
      </c>
      <c r="DB54" s="168">
        <v>-8.8596000000000004</v>
      </c>
      <c r="DC54" s="169"/>
      <c r="DD54" s="169"/>
      <c r="DE54" s="169"/>
      <c r="DF54" s="168">
        <v>37.4895</v>
      </c>
      <c r="DG54" s="169"/>
      <c r="DH54" s="168">
        <v>-3.6109</v>
      </c>
      <c r="DI54" s="168">
        <v>-20.6</v>
      </c>
      <c r="DJ54" s="168">
        <v>-20.8</v>
      </c>
      <c r="DK54" s="168">
        <v>-1.8701000000000001</v>
      </c>
      <c r="DL54" s="168">
        <v>2</v>
      </c>
      <c r="DM54" s="168">
        <v>4.74</v>
      </c>
      <c r="DN54" s="168">
        <v>5.58</v>
      </c>
      <c r="DO54" s="168">
        <v>-0.57999999999999996</v>
      </c>
      <c r="DP54" s="168">
        <v>-0.98</v>
      </c>
      <c r="DQ54" s="168">
        <v>7.3470000000000004</v>
      </c>
      <c r="DR54" s="168">
        <v>-38.514699999999998</v>
      </c>
      <c r="DS54" s="168">
        <v>-18.510000000000002</v>
      </c>
      <c r="DT54" s="168">
        <v>-6.6</v>
      </c>
      <c r="DU54" s="168">
        <v>29.14</v>
      </c>
      <c r="DV54" s="168">
        <v>7.29</v>
      </c>
      <c r="DW54" s="168">
        <v>-38.563600000000001</v>
      </c>
      <c r="DX54" s="168">
        <v>-18.809100000000001</v>
      </c>
      <c r="DY54" s="168">
        <v>-46.016199999999998</v>
      </c>
      <c r="DZ54" s="168">
        <v>-45.6</v>
      </c>
      <c r="EA54" s="169"/>
      <c r="EB54" s="168">
        <v>-23.96</v>
      </c>
      <c r="EC54" s="168">
        <v>-33.305900000000001</v>
      </c>
      <c r="ED54" s="168">
        <v>-32.914299999999997</v>
      </c>
      <c r="EE54" s="168">
        <v>-17.247</v>
      </c>
      <c r="EF54" s="168">
        <v>-25.5898</v>
      </c>
      <c r="EG54" s="168">
        <v>-12.288</v>
      </c>
      <c r="EH54" s="168">
        <v>-104.5976</v>
      </c>
      <c r="EI54" s="168">
        <v>-24.720199999999998</v>
      </c>
      <c r="EJ54" s="168">
        <v>3.7989000000000002</v>
      </c>
      <c r="EK54" s="168">
        <v>-4.8226000000000004</v>
      </c>
      <c r="EL54" s="168">
        <v>-5.0298999999999996</v>
      </c>
      <c r="EM54" s="168">
        <v>29.841200000000001</v>
      </c>
      <c r="EN54" s="168">
        <v>-21.098299999999998</v>
      </c>
      <c r="EO54" s="168">
        <v>-19.855899999999998</v>
      </c>
      <c r="EP54" s="168">
        <v>20.399999999999999</v>
      </c>
      <c r="EQ54" s="168">
        <v>-28.066500000000001</v>
      </c>
      <c r="ER54" s="168">
        <v>60.757199999999997</v>
      </c>
      <c r="ES54" s="168">
        <v>16.041599999999999</v>
      </c>
      <c r="ET54" s="168">
        <v>-10.38</v>
      </c>
      <c r="EU54" s="168">
        <v>-12.02</v>
      </c>
      <c r="EV54" s="168">
        <v>-1.4</v>
      </c>
      <c r="EW54" s="168">
        <v>1.9024000000000001</v>
      </c>
      <c r="EX54" s="168">
        <v>-26.942599999999999</v>
      </c>
      <c r="EY54" s="168">
        <v>-8.69</v>
      </c>
      <c r="EZ54" s="168">
        <v>-8.82</v>
      </c>
      <c r="FA54" s="168">
        <v>9.4620999999999995</v>
      </c>
      <c r="FB54" s="168">
        <v>21.927099999999999</v>
      </c>
      <c r="FC54" s="168">
        <v>-32.174700000000001</v>
      </c>
      <c r="FD54" s="168">
        <v>3.5695999999999999</v>
      </c>
      <c r="FE54" s="168">
        <v>3.3239000000000001</v>
      </c>
      <c r="FF54" s="169"/>
      <c r="FG54" s="168">
        <v>0</v>
      </c>
      <c r="FH54" s="168">
        <v>0</v>
      </c>
      <c r="FI54" s="169"/>
      <c r="FJ54" s="168">
        <v>11.8894</v>
      </c>
      <c r="FK54" s="168">
        <v>11.7219</v>
      </c>
      <c r="FL54" s="168">
        <v>-21.601900000000001</v>
      </c>
      <c r="FM54" s="168">
        <v>32.898699999999998</v>
      </c>
      <c r="FN54" s="168">
        <v>32.5244</v>
      </c>
      <c r="FO54" s="168">
        <v>-10.5168</v>
      </c>
      <c r="FP54" s="169"/>
      <c r="FQ54" s="168">
        <v>23.6051</v>
      </c>
      <c r="FR54" s="168">
        <v>-16.45</v>
      </c>
      <c r="FS54" s="168">
        <v>-1.8214999999999999</v>
      </c>
      <c r="FT54" s="168">
        <v>0.22</v>
      </c>
      <c r="FU54" s="168">
        <v>1.47</v>
      </c>
      <c r="FV54" s="168">
        <v>0.21</v>
      </c>
      <c r="FW54" s="168">
        <v>-23.450900000000001</v>
      </c>
      <c r="FX54" s="169"/>
      <c r="FY54" s="168">
        <v>1.855</v>
      </c>
      <c r="FZ54" s="168">
        <v>2.3980000000000001</v>
      </c>
      <c r="GA54" s="169"/>
      <c r="GB54" s="168">
        <v>-6.34</v>
      </c>
      <c r="GC54" s="168">
        <v>-8.3733000000000004</v>
      </c>
      <c r="GD54" s="168">
        <v>1.8414999999999999</v>
      </c>
      <c r="GE54" s="168">
        <v>-4.43</v>
      </c>
      <c r="GF54" s="168">
        <v>36.052900000000001</v>
      </c>
      <c r="GG54" s="169"/>
      <c r="GH54" s="168">
        <v>21.364799999999999</v>
      </c>
      <c r="GI54" s="168">
        <v>-5.2286000000000001</v>
      </c>
      <c r="GJ54" s="168">
        <v>-5.7866999999999997</v>
      </c>
      <c r="GK54" s="168">
        <v>2.52</v>
      </c>
      <c r="GL54" s="169"/>
      <c r="GM54" s="169"/>
      <c r="GN54" s="168">
        <v>-11.138299999999999</v>
      </c>
      <c r="GO54" s="168">
        <v>59.634300000000003</v>
      </c>
      <c r="GP54" s="168">
        <v>4.3250999999999999</v>
      </c>
      <c r="GQ54" s="168">
        <v>-20.270299999999999</v>
      </c>
      <c r="GR54" s="168">
        <v>4.2622</v>
      </c>
      <c r="GS54" s="168">
        <v>4.3116000000000003</v>
      </c>
      <c r="GT54" s="168">
        <v>122.08110000000001</v>
      </c>
      <c r="GU54" s="168">
        <v>-7.4283000000000001</v>
      </c>
      <c r="GV54" s="168">
        <v>-8.0820000000000007</v>
      </c>
      <c r="GW54" s="168">
        <v>-5.1551999999999998</v>
      </c>
      <c r="GX54" s="168">
        <v>2.4540999999999999</v>
      </c>
      <c r="GY54" s="168">
        <v>6.0728999999999997</v>
      </c>
      <c r="GZ54" s="168">
        <v>6.0998999999999999</v>
      </c>
      <c r="HA54" s="168">
        <v>1.8716999999999999</v>
      </c>
      <c r="HB54" s="168">
        <v>-11.7631</v>
      </c>
      <c r="HC54" s="168">
        <v>-10.674300000000001</v>
      </c>
      <c r="HD54" s="168">
        <v>5.87</v>
      </c>
      <c r="HE54" s="168">
        <v>-13.729200000000001</v>
      </c>
      <c r="HF54" s="168">
        <v>-66.401700000000005</v>
      </c>
      <c r="HG54" s="168">
        <v>94.567400000000006</v>
      </c>
      <c r="HH54" s="168">
        <v>76.682500000000005</v>
      </c>
      <c r="HI54" s="168">
        <v>-17.2807</v>
      </c>
      <c r="HJ54" s="168">
        <v>34.747599999999998</v>
      </c>
      <c r="HK54" s="169"/>
      <c r="HL54" s="168">
        <v>-7.5000999999999998</v>
      </c>
      <c r="HM54" s="168">
        <v>0</v>
      </c>
      <c r="HN54" s="168">
        <v>-11.849399999999999</v>
      </c>
      <c r="HO54" s="169"/>
      <c r="HP54" s="169"/>
      <c r="HQ54" s="168">
        <v>-15.2746</v>
      </c>
      <c r="HR54" s="168">
        <v>-15.0809</v>
      </c>
      <c r="HS54" s="168">
        <v>-9.1257000000000001</v>
      </c>
      <c r="HT54" s="168">
        <v>-8.6830999999999996</v>
      </c>
      <c r="HU54" s="168">
        <v>6.39</v>
      </c>
      <c r="HV54" s="168">
        <v>6.5</v>
      </c>
      <c r="HW54" s="168">
        <v>-26.1</v>
      </c>
      <c r="HX54" s="168">
        <v>-26</v>
      </c>
      <c r="HY54" s="168">
        <v>-0.24440000000000001</v>
      </c>
      <c r="HZ54" s="168">
        <v>-15.36</v>
      </c>
      <c r="IA54" s="168">
        <v>53.8309</v>
      </c>
      <c r="IB54" s="168">
        <v>9.1931999999999992</v>
      </c>
      <c r="IC54" s="168">
        <v>9.1112000000000002</v>
      </c>
      <c r="ID54" s="168">
        <v>-22.5</v>
      </c>
      <c r="IE54" s="168">
        <v>-33.700000000000003</v>
      </c>
      <c r="IF54" s="168">
        <v>-1.1000000000000001</v>
      </c>
      <c r="IG54" s="168">
        <v>-1.7</v>
      </c>
      <c r="IH54" s="168">
        <v>-17.988399999999999</v>
      </c>
      <c r="II54" s="168">
        <v>-17.927399999999999</v>
      </c>
      <c r="IJ54" s="168">
        <v>-127.3402</v>
      </c>
      <c r="IK54" s="168">
        <v>56.247500000000002</v>
      </c>
      <c r="IL54" s="168">
        <v>-301.00150000000002</v>
      </c>
      <c r="IM54" s="168">
        <v>-31.884899999999998</v>
      </c>
      <c r="IN54" s="168">
        <v>-39.5961</v>
      </c>
      <c r="IO54" s="168">
        <v>114.55629999999999</v>
      </c>
      <c r="IP54" s="168">
        <v>55.966799999999999</v>
      </c>
      <c r="IQ54" s="168">
        <v>154.23949999999999</v>
      </c>
      <c r="IR54" s="168">
        <v>79.738100000000003</v>
      </c>
      <c r="IS54" s="168">
        <v>42.131399999999999</v>
      </c>
      <c r="IT54" s="168">
        <v>19.998899999999999</v>
      </c>
      <c r="IU54" s="168">
        <v>21.913399999999999</v>
      </c>
      <c r="IV54" s="168">
        <v>-41.079900000000002</v>
      </c>
      <c r="IW54" s="168">
        <v>225.02449999999999</v>
      </c>
      <c r="IX54" s="168">
        <v>-186.0694</v>
      </c>
      <c r="IY54" s="168">
        <v>36.632599999999996</v>
      </c>
      <c r="IZ54" s="168">
        <v>-29.527999999999999</v>
      </c>
      <c r="JA54" s="168">
        <v>-0.1404</v>
      </c>
      <c r="JB54" s="169"/>
      <c r="JC54" s="168">
        <v>-1.92</v>
      </c>
      <c r="JD54" s="168">
        <v>-2.0470000000000002</v>
      </c>
      <c r="JE54" s="168">
        <v>-2.0550000000000002</v>
      </c>
      <c r="JF54" s="168">
        <v>-3.6</v>
      </c>
      <c r="JG54" s="168">
        <v>0.96</v>
      </c>
      <c r="JH54" s="168">
        <v>0.03</v>
      </c>
      <c r="JI54" s="168">
        <v>-6.5598999999999998</v>
      </c>
      <c r="JJ54" s="168">
        <v>1.7287999999999999</v>
      </c>
      <c r="JK54" s="168">
        <v>0.96889999999999998</v>
      </c>
      <c r="JL54" s="168">
        <v>1.2</v>
      </c>
      <c r="JM54" s="168">
        <v>1.3109999999999999</v>
      </c>
      <c r="JN54" s="168">
        <v>3.2000000000000001E-2</v>
      </c>
      <c r="JO54" s="169"/>
      <c r="JP54" s="169"/>
      <c r="JQ54" s="168">
        <v>3.4687000000000001</v>
      </c>
      <c r="JR54" s="168">
        <v>2.8441000000000001</v>
      </c>
      <c r="JS54" s="168">
        <v>3.5821000000000001</v>
      </c>
      <c r="JT54" s="169"/>
      <c r="JU54" s="168">
        <v>17.399999999999999</v>
      </c>
      <c r="JV54" s="168">
        <v>4.4621000000000004</v>
      </c>
      <c r="JW54" s="168">
        <v>-0.38</v>
      </c>
      <c r="JX54" s="169"/>
      <c r="JY54" s="168">
        <v>0</v>
      </c>
      <c r="JZ54" s="168">
        <v>-19.6159</v>
      </c>
      <c r="KA54" s="168">
        <v>-20.851900000000001</v>
      </c>
      <c r="KB54" s="168">
        <v>1.8389</v>
      </c>
      <c r="KC54" s="168">
        <v>15.309799999999999</v>
      </c>
      <c r="KD54" s="168">
        <v>-16.1341</v>
      </c>
      <c r="KE54" s="169"/>
      <c r="KF54" s="168">
        <v>-12.4</v>
      </c>
      <c r="KG54" s="168">
        <v>-3.6</v>
      </c>
      <c r="KH54" s="168">
        <v>-53.112900000000003</v>
      </c>
      <c r="KI54" s="169"/>
    </row>
    <row r="55" spans="1:295" ht="18" customHeight="1" x14ac:dyDescent="0.25">
      <c r="A55" s="163" t="s">
        <v>86</v>
      </c>
      <c r="B55" s="163" t="s">
        <v>855</v>
      </c>
      <c r="C55" s="167">
        <v>0</v>
      </c>
      <c r="D55" s="168">
        <v>2.8814000000000002</v>
      </c>
      <c r="E55" s="168">
        <v>-7.6539999999999999</v>
      </c>
      <c r="F55" s="168">
        <v>9.0955999999999992</v>
      </c>
      <c r="G55" s="168">
        <v>7.8197000000000001</v>
      </c>
      <c r="H55" s="169"/>
      <c r="I55" s="168">
        <v>9.9004999999999992</v>
      </c>
      <c r="J55" s="169"/>
      <c r="K55" s="168">
        <v>24.134499999999999</v>
      </c>
      <c r="L55" s="168">
        <v>10.351699999999999</v>
      </c>
      <c r="M55" s="168">
        <v>9.9283000000000001</v>
      </c>
      <c r="N55" s="168">
        <v>-4.4400000000000004</v>
      </c>
      <c r="O55" s="168">
        <v>-24.2</v>
      </c>
      <c r="P55" s="168">
        <v>0</v>
      </c>
      <c r="Q55" s="169"/>
      <c r="R55" s="168">
        <v>-15.4</v>
      </c>
      <c r="S55" s="168">
        <v>3.4998999999999998</v>
      </c>
      <c r="T55" s="168">
        <v>10.268000000000001</v>
      </c>
      <c r="U55" s="168">
        <v>3.7343000000000002</v>
      </c>
      <c r="V55" s="168">
        <v>3.5600999999999998</v>
      </c>
      <c r="W55" s="168">
        <v>7.0460000000000003</v>
      </c>
      <c r="X55" s="168">
        <v>4.2020999999999997</v>
      </c>
      <c r="Y55" s="168">
        <v>-0.81210000000000004</v>
      </c>
      <c r="Z55" s="168">
        <v>0.78849999999999998</v>
      </c>
      <c r="AA55" s="169"/>
      <c r="AB55" s="168">
        <v>-1.1613</v>
      </c>
      <c r="AC55" s="168">
        <v>-0.374</v>
      </c>
      <c r="AD55" s="168">
        <v>-0.35</v>
      </c>
      <c r="AE55" s="168">
        <v>4.9279999999999999</v>
      </c>
      <c r="AF55" s="168">
        <v>-17.760000000000002</v>
      </c>
      <c r="AG55" s="168">
        <v>-8.8000000000000007</v>
      </c>
      <c r="AH55" s="169"/>
      <c r="AI55" s="169"/>
      <c r="AJ55" s="168">
        <v>-14.94</v>
      </c>
      <c r="AK55" s="168">
        <v>-14.95</v>
      </c>
      <c r="AL55" s="169"/>
      <c r="AM55" s="168">
        <v>-8.98</v>
      </c>
      <c r="AN55" s="168">
        <v>-8.99</v>
      </c>
      <c r="AO55" s="168">
        <v>5.0793999999999997</v>
      </c>
      <c r="AP55" s="168">
        <v>3.996</v>
      </c>
      <c r="AQ55" s="168">
        <v>14.6036</v>
      </c>
      <c r="AR55" s="168">
        <v>16.880500000000001</v>
      </c>
      <c r="AS55" s="168">
        <v>-16.484000000000002</v>
      </c>
      <c r="AT55" s="168">
        <v>-9.7962000000000007</v>
      </c>
      <c r="AU55" s="168">
        <v>-9.7242999999999995</v>
      </c>
      <c r="AV55" s="168">
        <v>16.7517</v>
      </c>
      <c r="AW55" s="168">
        <v>17.702100000000002</v>
      </c>
      <c r="AX55" s="168">
        <v>-16.991599999999998</v>
      </c>
      <c r="AY55" s="168">
        <v>-14.1335</v>
      </c>
      <c r="AZ55" s="168">
        <v>17.029199999999999</v>
      </c>
      <c r="BA55" s="168">
        <v>19.272600000000001</v>
      </c>
      <c r="BB55" s="168">
        <v>99.364900000000006</v>
      </c>
      <c r="BC55" s="168">
        <v>3.4089</v>
      </c>
      <c r="BD55" s="168">
        <v>-3</v>
      </c>
      <c r="BE55" s="168">
        <v>-2.9</v>
      </c>
      <c r="BF55" s="168">
        <v>-25.074200000000001</v>
      </c>
      <c r="BG55" s="168">
        <v>-23.416599999999999</v>
      </c>
      <c r="BH55" s="168">
        <v>-2.4397000000000002</v>
      </c>
      <c r="BI55" s="169"/>
      <c r="BJ55" s="168">
        <v>7.1722000000000001</v>
      </c>
      <c r="BK55" s="168">
        <v>2.4744999999999999</v>
      </c>
      <c r="BL55" s="168">
        <v>0.316</v>
      </c>
      <c r="BM55" s="168">
        <v>0.1431</v>
      </c>
      <c r="BN55" s="168">
        <v>-87.7102</v>
      </c>
      <c r="BO55" s="168">
        <v>19.8065</v>
      </c>
      <c r="BP55" s="168">
        <v>19.6539</v>
      </c>
      <c r="BQ55" s="168">
        <v>39.633400000000002</v>
      </c>
      <c r="BR55" s="168">
        <v>-170.07900000000001</v>
      </c>
      <c r="BS55" s="169"/>
      <c r="BT55" s="169"/>
      <c r="BU55" s="169"/>
      <c r="BV55" s="168">
        <v>12.3247</v>
      </c>
      <c r="BW55" s="168">
        <v>8.85</v>
      </c>
      <c r="BX55" s="168">
        <v>8.1300000000000008</v>
      </c>
      <c r="BY55" s="168">
        <v>-11.13</v>
      </c>
      <c r="BZ55" s="168">
        <v>7.55</v>
      </c>
      <c r="CA55" s="168">
        <v>-23.9741</v>
      </c>
      <c r="CB55" s="168">
        <v>-23.304300000000001</v>
      </c>
      <c r="CC55" s="168">
        <v>26.648800000000001</v>
      </c>
      <c r="CD55" s="168">
        <v>25.667100000000001</v>
      </c>
      <c r="CE55" s="168">
        <v>-3.8351000000000002</v>
      </c>
      <c r="CF55" s="168">
        <v>3.5583</v>
      </c>
      <c r="CG55" s="168">
        <v>3.4338000000000002</v>
      </c>
      <c r="CH55" s="168">
        <v>6.3391000000000002</v>
      </c>
      <c r="CI55" s="169"/>
      <c r="CJ55" s="168">
        <v>4.2153</v>
      </c>
      <c r="CK55" s="168">
        <v>8.7910000000000004</v>
      </c>
      <c r="CL55" s="168">
        <v>-14.1</v>
      </c>
      <c r="CM55" s="168">
        <v>-14</v>
      </c>
      <c r="CN55" s="168">
        <v>-2.77</v>
      </c>
      <c r="CO55" s="168">
        <v>25.192499999999999</v>
      </c>
      <c r="CP55" s="168">
        <v>25.287700000000001</v>
      </c>
      <c r="CQ55" s="168">
        <v>23.839400000000001</v>
      </c>
      <c r="CR55" s="168">
        <v>35.7712</v>
      </c>
      <c r="CS55" s="168">
        <v>36.799700000000001</v>
      </c>
      <c r="CT55" s="168">
        <v>-26.7393</v>
      </c>
      <c r="CU55" s="168">
        <v>-14.806800000000001</v>
      </c>
      <c r="CV55" s="168">
        <v>-26.463100000000001</v>
      </c>
      <c r="CW55" s="168">
        <v>2.5880000000000001</v>
      </c>
      <c r="CX55" s="168">
        <v>24.36</v>
      </c>
      <c r="CY55" s="168">
        <v>8.91</v>
      </c>
      <c r="CZ55" s="168">
        <v>6.2549000000000001</v>
      </c>
      <c r="DA55" s="168">
        <v>5.1787999999999998</v>
      </c>
      <c r="DB55" s="168">
        <v>-8.3706999999999994</v>
      </c>
      <c r="DC55" s="169"/>
      <c r="DD55" s="169"/>
      <c r="DE55" s="169"/>
      <c r="DF55" s="168">
        <v>35.949599999999997</v>
      </c>
      <c r="DG55" s="169"/>
      <c r="DH55" s="168">
        <v>-3.4245000000000001</v>
      </c>
      <c r="DI55" s="168">
        <v>-18.2</v>
      </c>
      <c r="DJ55" s="168">
        <v>-18.5</v>
      </c>
      <c r="DK55" s="168">
        <v>-1.9762999999999999</v>
      </c>
      <c r="DL55" s="168">
        <v>0.6</v>
      </c>
      <c r="DM55" s="168">
        <v>5.0599999999999996</v>
      </c>
      <c r="DN55" s="168">
        <v>4.28</v>
      </c>
      <c r="DO55" s="168">
        <v>-1.59</v>
      </c>
      <c r="DP55" s="168">
        <v>-1.54</v>
      </c>
      <c r="DQ55" s="168">
        <v>7.6879999999999997</v>
      </c>
      <c r="DR55" s="168">
        <v>-35.6295</v>
      </c>
      <c r="DS55" s="168">
        <v>-18.170000000000002</v>
      </c>
      <c r="DT55" s="168">
        <v>-6.63</v>
      </c>
      <c r="DU55" s="168">
        <v>27.6</v>
      </c>
      <c r="DV55" s="168">
        <v>6.09</v>
      </c>
      <c r="DW55" s="168">
        <v>-36.0364</v>
      </c>
      <c r="DX55" s="168">
        <v>-17.636399999999998</v>
      </c>
      <c r="DY55" s="168">
        <v>-44.717399999999998</v>
      </c>
      <c r="DZ55" s="168">
        <v>-44.363599999999998</v>
      </c>
      <c r="EA55" s="169"/>
      <c r="EB55" s="168">
        <v>-25.206199999999999</v>
      </c>
      <c r="EC55" s="168">
        <v>-33.216500000000003</v>
      </c>
      <c r="ED55" s="168">
        <v>-33.994399999999999</v>
      </c>
      <c r="EE55" s="168">
        <v>-26.280100000000001</v>
      </c>
      <c r="EF55" s="168">
        <v>-29.904</v>
      </c>
      <c r="EG55" s="168">
        <v>-10.837</v>
      </c>
      <c r="EH55" s="168">
        <v>-102.0488</v>
      </c>
      <c r="EI55" s="168">
        <v>-41.055</v>
      </c>
      <c r="EJ55" s="168">
        <v>4.0529000000000002</v>
      </c>
      <c r="EK55" s="168">
        <v>-4.3392999999999997</v>
      </c>
      <c r="EL55" s="168">
        <v>-5.2404000000000002</v>
      </c>
      <c r="EM55" s="168">
        <v>29.8795</v>
      </c>
      <c r="EN55" s="168">
        <v>-18.013400000000001</v>
      </c>
      <c r="EO55" s="168">
        <v>-18.338000000000001</v>
      </c>
      <c r="EP55" s="168">
        <v>-1.8</v>
      </c>
      <c r="EQ55" s="168">
        <v>-27.0364</v>
      </c>
      <c r="ER55" s="168">
        <v>52.582700000000003</v>
      </c>
      <c r="ES55" s="168">
        <v>26.849</v>
      </c>
      <c r="ET55" s="168">
        <v>6.48</v>
      </c>
      <c r="EU55" s="168">
        <v>-6.8</v>
      </c>
      <c r="EV55" s="168">
        <v>1</v>
      </c>
      <c r="EW55" s="168">
        <v>1.9436</v>
      </c>
      <c r="EX55" s="168">
        <v>-18.477399999999999</v>
      </c>
      <c r="EY55" s="168">
        <v>-9.1351999999999993</v>
      </c>
      <c r="EZ55" s="168">
        <v>-9.2050999999999998</v>
      </c>
      <c r="FA55" s="168">
        <v>9.8559999999999999</v>
      </c>
      <c r="FB55" s="168">
        <v>30.5867</v>
      </c>
      <c r="FC55" s="168">
        <v>-29.597100000000001</v>
      </c>
      <c r="FD55" s="168">
        <v>3.5005999999999999</v>
      </c>
      <c r="FE55" s="168">
        <v>3.3512</v>
      </c>
      <c r="FF55" s="169"/>
      <c r="FG55" s="168">
        <v>0</v>
      </c>
      <c r="FH55" s="168">
        <v>0</v>
      </c>
      <c r="FI55" s="169"/>
      <c r="FJ55" s="168">
        <v>10.0474</v>
      </c>
      <c r="FK55" s="168">
        <v>9.8798999999999992</v>
      </c>
      <c r="FL55" s="168">
        <v>-21.4344</v>
      </c>
      <c r="FM55" s="168">
        <v>30.1234</v>
      </c>
      <c r="FN55" s="168">
        <v>30.174600000000002</v>
      </c>
      <c r="FO55" s="168">
        <v>-10.5426</v>
      </c>
      <c r="FP55" s="169"/>
      <c r="FQ55" s="168">
        <v>21.285699999999999</v>
      </c>
      <c r="FR55" s="168">
        <v>-16.82</v>
      </c>
      <c r="FS55" s="168">
        <v>-2.2097000000000002</v>
      </c>
      <c r="FT55" s="168">
        <v>0.16500000000000001</v>
      </c>
      <c r="FU55" s="168">
        <v>1.5</v>
      </c>
      <c r="FV55" s="168">
        <v>1.06</v>
      </c>
      <c r="FW55" s="168">
        <v>-21.6586</v>
      </c>
      <c r="FX55" s="169"/>
      <c r="FY55" s="168">
        <v>1.909</v>
      </c>
      <c r="FZ55" s="168">
        <v>2.6560000000000001</v>
      </c>
      <c r="GA55" s="168">
        <v>0</v>
      </c>
      <c r="GB55" s="168">
        <v>-6.55</v>
      </c>
      <c r="GC55" s="168">
        <v>-8.3779000000000003</v>
      </c>
      <c r="GD55" s="168">
        <v>1.0062</v>
      </c>
      <c r="GE55" s="168">
        <v>-4.63</v>
      </c>
      <c r="GF55" s="168">
        <v>34.611199999999997</v>
      </c>
      <c r="GG55" s="169"/>
      <c r="GH55" s="168">
        <v>20.709</v>
      </c>
      <c r="GI55" s="168">
        <v>-4.9184000000000001</v>
      </c>
      <c r="GJ55" s="168">
        <v>-5.3856999999999999</v>
      </c>
      <c r="GK55" s="168">
        <v>2.2770999999999999</v>
      </c>
      <c r="GL55" s="169"/>
      <c r="GM55" s="169"/>
      <c r="GN55" s="168">
        <v>-10.884399999999999</v>
      </c>
      <c r="GO55" s="168">
        <v>59.0244</v>
      </c>
      <c r="GP55" s="168">
        <v>4.5208000000000004</v>
      </c>
      <c r="GQ55" s="168">
        <v>-20.880400000000002</v>
      </c>
      <c r="GR55" s="168">
        <v>3.9051</v>
      </c>
      <c r="GS55" s="168">
        <v>3.1520999999999999</v>
      </c>
      <c r="GT55" s="168">
        <v>118.3943</v>
      </c>
      <c r="GU55" s="168">
        <v>-8.2888000000000002</v>
      </c>
      <c r="GV55" s="168">
        <v>-7.8307000000000002</v>
      </c>
      <c r="GW55" s="168">
        <v>-4.6201999999999996</v>
      </c>
      <c r="GX55" s="168">
        <v>2.5164</v>
      </c>
      <c r="GY55" s="168">
        <v>4.8497000000000003</v>
      </c>
      <c r="GZ55" s="168">
        <v>4.9766000000000004</v>
      </c>
      <c r="HA55" s="168">
        <v>1.9775</v>
      </c>
      <c r="HB55" s="168">
        <v>14.879899999999999</v>
      </c>
      <c r="HC55" s="168">
        <v>15.560700000000001</v>
      </c>
      <c r="HD55" s="168">
        <v>1.68</v>
      </c>
      <c r="HE55" s="168">
        <v>-10.2544</v>
      </c>
      <c r="HF55" s="168">
        <v>-54.91</v>
      </c>
      <c r="HG55" s="168">
        <v>80.208299999999994</v>
      </c>
      <c r="HH55" s="168">
        <v>68.507800000000003</v>
      </c>
      <c r="HI55" s="168">
        <v>-47.096899999999998</v>
      </c>
      <c r="HJ55" s="168">
        <v>6.7545000000000002</v>
      </c>
      <c r="HK55" s="169"/>
      <c r="HL55" s="168">
        <v>-5.9931000000000001</v>
      </c>
      <c r="HM55" s="168">
        <v>0</v>
      </c>
      <c r="HN55" s="168">
        <v>-10.6266</v>
      </c>
      <c r="HO55" s="169"/>
      <c r="HP55" s="169"/>
      <c r="HQ55" s="168">
        <v>-16.220199999999998</v>
      </c>
      <c r="HR55" s="168">
        <v>-16.0687</v>
      </c>
      <c r="HS55" s="168">
        <v>-9.0805000000000007</v>
      </c>
      <c r="HT55" s="168">
        <v>-9.2772000000000006</v>
      </c>
      <c r="HU55" s="168">
        <v>0.65</v>
      </c>
      <c r="HV55" s="168">
        <v>0.65</v>
      </c>
      <c r="HW55" s="168">
        <v>-24.6</v>
      </c>
      <c r="HX55" s="168">
        <v>-24.8</v>
      </c>
      <c r="HY55" s="168">
        <v>-0.24440000000000001</v>
      </c>
      <c r="HZ55" s="168">
        <v>-15.12</v>
      </c>
      <c r="IA55" s="168">
        <v>40.270400000000002</v>
      </c>
      <c r="IB55" s="168">
        <v>15.560600000000001</v>
      </c>
      <c r="IC55" s="168">
        <v>15.454700000000001</v>
      </c>
      <c r="ID55" s="168">
        <v>-22.9</v>
      </c>
      <c r="IE55" s="168">
        <v>-31.2</v>
      </c>
      <c r="IF55" s="168">
        <v>0.5</v>
      </c>
      <c r="IG55" s="168">
        <v>0</v>
      </c>
      <c r="IH55" s="169"/>
      <c r="II55" s="168">
        <v>-17.959099999999999</v>
      </c>
      <c r="IJ55" s="168">
        <v>-131.31610000000001</v>
      </c>
      <c r="IK55" s="168">
        <v>51.3703</v>
      </c>
      <c r="IL55" s="168">
        <v>-295.09160000000003</v>
      </c>
      <c r="IM55" s="168">
        <v>-29.2697</v>
      </c>
      <c r="IN55" s="168">
        <v>-40.256799999999998</v>
      </c>
      <c r="IO55" s="168">
        <v>98.967299999999994</v>
      </c>
      <c r="IP55" s="168">
        <v>67.720699999999994</v>
      </c>
      <c r="IQ55" s="168">
        <v>155.34639999999999</v>
      </c>
      <c r="IR55" s="168">
        <v>71.260800000000003</v>
      </c>
      <c r="IS55" s="168">
        <v>31.049099999999999</v>
      </c>
      <c r="IT55" s="168">
        <v>17.250399999999999</v>
      </c>
      <c r="IU55" s="168">
        <v>19.282800000000002</v>
      </c>
      <c r="IV55" s="168">
        <v>-38.193199999999997</v>
      </c>
      <c r="IW55" s="168">
        <v>202.00030000000001</v>
      </c>
      <c r="IX55" s="168">
        <v>-180.5753</v>
      </c>
      <c r="IY55" s="168">
        <v>20.8279</v>
      </c>
      <c r="IZ55" s="168">
        <v>-14.325900000000001</v>
      </c>
      <c r="JA55" s="168">
        <v>1.7591000000000001</v>
      </c>
      <c r="JB55" s="169"/>
      <c r="JC55" s="168">
        <v>-0.32</v>
      </c>
      <c r="JD55" s="168">
        <v>-2.0409999999999999</v>
      </c>
      <c r="JE55" s="168">
        <v>-2.0449999999999999</v>
      </c>
      <c r="JF55" s="168">
        <v>-4.24</v>
      </c>
      <c r="JG55" s="168">
        <v>2.08</v>
      </c>
      <c r="JH55" s="168">
        <v>0.1527</v>
      </c>
      <c r="JI55" s="168">
        <v>-7.7042999999999999</v>
      </c>
      <c r="JJ55" s="168">
        <v>4.1337000000000002</v>
      </c>
      <c r="JK55" s="168">
        <v>0.91100000000000003</v>
      </c>
      <c r="JL55" s="168">
        <v>0</v>
      </c>
      <c r="JM55" s="168">
        <v>2.21</v>
      </c>
      <c r="JN55" s="168">
        <v>2.194</v>
      </c>
      <c r="JO55" s="168">
        <v>0.44369999999999998</v>
      </c>
      <c r="JP55" s="168">
        <v>0</v>
      </c>
      <c r="JQ55" s="168">
        <v>4.6387</v>
      </c>
      <c r="JR55" s="168">
        <v>4.0858999999999996</v>
      </c>
      <c r="JS55" s="168">
        <v>3.9426000000000001</v>
      </c>
      <c r="JT55" s="169"/>
      <c r="JU55" s="168">
        <v>16</v>
      </c>
      <c r="JV55" s="168">
        <v>5.0904999999999996</v>
      </c>
      <c r="JW55" s="168">
        <v>-0.38</v>
      </c>
      <c r="JX55" s="169"/>
      <c r="JY55" s="168">
        <v>0</v>
      </c>
      <c r="JZ55" s="168">
        <v>-21.7821</v>
      </c>
      <c r="KA55" s="168">
        <v>-22.984400000000001</v>
      </c>
      <c r="KB55" s="168">
        <v>4.7962999999999996</v>
      </c>
      <c r="KC55" s="168">
        <v>16.5547</v>
      </c>
      <c r="KD55" s="168">
        <v>-17.0824</v>
      </c>
      <c r="KE55" s="168">
        <v>0</v>
      </c>
      <c r="KF55" s="168">
        <v>-10.9</v>
      </c>
      <c r="KG55" s="168">
        <v>-4.7</v>
      </c>
      <c r="KH55" s="168">
        <v>-50.065100000000001</v>
      </c>
      <c r="KI55" s="169"/>
    </row>
    <row r="56" spans="1:295" ht="18" customHeight="1" x14ac:dyDescent="0.25">
      <c r="A56" s="163" t="s">
        <v>856</v>
      </c>
      <c r="B56" s="163" t="s">
        <v>87</v>
      </c>
      <c r="C56" s="170">
        <v>0</v>
      </c>
      <c r="D56" s="171">
        <v>2.6354000000000002</v>
      </c>
      <c r="E56" s="171">
        <v>-7.1923000000000004</v>
      </c>
      <c r="F56" s="171">
        <v>9.8280999999999992</v>
      </c>
      <c r="G56" s="171">
        <v>4.5159000000000002</v>
      </c>
      <c r="H56" s="172"/>
      <c r="I56" s="171">
        <v>9.3923000000000005</v>
      </c>
      <c r="J56" s="172"/>
      <c r="K56" s="171">
        <v>21.487100000000002</v>
      </c>
      <c r="L56" s="171">
        <v>9.0387000000000004</v>
      </c>
      <c r="M56" s="171">
        <v>8.7642000000000007</v>
      </c>
      <c r="N56" s="171">
        <v>0</v>
      </c>
      <c r="O56" s="171">
        <v>-24.2</v>
      </c>
      <c r="P56" s="171">
        <v>0</v>
      </c>
      <c r="Q56" s="171">
        <v>0.82799999999999996</v>
      </c>
      <c r="R56" s="171">
        <v>-15.4</v>
      </c>
      <c r="S56" s="171">
        <v>3.5531999999999999</v>
      </c>
      <c r="T56" s="171">
        <v>8.1504999999999992</v>
      </c>
      <c r="U56" s="171">
        <v>4.2298999999999998</v>
      </c>
      <c r="V56" s="171">
        <v>4.2827999999999999</v>
      </c>
      <c r="W56" s="171">
        <v>7.5010000000000003</v>
      </c>
      <c r="X56" s="171">
        <v>5.7282999999999999</v>
      </c>
      <c r="Y56" s="171">
        <v>-0.66590000000000005</v>
      </c>
      <c r="Z56" s="171">
        <v>0.82899999999999996</v>
      </c>
      <c r="AA56" s="172"/>
      <c r="AB56" s="171">
        <v>-1.2757000000000001</v>
      </c>
      <c r="AC56" s="171">
        <v>-0.68600000000000005</v>
      </c>
      <c r="AD56" s="171">
        <v>-0.70899999999999996</v>
      </c>
      <c r="AE56" s="171">
        <v>3.9740000000000002</v>
      </c>
      <c r="AF56" s="171">
        <v>-22.2</v>
      </c>
      <c r="AG56" s="171">
        <v>-11</v>
      </c>
      <c r="AH56" s="172"/>
      <c r="AI56" s="172"/>
      <c r="AJ56" s="171">
        <v>-17.34</v>
      </c>
      <c r="AK56" s="171">
        <v>-17.5</v>
      </c>
      <c r="AL56" s="172"/>
      <c r="AM56" s="171">
        <v>-8.19</v>
      </c>
      <c r="AN56" s="171">
        <v>-7.88</v>
      </c>
      <c r="AO56" s="171">
        <v>4.8914999999999997</v>
      </c>
      <c r="AP56" s="171">
        <v>4.1155999999999997</v>
      </c>
      <c r="AQ56" s="171">
        <v>14.705399999999999</v>
      </c>
      <c r="AR56" s="171">
        <v>15.898099999999999</v>
      </c>
      <c r="AS56" s="171">
        <v>-22.124099999999999</v>
      </c>
      <c r="AT56" s="171">
        <v>-14.1556</v>
      </c>
      <c r="AU56" s="171">
        <v>-14.1959</v>
      </c>
      <c r="AV56" s="171">
        <v>12.3141</v>
      </c>
      <c r="AW56" s="171">
        <v>20.469000000000001</v>
      </c>
      <c r="AX56" s="171">
        <v>-19.6934</v>
      </c>
      <c r="AY56" s="171">
        <v>-16.523700000000002</v>
      </c>
      <c r="AZ56" s="171">
        <v>10.303800000000001</v>
      </c>
      <c r="BA56" s="171">
        <v>12.984500000000001</v>
      </c>
      <c r="BB56" s="171">
        <v>39.9983</v>
      </c>
      <c r="BC56" s="171">
        <v>1.9843</v>
      </c>
      <c r="BD56" s="171">
        <v>-2.2000000000000002</v>
      </c>
      <c r="BE56" s="171">
        <v>-2.4</v>
      </c>
      <c r="BF56" s="171">
        <v>-20.049800000000001</v>
      </c>
      <c r="BG56" s="171">
        <v>-19.795999999999999</v>
      </c>
      <c r="BH56" s="171">
        <v>-2.2155999999999998</v>
      </c>
      <c r="BI56" s="172"/>
      <c r="BJ56" s="171">
        <v>6.2351000000000001</v>
      </c>
      <c r="BK56" s="171">
        <v>2.3809999999999998</v>
      </c>
      <c r="BL56" s="171">
        <v>0</v>
      </c>
      <c r="BM56" s="171">
        <v>0.28520000000000001</v>
      </c>
      <c r="BN56" s="171">
        <v>-49.378900000000002</v>
      </c>
      <c r="BO56" s="171">
        <v>-14.038500000000001</v>
      </c>
      <c r="BP56" s="171">
        <v>-13.885899999999999</v>
      </c>
      <c r="BQ56" s="171">
        <v>46.919600000000003</v>
      </c>
      <c r="BR56" s="171">
        <v>-191.8278</v>
      </c>
      <c r="BS56" s="172"/>
      <c r="BT56" s="172"/>
      <c r="BU56" s="172"/>
      <c r="BV56" s="171">
        <v>9.3109000000000002</v>
      </c>
      <c r="BW56" s="171">
        <v>9.14</v>
      </c>
      <c r="BX56" s="171">
        <v>8.26</v>
      </c>
      <c r="BY56" s="171">
        <v>-11.13</v>
      </c>
      <c r="BZ56" s="171">
        <v>7.88</v>
      </c>
      <c r="CA56" s="171">
        <v>-23.9741</v>
      </c>
      <c r="CB56" s="171">
        <v>-23.706199999999999</v>
      </c>
      <c r="CC56" s="171">
        <v>27.295999999999999</v>
      </c>
      <c r="CD56" s="171">
        <v>26.6889</v>
      </c>
      <c r="CE56" s="171">
        <v>-3.2157</v>
      </c>
      <c r="CF56" s="171">
        <v>-9.9055999999999997</v>
      </c>
      <c r="CG56" s="171">
        <v>-9.5312000000000001</v>
      </c>
      <c r="CH56" s="171">
        <v>4.8971999999999998</v>
      </c>
      <c r="CI56" s="172"/>
      <c r="CJ56" s="171">
        <v>4.032</v>
      </c>
      <c r="CK56" s="171">
        <v>9.2959999999999994</v>
      </c>
      <c r="CL56" s="171">
        <v>-6.9</v>
      </c>
      <c r="CM56" s="171">
        <v>-7.3</v>
      </c>
      <c r="CN56" s="171">
        <v>-2.72</v>
      </c>
      <c r="CO56" s="171">
        <v>20.709099999999999</v>
      </c>
      <c r="CP56" s="171">
        <v>21.2715</v>
      </c>
      <c r="CQ56" s="171">
        <v>19.0855</v>
      </c>
      <c r="CR56" s="171">
        <v>16.086500000000001</v>
      </c>
      <c r="CS56" s="171">
        <v>16.388999999999999</v>
      </c>
      <c r="CT56" s="171">
        <v>-25.6295</v>
      </c>
      <c r="CU56" s="171">
        <v>6.0735999999999999</v>
      </c>
      <c r="CV56" s="171">
        <v>-25.9696</v>
      </c>
      <c r="CW56" s="171">
        <v>2.6019000000000001</v>
      </c>
      <c r="CX56" s="171">
        <v>23.39</v>
      </c>
      <c r="CY56" s="171">
        <v>8.41</v>
      </c>
      <c r="CZ56" s="171">
        <v>5.7861000000000002</v>
      </c>
      <c r="DA56" s="171">
        <v>4.5929000000000002</v>
      </c>
      <c r="DB56" s="171">
        <v>-7.9093999999999998</v>
      </c>
      <c r="DC56" s="172"/>
      <c r="DD56" s="172"/>
      <c r="DE56" s="172"/>
      <c r="DF56" s="171">
        <v>34.491199999999999</v>
      </c>
      <c r="DG56" s="172"/>
      <c r="DH56" s="171">
        <v>-3.4035000000000002</v>
      </c>
      <c r="DI56" s="171">
        <v>-8.3000000000000007</v>
      </c>
      <c r="DJ56" s="171">
        <v>-9.1</v>
      </c>
      <c r="DK56" s="171">
        <v>-1.7542</v>
      </c>
      <c r="DL56" s="171">
        <v>-0.2</v>
      </c>
      <c r="DM56" s="171">
        <v>4.26</v>
      </c>
      <c r="DN56" s="171">
        <v>3.28</v>
      </c>
      <c r="DO56" s="171">
        <v>-2.2599999999999998</v>
      </c>
      <c r="DP56" s="171">
        <v>-1.37</v>
      </c>
      <c r="DQ56" s="171">
        <v>8.5094999999999992</v>
      </c>
      <c r="DR56" s="171">
        <v>-34.624499999999998</v>
      </c>
      <c r="DS56" s="171">
        <v>-17.78</v>
      </c>
      <c r="DT56" s="171">
        <v>-7.11</v>
      </c>
      <c r="DU56" s="171">
        <v>27.5</v>
      </c>
      <c r="DV56" s="171">
        <v>5.15</v>
      </c>
      <c r="DW56" s="171">
        <v>-35.436399999999999</v>
      </c>
      <c r="DX56" s="171">
        <v>-17.8</v>
      </c>
      <c r="DY56" s="171">
        <v>-44.566099999999999</v>
      </c>
      <c r="DZ56" s="171">
        <v>-43.890900000000002</v>
      </c>
      <c r="EA56" s="172"/>
      <c r="EB56" s="171">
        <v>-25.403700000000001</v>
      </c>
      <c r="EC56" s="171">
        <v>-35.1678</v>
      </c>
      <c r="ED56" s="171">
        <v>-35.590499999999999</v>
      </c>
      <c r="EE56" s="171">
        <v>-24.3933</v>
      </c>
      <c r="EF56" s="171">
        <v>-24.341799999999999</v>
      </c>
      <c r="EG56" s="171">
        <v>-10.625999999999999</v>
      </c>
      <c r="EH56" s="171">
        <v>-110.1568</v>
      </c>
      <c r="EI56" s="171">
        <v>-19.611499999999999</v>
      </c>
      <c r="EJ56" s="171">
        <v>3.6332</v>
      </c>
      <c r="EK56" s="171">
        <v>-4.3803999999999998</v>
      </c>
      <c r="EL56" s="171">
        <v>-5.2873000000000001</v>
      </c>
      <c r="EM56" s="171">
        <v>31.733599999999999</v>
      </c>
      <c r="EN56" s="171">
        <v>-18.954899999999999</v>
      </c>
      <c r="EO56" s="171">
        <v>-17.096599999999999</v>
      </c>
      <c r="EP56" s="171">
        <v>10.4</v>
      </c>
      <c r="EQ56" s="171">
        <v>-30.1692</v>
      </c>
      <c r="ER56" s="171">
        <v>49.976199999999999</v>
      </c>
      <c r="ES56" s="171">
        <v>16.9893</v>
      </c>
      <c r="ET56" s="171">
        <v>-11.19</v>
      </c>
      <c r="EU56" s="171">
        <v>-7.91</v>
      </c>
      <c r="EV56" s="171">
        <v>0.3</v>
      </c>
      <c r="EW56" s="171">
        <v>1.9737</v>
      </c>
      <c r="EX56" s="171">
        <v>-23.426600000000001</v>
      </c>
      <c r="EY56" s="171">
        <v>-8.0907</v>
      </c>
      <c r="EZ56" s="171">
        <v>-8.2217000000000002</v>
      </c>
      <c r="FA56" s="171">
        <v>9.7810000000000006</v>
      </c>
      <c r="FB56" s="171">
        <v>22.591000000000001</v>
      </c>
      <c r="FC56" s="171">
        <v>-33.749899999999997</v>
      </c>
      <c r="FD56" s="171">
        <v>2.5851000000000002</v>
      </c>
      <c r="FE56" s="171">
        <v>2.4346999999999999</v>
      </c>
      <c r="FF56" s="172"/>
      <c r="FG56" s="171">
        <v>0</v>
      </c>
      <c r="FH56" s="171">
        <v>0</v>
      </c>
      <c r="FI56" s="172"/>
      <c r="FJ56" s="171">
        <v>11.2196</v>
      </c>
      <c r="FK56" s="171">
        <v>11.387</v>
      </c>
      <c r="FL56" s="171">
        <v>-19.09</v>
      </c>
      <c r="FM56" s="171">
        <v>31.3828</v>
      </c>
      <c r="FN56" s="171">
        <v>31.1496</v>
      </c>
      <c r="FO56" s="171">
        <v>-10.787599999999999</v>
      </c>
      <c r="FP56" s="172"/>
      <c r="FQ56" s="171">
        <v>17.8384</v>
      </c>
      <c r="FR56" s="171">
        <v>-17.66</v>
      </c>
      <c r="FS56" s="171">
        <v>-3.7092999999999998</v>
      </c>
      <c r="FT56" s="171">
        <v>0.1046</v>
      </c>
      <c r="FU56" s="171">
        <v>2.5099999999999998</v>
      </c>
      <c r="FV56" s="171">
        <v>0.35</v>
      </c>
      <c r="FW56" s="171">
        <v>-17.201499999999999</v>
      </c>
      <c r="FX56" s="172"/>
      <c r="FY56" s="171">
        <v>1.899</v>
      </c>
      <c r="FZ56" s="171">
        <v>2.6360000000000001</v>
      </c>
      <c r="GA56" s="172"/>
      <c r="GB56" s="171">
        <v>-5.48</v>
      </c>
      <c r="GC56" s="171">
        <v>-8.7958999999999996</v>
      </c>
      <c r="GD56" s="171">
        <v>-0.83889999999999998</v>
      </c>
      <c r="GE56" s="172"/>
      <c r="GF56" s="171">
        <v>34.8155</v>
      </c>
      <c r="GG56" s="172"/>
      <c r="GH56" s="171">
        <v>21.5914</v>
      </c>
      <c r="GI56" s="171">
        <v>-4.7976999999999999</v>
      </c>
      <c r="GJ56" s="171">
        <v>-5.2758000000000003</v>
      </c>
      <c r="GK56" s="171">
        <v>2.1589</v>
      </c>
      <c r="GL56" s="172"/>
      <c r="GM56" s="172"/>
      <c r="GN56" s="171">
        <v>-11.1363</v>
      </c>
      <c r="GO56" s="171">
        <v>59.018500000000003</v>
      </c>
      <c r="GP56" s="171">
        <v>3.6328999999999998</v>
      </c>
      <c r="GQ56" s="171">
        <v>-21.4682</v>
      </c>
      <c r="GR56" s="171">
        <v>4.3436000000000003</v>
      </c>
      <c r="GS56" s="171">
        <v>4.2202999999999999</v>
      </c>
      <c r="GT56" s="171">
        <v>115.8062</v>
      </c>
      <c r="GU56" s="171">
        <v>-8.3307000000000002</v>
      </c>
      <c r="GV56" s="171">
        <v>-8.9550999999999998</v>
      </c>
      <c r="GW56" s="171">
        <v>-4.0552999999999999</v>
      </c>
      <c r="GX56" s="171">
        <v>2.6263000000000001</v>
      </c>
      <c r="GY56" s="171">
        <v>4.6665999999999999</v>
      </c>
      <c r="GZ56" s="171">
        <v>4.6997999999999998</v>
      </c>
      <c r="HA56" s="171">
        <v>2.0859000000000001</v>
      </c>
      <c r="HB56" s="171">
        <v>20.367100000000001</v>
      </c>
      <c r="HC56" s="171">
        <v>22.604600000000001</v>
      </c>
      <c r="HD56" s="171">
        <v>7.12</v>
      </c>
      <c r="HE56" s="171">
        <v>-13.854799999999999</v>
      </c>
      <c r="HF56" s="171">
        <v>-73.732299999999995</v>
      </c>
      <c r="HG56" s="171">
        <v>88.115399999999994</v>
      </c>
      <c r="HH56" s="171">
        <v>83.907899999999998</v>
      </c>
      <c r="HI56" s="171">
        <v>-47.872199999999999</v>
      </c>
      <c r="HJ56" s="171">
        <v>0</v>
      </c>
      <c r="HK56" s="172"/>
      <c r="HL56" s="171">
        <v>7.2931999999999997</v>
      </c>
      <c r="HM56" s="171">
        <v>0</v>
      </c>
      <c r="HN56" s="171">
        <v>0</v>
      </c>
      <c r="HO56" s="171">
        <v>28.454999999999998</v>
      </c>
      <c r="HP56" s="171">
        <v>27.2883</v>
      </c>
      <c r="HQ56" s="171">
        <v>-11.8195</v>
      </c>
      <c r="HR56" s="171">
        <v>-11.5974</v>
      </c>
      <c r="HS56" s="171">
        <v>-7.4196</v>
      </c>
      <c r="HT56" s="171">
        <v>-7.3414000000000001</v>
      </c>
      <c r="HU56" s="171">
        <v>-4.3600000000000003</v>
      </c>
      <c r="HV56" s="171">
        <v>-4.09</v>
      </c>
      <c r="HW56" s="171">
        <v>-23.6</v>
      </c>
      <c r="HX56" s="171">
        <v>-23.6</v>
      </c>
      <c r="HY56" s="171">
        <v>-0.1401</v>
      </c>
      <c r="HZ56" s="171">
        <v>-15.6</v>
      </c>
      <c r="IA56" s="171">
        <v>49.296999999999997</v>
      </c>
      <c r="IB56" s="171">
        <v>15.947800000000001</v>
      </c>
      <c r="IC56" s="171">
        <v>15.740399999999999</v>
      </c>
      <c r="ID56" s="171">
        <v>-23.4</v>
      </c>
      <c r="IE56" s="171">
        <v>-32.4</v>
      </c>
      <c r="IF56" s="171">
        <v>-3.6</v>
      </c>
      <c r="IG56" s="171">
        <v>-4.2</v>
      </c>
      <c r="IH56" s="171">
        <v>-17.661899999999999</v>
      </c>
      <c r="II56" s="171">
        <v>-17.816199999999998</v>
      </c>
      <c r="IJ56" s="171">
        <v>-156.18350000000001</v>
      </c>
      <c r="IK56" s="171">
        <v>41.492800000000003</v>
      </c>
      <c r="IL56" s="171">
        <v>-255.20750000000001</v>
      </c>
      <c r="IM56" s="171">
        <v>-28.6584</v>
      </c>
      <c r="IN56" s="171">
        <v>-36.579500000000003</v>
      </c>
      <c r="IO56" s="171">
        <v>98.160799999999995</v>
      </c>
      <c r="IP56" s="171">
        <v>68.168300000000002</v>
      </c>
      <c r="IQ56" s="171">
        <v>107.2877</v>
      </c>
      <c r="IR56" s="171">
        <v>120.8801</v>
      </c>
      <c r="IS56" s="171">
        <v>29.163</v>
      </c>
      <c r="IT56" s="171">
        <v>17.758400000000002</v>
      </c>
      <c r="IU56" s="171">
        <v>17.617999999999999</v>
      </c>
      <c r="IV56" s="171">
        <v>0.1085</v>
      </c>
      <c r="IW56" s="171">
        <v>158.8227</v>
      </c>
      <c r="IX56" s="171">
        <v>-226.8383</v>
      </c>
      <c r="IY56" s="171">
        <v>76.953599999999994</v>
      </c>
      <c r="IZ56" s="171">
        <v>-69.889899999999997</v>
      </c>
      <c r="JA56" s="171">
        <v>1.1999999999999999E-3</v>
      </c>
      <c r="JB56" s="172"/>
      <c r="JC56" s="171">
        <v>-0.08</v>
      </c>
      <c r="JD56" s="171">
        <v>-2.0449999999999999</v>
      </c>
      <c r="JE56" s="171">
        <v>-2.0529999999999999</v>
      </c>
      <c r="JF56" s="171">
        <v>-4.5599999999999996</v>
      </c>
      <c r="JG56" s="171">
        <v>2.3199999999999998</v>
      </c>
      <c r="JH56" s="171">
        <v>0.1275</v>
      </c>
      <c r="JI56" s="171">
        <v>-8.1132000000000009</v>
      </c>
      <c r="JJ56" s="171">
        <v>5.2171000000000003</v>
      </c>
      <c r="JK56" s="171">
        <v>0.32500000000000001</v>
      </c>
      <c r="JL56" s="171">
        <v>0</v>
      </c>
      <c r="JM56" s="171">
        <v>2.8879999999999999</v>
      </c>
      <c r="JN56" s="171">
        <v>3.3679999999999999</v>
      </c>
      <c r="JO56" s="171">
        <v>0.8901</v>
      </c>
      <c r="JP56" s="171">
        <v>0.9395</v>
      </c>
      <c r="JQ56" s="171">
        <v>4.0914999999999999</v>
      </c>
      <c r="JR56" s="171">
        <v>4.0629</v>
      </c>
      <c r="JS56" s="171">
        <v>3.4935999999999998</v>
      </c>
      <c r="JT56" s="172"/>
      <c r="JU56" s="171">
        <v>17.3</v>
      </c>
      <c r="JV56" s="171">
        <v>5.0613999999999999</v>
      </c>
      <c r="JW56" s="171">
        <v>-0.46</v>
      </c>
      <c r="JX56" s="172"/>
      <c r="JY56" s="171">
        <v>-9.4305000000000003</v>
      </c>
      <c r="JZ56" s="171">
        <v>-5.7366000000000001</v>
      </c>
      <c r="KA56" s="171">
        <v>-27.264399999999998</v>
      </c>
      <c r="KB56" s="171">
        <v>-5.9280999999999997</v>
      </c>
      <c r="KC56" s="171">
        <v>0</v>
      </c>
      <c r="KD56" s="171">
        <v>-28.694199999999999</v>
      </c>
      <c r="KE56" s="171">
        <v>-3.5903999999999998</v>
      </c>
      <c r="KF56" s="171">
        <v>-12.6</v>
      </c>
      <c r="KG56" s="171">
        <v>-3.5</v>
      </c>
      <c r="KH56" s="171">
        <v>-52.579900000000002</v>
      </c>
      <c r="KI56" s="172"/>
    </row>
    <row r="57" spans="1:295" x14ac:dyDescent="0.25">
      <c r="A57" s="264" t="s">
        <v>868</v>
      </c>
      <c r="B57" s="264"/>
      <c r="C57" s="173">
        <v>0</v>
      </c>
      <c r="D57" s="173">
        <v>5.7426000000000004</v>
      </c>
      <c r="E57" s="173">
        <v>-5.4833999999999996</v>
      </c>
      <c r="F57" s="173">
        <v>10.6129</v>
      </c>
      <c r="G57" s="173">
        <v>10.2372</v>
      </c>
      <c r="H57" s="173">
        <v>0</v>
      </c>
      <c r="I57" s="173">
        <v>16.6586</v>
      </c>
      <c r="J57" s="173">
        <v>0</v>
      </c>
      <c r="K57" s="173">
        <v>28.1417</v>
      </c>
      <c r="L57" s="173">
        <v>12.3386</v>
      </c>
      <c r="M57" s="173">
        <v>11.910399999999999</v>
      </c>
      <c r="N57" s="173">
        <v>2.2200000000000002</v>
      </c>
      <c r="O57" s="173">
        <v>-19.8</v>
      </c>
      <c r="P57" s="173">
        <v>17.600000000000001</v>
      </c>
      <c r="Q57" s="173">
        <v>8.2799999999999994</v>
      </c>
      <c r="R57" s="173">
        <v>-13.2</v>
      </c>
      <c r="S57" s="173">
        <v>3.7206000000000001</v>
      </c>
      <c r="T57" s="173">
        <v>12.271000000000001</v>
      </c>
      <c r="U57" s="173">
        <v>7.6863999999999999</v>
      </c>
      <c r="V57" s="173">
        <v>7.8403999999999998</v>
      </c>
      <c r="W57" s="173">
        <v>13.549099999999999</v>
      </c>
      <c r="X57" s="173">
        <v>5.7282999999999999</v>
      </c>
      <c r="Y57" s="173">
        <v>-0.49919999999999998</v>
      </c>
      <c r="Z57" s="173">
        <v>2.7505000000000002</v>
      </c>
      <c r="AA57" s="173">
        <v>0</v>
      </c>
      <c r="AB57" s="173">
        <v>-1.0642</v>
      </c>
      <c r="AC57" s="173">
        <v>0.66600000000000004</v>
      </c>
      <c r="AD57" s="173">
        <v>0.65200000000000002</v>
      </c>
      <c r="AE57" s="173">
        <v>6.3029999999999999</v>
      </c>
      <c r="AF57" s="173">
        <v>-6.66</v>
      </c>
      <c r="AG57" s="173">
        <v>11</v>
      </c>
      <c r="AH57" s="173">
        <v>0</v>
      </c>
      <c r="AI57" s="173">
        <v>0</v>
      </c>
      <c r="AJ57" s="173">
        <v>-8.43</v>
      </c>
      <c r="AK57" s="173">
        <v>-9.06</v>
      </c>
      <c r="AL57" s="173">
        <v>-10</v>
      </c>
      <c r="AM57" s="173">
        <v>-4.58</v>
      </c>
      <c r="AN57" s="173">
        <v>-4.87</v>
      </c>
      <c r="AO57" s="173">
        <v>9.6757000000000009</v>
      </c>
      <c r="AP57" s="173">
        <v>4.1962999999999999</v>
      </c>
      <c r="AQ57" s="173">
        <v>21.258199999999999</v>
      </c>
      <c r="AR57" s="173">
        <v>23.3522</v>
      </c>
      <c r="AS57" s="173">
        <v>-9.9841999999999995</v>
      </c>
      <c r="AT57" s="173">
        <v>-3.9054000000000002</v>
      </c>
      <c r="AU57" s="173">
        <v>-3.2951000000000001</v>
      </c>
      <c r="AV57" s="173">
        <v>34.916699999999999</v>
      </c>
      <c r="AW57" s="173">
        <v>32.612699999999997</v>
      </c>
      <c r="AX57" s="173">
        <v>-13.7584</v>
      </c>
      <c r="AY57" s="173">
        <v>-10.9621</v>
      </c>
      <c r="AZ57" s="173">
        <v>34.533499999999997</v>
      </c>
      <c r="BA57" s="173">
        <v>35.383899999999997</v>
      </c>
      <c r="BB57" s="173">
        <v>140.58869999999999</v>
      </c>
      <c r="BC57" s="173">
        <v>12.0541</v>
      </c>
      <c r="BD57" s="173">
        <v>0.9</v>
      </c>
      <c r="BE57" s="173">
        <v>0.9</v>
      </c>
      <c r="BF57" s="173">
        <v>-16.301600000000001</v>
      </c>
      <c r="BG57" s="173">
        <v>-15.443899999999999</v>
      </c>
      <c r="BH57" s="173">
        <v>-1.7859</v>
      </c>
      <c r="BI57" s="173">
        <v>0</v>
      </c>
      <c r="BJ57" s="173">
        <v>22.611799999999999</v>
      </c>
      <c r="BK57" s="173">
        <v>7.4660000000000002</v>
      </c>
      <c r="BL57" s="173">
        <v>4.0884999999999998</v>
      </c>
      <c r="BM57" s="173">
        <v>2.4335</v>
      </c>
      <c r="BN57" s="173">
        <v>-33.2346</v>
      </c>
      <c r="BO57" s="173">
        <v>62.776600000000002</v>
      </c>
      <c r="BP57" s="173">
        <v>62.410299999999999</v>
      </c>
      <c r="BQ57" s="173">
        <v>52.566299999999998</v>
      </c>
      <c r="BR57" s="173">
        <v>-48.206200000000003</v>
      </c>
      <c r="BS57" s="173">
        <v>0</v>
      </c>
      <c r="BT57" s="173">
        <v>0</v>
      </c>
      <c r="BU57" s="173">
        <v>0</v>
      </c>
      <c r="BV57" s="173">
        <v>30.038499999999999</v>
      </c>
      <c r="BW57" s="173">
        <v>14.38</v>
      </c>
      <c r="BX57" s="173">
        <v>16.27</v>
      </c>
      <c r="BY57" s="173">
        <v>2.82</v>
      </c>
      <c r="BZ57" s="173">
        <v>14.51</v>
      </c>
      <c r="CA57" s="173">
        <v>-15.534800000000001</v>
      </c>
      <c r="CB57" s="173">
        <v>-14.999000000000001</v>
      </c>
      <c r="CC57" s="173">
        <v>34.673299999999998</v>
      </c>
      <c r="CD57" s="173">
        <v>33.677500000000002</v>
      </c>
      <c r="CE57" s="173">
        <v>-0.59540000000000004</v>
      </c>
      <c r="CF57" s="173">
        <v>26.403099999999998</v>
      </c>
      <c r="CG57" s="173">
        <v>25.799700000000001</v>
      </c>
      <c r="CH57" s="173">
        <v>22.161200000000001</v>
      </c>
      <c r="CI57" s="173">
        <v>0</v>
      </c>
      <c r="CJ57" s="173">
        <v>4.9875999999999996</v>
      </c>
      <c r="CK57" s="173">
        <v>9.8130000000000006</v>
      </c>
      <c r="CL57" s="173">
        <v>5.4</v>
      </c>
      <c r="CM57" s="173">
        <v>3.6</v>
      </c>
      <c r="CN57" s="173">
        <v>-1.19</v>
      </c>
      <c r="CO57" s="173">
        <v>41.475700000000003</v>
      </c>
      <c r="CP57" s="173">
        <v>41.591500000000003</v>
      </c>
      <c r="CQ57" s="173">
        <v>39.319899999999997</v>
      </c>
      <c r="CR57" s="173">
        <v>58.104900000000001</v>
      </c>
      <c r="CS57" s="173">
        <v>57.920299999999997</v>
      </c>
      <c r="CT57" s="173">
        <v>-22.761199999999999</v>
      </c>
      <c r="CU57" s="173">
        <v>6.0735999999999999</v>
      </c>
      <c r="CV57" s="173">
        <v>-20.0276</v>
      </c>
      <c r="CW57" s="173">
        <v>4.2373000000000003</v>
      </c>
      <c r="CX57" s="173">
        <v>31.7</v>
      </c>
      <c r="CY57" s="173">
        <v>12.88</v>
      </c>
      <c r="CZ57" s="173">
        <v>13.911099999999999</v>
      </c>
      <c r="DA57" s="173">
        <v>12.698399999999999</v>
      </c>
      <c r="DB57" s="173">
        <v>-1.8221000000000001</v>
      </c>
      <c r="DC57" s="173">
        <v>0</v>
      </c>
      <c r="DD57" s="173">
        <v>0</v>
      </c>
      <c r="DE57" s="173">
        <v>0</v>
      </c>
      <c r="DF57" s="173">
        <v>52.9923</v>
      </c>
      <c r="DG57" s="173">
        <v>0</v>
      </c>
      <c r="DH57" s="173">
        <v>0</v>
      </c>
      <c r="DI57" s="173">
        <v>-6.5</v>
      </c>
      <c r="DJ57" s="173">
        <v>-7.3</v>
      </c>
      <c r="DK57" s="173">
        <v>1.0455000000000001</v>
      </c>
      <c r="DL57" s="173">
        <v>15.2</v>
      </c>
      <c r="DM57" s="173">
        <v>15.54</v>
      </c>
      <c r="DN57" s="173">
        <v>20.059999999999999</v>
      </c>
      <c r="DO57" s="173">
        <v>9.82</v>
      </c>
      <c r="DP57" s="173">
        <v>-0.63</v>
      </c>
      <c r="DQ57" s="173">
        <v>14.756</v>
      </c>
      <c r="DR57" s="173">
        <v>-23.8689</v>
      </c>
      <c r="DS57" s="173">
        <v>-8.84</v>
      </c>
      <c r="DT57" s="173">
        <v>-0.86</v>
      </c>
      <c r="DU57" s="173">
        <v>34.35</v>
      </c>
      <c r="DV57" s="173">
        <v>13.6</v>
      </c>
      <c r="DW57" s="173">
        <v>-24.109100000000002</v>
      </c>
      <c r="DX57" s="173">
        <v>-12.709099999999999</v>
      </c>
      <c r="DY57" s="173">
        <v>0</v>
      </c>
      <c r="DZ57" s="173">
        <v>-36.4</v>
      </c>
      <c r="EA57" s="173">
        <v>24.583200000000001</v>
      </c>
      <c r="EB57" s="173">
        <v>-2.3723999999999998</v>
      </c>
      <c r="EC57" s="173">
        <v>-13.2464</v>
      </c>
      <c r="ED57" s="173">
        <v>-13.1225</v>
      </c>
      <c r="EE57" s="173">
        <v>-13.972799999999999</v>
      </c>
      <c r="EF57" s="173">
        <v>-17.843800000000002</v>
      </c>
      <c r="EG57" s="173">
        <v>-8.5030000000000001</v>
      </c>
      <c r="EH57" s="173">
        <v>-30.483499999999999</v>
      </c>
      <c r="EI57" s="173">
        <v>81.128699999999995</v>
      </c>
      <c r="EJ57" s="173">
        <v>4.9640000000000004</v>
      </c>
      <c r="EK57" s="173">
        <v>-1.2889999999999999</v>
      </c>
      <c r="EL57" s="173">
        <v>-1.7614000000000001</v>
      </c>
      <c r="EM57" s="173">
        <v>38.193199999999997</v>
      </c>
      <c r="EN57" s="173">
        <v>-6.1010999999999997</v>
      </c>
      <c r="EO57" s="173">
        <v>-6.2582000000000004</v>
      </c>
      <c r="EP57" s="173">
        <v>20.399999999999999</v>
      </c>
      <c r="EQ57" s="173">
        <v>-21.013400000000001</v>
      </c>
      <c r="ER57" s="173">
        <v>72.105099999999993</v>
      </c>
      <c r="ES57" s="173">
        <v>34.274299999999997</v>
      </c>
      <c r="ET57" s="173">
        <v>6.85</v>
      </c>
      <c r="EU57" s="173">
        <v>2.69</v>
      </c>
      <c r="EV57" s="173">
        <v>13</v>
      </c>
      <c r="EW57" s="173">
        <v>5.2662000000000004</v>
      </c>
      <c r="EX57" s="173">
        <v>-6.7872000000000003</v>
      </c>
      <c r="EY57" s="173">
        <v>-5.1443000000000003</v>
      </c>
      <c r="EZ57" s="173">
        <v>-5.4252000000000002</v>
      </c>
      <c r="FA57" s="173">
        <v>11.045</v>
      </c>
      <c r="FB57" s="173">
        <v>35.884599999999999</v>
      </c>
      <c r="FC57" s="173">
        <v>-25.529800000000002</v>
      </c>
      <c r="FD57" s="173">
        <v>7.3849</v>
      </c>
      <c r="FE57" s="173">
        <v>6.9612999999999996</v>
      </c>
      <c r="FF57" s="173">
        <v>0</v>
      </c>
      <c r="FG57" s="173">
        <v>4.9337</v>
      </c>
      <c r="FH57" s="173">
        <v>4.7717000000000001</v>
      </c>
      <c r="FI57" s="173">
        <v>3.4740000000000002</v>
      </c>
      <c r="FJ57" s="173">
        <v>17.080500000000001</v>
      </c>
      <c r="FK57" s="173">
        <v>17.248000000000001</v>
      </c>
      <c r="FL57" s="173">
        <v>-8.3727999999999998</v>
      </c>
      <c r="FM57" s="173">
        <v>34.102600000000002</v>
      </c>
      <c r="FN57" s="173">
        <v>40.130000000000003</v>
      </c>
      <c r="FO57" s="173">
        <v>-0.47860000000000003</v>
      </c>
      <c r="FP57" s="173">
        <v>14.540699999999999</v>
      </c>
      <c r="FQ57" s="173">
        <v>25.187200000000001</v>
      </c>
      <c r="FR57" s="173">
        <v>-14.61</v>
      </c>
      <c r="FS57" s="173">
        <v>-0.71179999999999999</v>
      </c>
      <c r="FT57" s="173">
        <v>0.31330000000000002</v>
      </c>
      <c r="FU57" s="173">
        <v>2.7</v>
      </c>
      <c r="FV57" s="173">
        <v>4.67</v>
      </c>
      <c r="FW57" s="173">
        <v>-15.887600000000001</v>
      </c>
      <c r="FX57" s="173">
        <v>0</v>
      </c>
      <c r="FY57" s="173">
        <v>2.0830000000000002</v>
      </c>
      <c r="FZ57" s="173">
        <v>3.3159999999999998</v>
      </c>
      <c r="GA57" s="173">
        <v>2.4887999999999999</v>
      </c>
      <c r="GB57" s="173">
        <v>11.43</v>
      </c>
      <c r="GC57" s="173">
        <v>-3.0914999999999999</v>
      </c>
      <c r="GD57" s="173">
        <v>6.2374000000000001</v>
      </c>
      <c r="GE57" s="173">
        <v>-1.89</v>
      </c>
      <c r="GF57" s="173">
        <v>44.927799999999998</v>
      </c>
      <c r="GG57" s="173">
        <v>0</v>
      </c>
      <c r="GH57" s="173">
        <v>31.086099999999998</v>
      </c>
      <c r="GI57" s="173">
        <v>-3.7065000000000001</v>
      </c>
      <c r="GJ57" s="173">
        <v>-4.1124999999999998</v>
      </c>
      <c r="GK57" s="173">
        <v>3.6505999999999998</v>
      </c>
      <c r="GL57" s="173">
        <v>0</v>
      </c>
      <c r="GM57" s="173">
        <v>0</v>
      </c>
      <c r="GN57" s="173">
        <v>-9.3242999999999991</v>
      </c>
      <c r="GO57" s="173">
        <v>74.187799999999996</v>
      </c>
      <c r="GP57" s="173">
        <v>4.5208000000000004</v>
      </c>
      <c r="GQ57" s="173">
        <v>-14.858700000000001</v>
      </c>
      <c r="GR57" s="173">
        <v>7.1283000000000003</v>
      </c>
      <c r="GS57" s="173">
        <v>7.7671000000000001</v>
      </c>
      <c r="GT57" s="173">
        <v>173.999</v>
      </c>
      <c r="GU57" s="173">
        <v>2.8698999999999999</v>
      </c>
      <c r="GV57" s="173">
        <v>-3.8475000000000001</v>
      </c>
      <c r="GW57" s="173">
        <v>9.5655000000000001</v>
      </c>
      <c r="GX57" s="173">
        <v>3.8041999999999998</v>
      </c>
      <c r="GY57" s="173">
        <v>9.1501000000000001</v>
      </c>
      <c r="GZ57" s="173">
        <v>9.4154</v>
      </c>
      <c r="HA57" s="173">
        <v>3.6480999999999999</v>
      </c>
      <c r="HB57" s="173">
        <v>20.367100000000001</v>
      </c>
      <c r="HC57" s="173">
        <v>22.604600000000001</v>
      </c>
      <c r="HD57" s="173">
        <v>19.28</v>
      </c>
      <c r="HE57" s="173">
        <v>0</v>
      </c>
      <c r="HF57" s="173">
        <v>-19.0776</v>
      </c>
      <c r="HG57" s="173">
        <v>116.5154</v>
      </c>
      <c r="HH57" s="173">
        <v>145.56100000000001</v>
      </c>
      <c r="HI57" s="173">
        <v>26.479299999999999</v>
      </c>
      <c r="HJ57" s="173">
        <v>44.835700000000003</v>
      </c>
      <c r="HK57" s="173">
        <v>0</v>
      </c>
      <c r="HL57" s="173">
        <v>7.2931999999999997</v>
      </c>
      <c r="HM57" s="173">
        <v>0</v>
      </c>
      <c r="HN57" s="173">
        <v>0</v>
      </c>
      <c r="HO57" s="173">
        <v>28.454999999999998</v>
      </c>
      <c r="HP57" s="173">
        <v>28.9193</v>
      </c>
      <c r="HQ57" s="173">
        <v>-4.0827999999999998</v>
      </c>
      <c r="HR57" s="173">
        <v>-3.9706000000000001</v>
      </c>
      <c r="HS57" s="173">
        <v>4.4957000000000003</v>
      </c>
      <c r="HT57" s="173">
        <v>4.6780999999999997</v>
      </c>
      <c r="HU57" s="173">
        <v>20.77</v>
      </c>
      <c r="HV57" s="173">
        <v>20.72</v>
      </c>
      <c r="HW57" s="173">
        <v>-23.6</v>
      </c>
      <c r="HX57" s="173">
        <v>-23.6</v>
      </c>
      <c r="HY57" s="173">
        <v>0.3342</v>
      </c>
      <c r="HZ57" s="173">
        <v>-3.76</v>
      </c>
      <c r="IA57" s="173">
        <v>76.918099999999995</v>
      </c>
      <c r="IB57" s="173">
        <v>27.183299999999999</v>
      </c>
      <c r="IC57" s="173">
        <v>27.1053</v>
      </c>
      <c r="ID57" s="173">
        <v>-18.7</v>
      </c>
      <c r="IE57" s="173">
        <v>-31.2</v>
      </c>
      <c r="IF57" s="173">
        <v>0.5</v>
      </c>
      <c r="IG57" s="173">
        <v>0</v>
      </c>
      <c r="IH57" s="173">
        <v>-17.187200000000001</v>
      </c>
      <c r="II57" s="173">
        <v>-17.116399999999999</v>
      </c>
      <c r="IJ57" s="173">
        <v>-80.000500000000002</v>
      </c>
      <c r="IK57" s="173">
        <v>88.380399999999995</v>
      </c>
      <c r="IL57" s="173">
        <v>-251.50040000000001</v>
      </c>
      <c r="IM57" s="173">
        <v>-17.346800000000002</v>
      </c>
      <c r="IN57" s="173">
        <v>-13.2972</v>
      </c>
      <c r="IO57" s="173">
        <v>162.22030000000001</v>
      </c>
      <c r="IP57" s="173">
        <v>88.418000000000006</v>
      </c>
      <c r="IQ57" s="173">
        <v>171.6343</v>
      </c>
      <c r="IR57" s="173">
        <v>133.60300000000001</v>
      </c>
      <c r="IS57" s="173">
        <v>108.863</v>
      </c>
      <c r="IT57" s="173">
        <v>30.536899999999999</v>
      </c>
      <c r="IU57" s="173">
        <v>29.9483</v>
      </c>
      <c r="IV57" s="173">
        <v>19.6386</v>
      </c>
      <c r="IW57" s="173">
        <v>295.43880000000001</v>
      </c>
      <c r="IX57" s="173">
        <v>-171.71510000000001</v>
      </c>
      <c r="IY57" s="173">
        <v>112.889</v>
      </c>
      <c r="IZ57" s="173">
        <v>-12.5562</v>
      </c>
      <c r="JA57" s="173">
        <v>2.4866000000000001</v>
      </c>
      <c r="JB57" s="173">
        <v>8.3089999999999993</v>
      </c>
      <c r="JC57" s="173">
        <v>-0.08</v>
      </c>
      <c r="JD57" s="173">
        <v>-2.0409999999999999</v>
      </c>
      <c r="JE57" s="173">
        <v>-2.0449999999999999</v>
      </c>
      <c r="JF57" s="173">
        <v>6.4</v>
      </c>
      <c r="JG57" s="173">
        <v>2.3199999999999998</v>
      </c>
      <c r="JH57" s="173">
        <v>0.1799</v>
      </c>
      <c r="JI57" s="173">
        <v>1.0268999999999999</v>
      </c>
      <c r="JJ57" s="173">
        <v>8.2628000000000004</v>
      </c>
      <c r="JK57" s="173">
        <v>0.96889999999999998</v>
      </c>
      <c r="JL57" s="173">
        <v>2</v>
      </c>
      <c r="JM57" s="173">
        <v>3.7229999999999999</v>
      </c>
      <c r="JN57" s="173">
        <v>3.7309999999999999</v>
      </c>
      <c r="JO57" s="173">
        <v>3.3397000000000001</v>
      </c>
      <c r="JP57" s="173">
        <v>3.7810000000000001</v>
      </c>
      <c r="JQ57" s="173">
        <v>5.1984000000000004</v>
      </c>
      <c r="JR57" s="173">
        <v>5.0343</v>
      </c>
      <c r="JS57" s="173">
        <v>4.4775</v>
      </c>
      <c r="JT57" s="173">
        <v>0</v>
      </c>
      <c r="JU57" s="173">
        <v>40.4</v>
      </c>
      <c r="JV57" s="173">
        <v>5.0904999999999996</v>
      </c>
      <c r="JW57" s="173">
        <v>0.36</v>
      </c>
      <c r="JX57" s="173">
        <v>0</v>
      </c>
      <c r="JY57" s="173">
        <v>6.2008000000000001</v>
      </c>
      <c r="JZ57" s="173">
        <v>-5.7366000000000001</v>
      </c>
      <c r="KA57" s="173">
        <v>-16.872599999999998</v>
      </c>
      <c r="KB57" s="173">
        <v>6.5568</v>
      </c>
      <c r="KC57" s="173">
        <v>16.5547</v>
      </c>
      <c r="KD57" s="173">
        <v>0</v>
      </c>
      <c r="KE57" s="173">
        <v>5.0910000000000002</v>
      </c>
      <c r="KF57" s="173">
        <v>-10.9</v>
      </c>
      <c r="KG57" s="173">
        <v>22.2</v>
      </c>
      <c r="KH57" s="173">
        <v>59.9514</v>
      </c>
      <c r="KI57" s="173">
        <v>0</v>
      </c>
    </row>
    <row r="58" spans="1:295" x14ac:dyDescent="0.25">
      <c r="A58" s="264" t="s">
        <v>869</v>
      </c>
      <c r="B58" s="264"/>
      <c r="C58" s="173">
        <v>0</v>
      </c>
      <c r="D58" s="173">
        <v>1.0719000000000001</v>
      </c>
      <c r="E58" s="173">
        <v>-11.471500000000001</v>
      </c>
      <c r="F58" s="173">
        <v>2.2465000000000002</v>
      </c>
      <c r="G58" s="173">
        <v>4.5159000000000002</v>
      </c>
      <c r="H58" s="173">
        <v>0</v>
      </c>
      <c r="I58" s="173">
        <v>6.2050999999999998</v>
      </c>
      <c r="J58" s="173">
        <v>0</v>
      </c>
      <c r="K58" s="173">
        <v>15.3131</v>
      </c>
      <c r="L58" s="173">
        <v>6.1707999999999998</v>
      </c>
      <c r="M58" s="173">
        <v>5.6184000000000003</v>
      </c>
      <c r="N58" s="173">
        <v>-13.32</v>
      </c>
      <c r="O58" s="173">
        <v>-39.6</v>
      </c>
      <c r="P58" s="173">
        <v>-4.4000000000000004</v>
      </c>
      <c r="Q58" s="173">
        <v>-0.82799999999999996</v>
      </c>
      <c r="R58" s="173">
        <v>-26.4</v>
      </c>
      <c r="S58" s="173">
        <v>1.0448999999999999</v>
      </c>
      <c r="T58" s="173">
        <v>-8.3498999999999999</v>
      </c>
      <c r="U58" s="173">
        <v>2.1543000000000001</v>
      </c>
      <c r="V58" s="173">
        <v>2.1705000000000001</v>
      </c>
      <c r="W58" s="173">
        <v>4.0805999999999996</v>
      </c>
      <c r="X58" s="173">
        <v>-0.25359999999999999</v>
      </c>
      <c r="Y58" s="173">
        <v>-1.1531</v>
      </c>
      <c r="Z58" s="173">
        <v>0.70760000000000001</v>
      </c>
      <c r="AA58" s="173">
        <v>0</v>
      </c>
      <c r="AB58" s="173">
        <v>-1.3918999999999999</v>
      </c>
      <c r="AC58" s="173">
        <v>-0.746</v>
      </c>
      <c r="AD58" s="173">
        <v>-0.748</v>
      </c>
      <c r="AE58" s="173">
        <v>3.3959999999999999</v>
      </c>
      <c r="AF58" s="173">
        <v>-22.2</v>
      </c>
      <c r="AG58" s="173">
        <v>-15.4</v>
      </c>
      <c r="AH58" s="173">
        <v>0</v>
      </c>
      <c r="AI58" s="173">
        <v>0</v>
      </c>
      <c r="AJ58" s="173">
        <v>-19.96</v>
      </c>
      <c r="AK58" s="173">
        <v>-19.940000000000001</v>
      </c>
      <c r="AL58" s="173">
        <v>-10</v>
      </c>
      <c r="AM58" s="173">
        <v>-9.82</v>
      </c>
      <c r="AN58" s="173">
        <v>-9.77</v>
      </c>
      <c r="AO58" s="173">
        <v>0.32179999999999997</v>
      </c>
      <c r="AP58" s="173">
        <v>2.8073999999999999</v>
      </c>
      <c r="AQ58" s="173">
        <v>7.3490000000000002</v>
      </c>
      <c r="AR58" s="173">
        <v>9.0822000000000003</v>
      </c>
      <c r="AS58" s="173">
        <v>-22.573699999999999</v>
      </c>
      <c r="AT58" s="173">
        <v>-14.1556</v>
      </c>
      <c r="AU58" s="173">
        <v>-14.1959</v>
      </c>
      <c r="AV58" s="173">
        <v>1.4759</v>
      </c>
      <c r="AW58" s="173">
        <v>1.5315000000000001</v>
      </c>
      <c r="AX58" s="173">
        <v>-21.627500000000001</v>
      </c>
      <c r="AY58" s="173">
        <v>-18.8538</v>
      </c>
      <c r="AZ58" s="173">
        <v>3.3184</v>
      </c>
      <c r="BA58" s="173">
        <v>3.6150000000000002</v>
      </c>
      <c r="BB58" s="173">
        <v>39.9983</v>
      </c>
      <c r="BC58" s="173">
        <v>-9.1080000000000005</v>
      </c>
      <c r="BD58" s="173">
        <v>-5.4</v>
      </c>
      <c r="BE58" s="173">
        <v>-5.4</v>
      </c>
      <c r="BF58" s="173">
        <v>-27.7652</v>
      </c>
      <c r="BG58" s="173">
        <v>-27.808599999999998</v>
      </c>
      <c r="BH58" s="173">
        <v>-3.3544999999999998</v>
      </c>
      <c r="BI58" s="173">
        <v>0</v>
      </c>
      <c r="BJ58" s="173">
        <v>3.2271000000000001</v>
      </c>
      <c r="BK58" s="173">
        <v>0.30499999999999999</v>
      </c>
      <c r="BL58" s="173">
        <v>0</v>
      </c>
      <c r="BM58" s="173">
        <v>-0.95120000000000005</v>
      </c>
      <c r="BN58" s="173">
        <v>-113.55929999999999</v>
      </c>
      <c r="BO58" s="173">
        <v>-14.038500000000001</v>
      </c>
      <c r="BP58" s="173">
        <v>-13.885899999999999</v>
      </c>
      <c r="BQ58" s="173">
        <v>-29.773199999999999</v>
      </c>
      <c r="BR58" s="173">
        <v>-250.2107</v>
      </c>
      <c r="BS58" s="173">
        <v>0</v>
      </c>
      <c r="BT58" s="173">
        <v>0</v>
      </c>
      <c r="BU58" s="173">
        <v>0</v>
      </c>
      <c r="BV58" s="173">
        <v>1.2175</v>
      </c>
      <c r="BW58" s="173">
        <v>6.82</v>
      </c>
      <c r="BX58" s="173">
        <v>4.6500000000000004</v>
      </c>
      <c r="BY58" s="173">
        <v>-18.12</v>
      </c>
      <c r="BZ58" s="173">
        <v>-1.27</v>
      </c>
      <c r="CA58" s="173">
        <v>-30.002199999999998</v>
      </c>
      <c r="CB58" s="173">
        <v>-29.734300000000001</v>
      </c>
      <c r="CC58" s="173">
        <v>25.109500000000001</v>
      </c>
      <c r="CD58" s="173">
        <v>24.8721</v>
      </c>
      <c r="CE58" s="173">
        <v>-9.0929000000000002</v>
      </c>
      <c r="CF58" s="173">
        <v>-25.183399999999999</v>
      </c>
      <c r="CG58" s="173">
        <v>-24.7591</v>
      </c>
      <c r="CH58" s="173">
        <v>3.5068999999999999</v>
      </c>
      <c r="CI58" s="173">
        <v>0</v>
      </c>
      <c r="CJ58" s="173">
        <v>-1.9244000000000001</v>
      </c>
      <c r="CK58" s="173">
        <v>-1.9159999999999999</v>
      </c>
      <c r="CL58" s="173">
        <v>-21.2</v>
      </c>
      <c r="CM58" s="173">
        <v>-20.2</v>
      </c>
      <c r="CN58" s="173">
        <v>-4.9400000000000004</v>
      </c>
      <c r="CO58" s="173">
        <v>4.3815</v>
      </c>
      <c r="CP58" s="173">
        <v>4.1656000000000004</v>
      </c>
      <c r="CQ58" s="173">
        <v>3.5823999999999998</v>
      </c>
      <c r="CR58" s="173">
        <v>16.086500000000001</v>
      </c>
      <c r="CS58" s="173">
        <v>16.388999999999999</v>
      </c>
      <c r="CT58" s="173">
        <v>-34.272399999999998</v>
      </c>
      <c r="CU58" s="173">
        <v>-41.315600000000003</v>
      </c>
      <c r="CV58" s="173">
        <v>-33.362099999999998</v>
      </c>
      <c r="CW58" s="173">
        <v>2.5880000000000001</v>
      </c>
      <c r="CX58" s="173">
        <v>15.98</v>
      </c>
      <c r="CY58" s="173">
        <v>4.3899999999999997</v>
      </c>
      <c r="CZ58" s="173">
        <v>0.47360000000000002</v>
      </c>
      <c r="DA58" s="173">
        <v>-0.3906</v>
      </c>
      <c r="DB58" s="173">
        <v>-12.5875</v>
      </c>
      <c r="DC58" s="173">
        <v>0</v>
      </c>
      <c r="DD58" s="173">
        <v>0</v>
      </c>
      <c r="DE58" s="173">
        <v>0</v>
      </c>
      <c r="DF58" s="173">
        <v>25.044599999999999</v>
      </c>
      <c r="DG58" s="173">
        <v>0</v>
      </c>
      <c r="DH58" s="173">
        <v>-5.6538000000000004</v>
      </c>
      <c r="DI58" s="173">
        <v>-36</v>
      </c>
      <c r="DJ58" s="173">
        <v>-36.299999999999997</v>
      </c>
      <c r="DK58" s="173">
        <v>-3.4436</v>
      </c>
      <c r="DL58" s="173">
        <v>-2</v>
      </c>
      <c r="DM58" s="173">
        <v>1.06</v>
      </c>
      <c r="DN58" s="173">
        <v>1.54</v>
      </c>
      <c r="DO58" s="173">
        <v>-3.55</v>
      </c>
      <c r="DP58" s="173">
        <v>-4.21</v>
      </c>
      <c r="DQ58" s="173">
        <v>2.7589999999999999</v>
      </c>
      <c r="DR58" s="173">
        <v>-53.170499999999997</v>
      </c>
      <c r="DS58" s="173">
        <v>-20.39</v>
      </c>
      <c r="DT58" s="173">
        <v>-7.11</v>
      </c>
      <c r="DU58" s="173">
        <v>12.72</v>
      </c>
      <c r="DV58" s="173">
        <v>1.92</v>
      </c>
      <c r="DW58" s="173">
        <v>-53.672699999999999</v>
      </c>
      <c r="DX58" s="173">
        <v>-26.545500000000001</v>
      </c>
      <c r="DY58" s="173">
        <v>-50.436999999999998</v>
      </c>
      <c r="DZ58" s="173">
        <v>-54.5</v>
      </c>
      <c r="EA58" s="173">
        <v>-25.095400000000001</v>
      </c>
      <c r="EB58" s="173">
        <v>-34.931100000000001</v>
      </c>
      <c r="EC58" s="173">
        <v>-43.243400000000001</v>
      </c>
      <c r="ED58" s="173">
        <v>-43.244999999999997</v>
      </c>
      <c r="EE58" s="173">
        <v>-35.440300000000001</v>
      </c>
      <c r="EF58" s="173">
        <v>-44.561799999999998</v>
      </c>
      <c r="EG58" s="173">
        <v>-13.007999999999999</v>
      </c>
      <c r="EH58" s="173">
        <v>-123.8548</v>
      </c>
      <c r="EI58" s="173">
        <v>-81.918000000000006</v>
      </c>
      <c r="EJ58" s="173">
        <v>0.76</v>
      </c>
      <c r="EK58" s="173">
        <v>-6.1180000000000003</v>
      </c>
      <c r="EL58" s="173">
        <v>-6.9637000000000002</v>
      </c>
      <c r="EM58" s="173">
        <v>26.366299999999999</v>
      </c>
      <c r="EN58" s="173">
        <v>-21.098299999999998</v>
      </c>
      <c r="EO58" s="173">
        <v>-19.855899999999998</v>
      </c>
      <c r="EP58" s="173">
        <v>-29</v>
      </c>
      <c r="EQ58" s="173">
        <v>-30.1692</v>
      </c>
      <c r="ER58" s="173">
        <v>26.840699999999998</v>
      </c>
      <c r="ES58" s="173">
        <v>14.6082</v>
      </c>
      <c r="ET58" s="173">
        <v>-13.81</v>
      </c>
      <c r="EU58" s="173">
        <v>-15.47</v>
      </c>
      <c r="EV58" s="173">
        <v>-1.4</v>
      </c>
      <c r="EW58" s="173">
        <v>1.3625</v>
      </c>
      <c r="EX58" s="173">
        <v>-32.608600000000003</v>
      </c>
      <c r="EY58" s="173">
        <v>-12.043799999999999</v>
      </c>
      <c r="EZ58" s="173">
        <v>-12.087999999999999</v>
      </c>
      <c r="FA58" s="173">
        <v>4.9763999999999999</v>
      </c>
      <c r="FB58" s="173">
        <v>14.363</v>
      </c>
      <c r="FC58" s="173">
        <v>-43.458799999999997</v>
      </c>
      <c r="FD58" s="173">
        <v>1.4681999999999999</v>
      </c>
      <c r="FE58" s="173">
        <v>1.2974000000000001</v>
      </c>
      <c r="FF58" s="173">
        <v>0</v>
      </c>
      <c r="FG58" s="173">
        <v>0</v>
      </c>
      <c r="FH58" s="173">
        <v>0</v>
      </c>
      <c r="FI58" s="173">
        <v>0</v>
      </c>
      <c r="FJ58" s="173">
        <v>2.6793</v>
      </c>
      <c r="FK58" s="173">
        <v>3.0142000000000002</v>
      </c>
      <c r="FL58" s="173">
        <v>-29.974699999999999</v>
      </c>
      <c r="FM58" s="173">
        <v>0</v>
      </c>
      <c r="FN58" s="173">
        <v>21.495799999999999</v>
      </c>
      <c r="FO58" s="173">
        <v>-15.9899</v>
      </c>
      <c r="FP58" s="173">
        <v>0</v>
      </c>
      <c r="FQ58" s="173">
        <v>16.329599999999999</v>
      </c>
      <c r="FR58" s="173">
        <v>-23.41</v>
      </c>
      <c r="FS58" s="173">
        <v>-3.7092999999999998</v>
      </c>
      <c r="FT58" s="173">
        <v>0.1046</v>
      </c>
      <c r="FU58" s="173">
        <v>0.45</v>
      </c>
      <c r="FV58" s="173">
        <v>-1.03</v>
      </c>
      <c r="FW58" s="173">
        <v>-25.7912</v>
      </c>
      <c r="FX58" s="173">
        <v>0</v>
      </c>
      <c r="FY58" s="173">
        <v>1.4430000000000001</v>
      </c>
      <c r="FZ58" s="173">
        <v>-6.8000000000000005E-2</v>
      </c>
      <c r="GA58" s="173">
        <v>0</v>
      </c>
      <c r="GB58" s="173">
        <v>-13.16</v>
      </c>
      <c r="GC58" s="173">
        <v>-26.6023</v>
      </c>
      <c r="GD58" s="173">
        <v>-17.661899999999999</v>
      </c>
      <c r="GE58" s="173">
        <v>-6.1</v>
      </c>
      <c r="GF58" s="173">
        <v>24.222899999999999</v>
      </c>
      <c r="GG58" s="173">
        <v>0</v>
      </c>
      <c r="GH58" s="173">
        <v>20.594799999999999</v>
      </c>
      <c r="GI58" s="173">
        <v>-10.5776</v>
      </c>
      <c r="GJ58" s="173">
        <v>-11.4077</v>
      </c>
      <c r="GK58" s="173">
        <v>1.7171000000000001</v>
      </c>
      <c r="GL58" s="173">
        <v>0</v>
      </c>
      <c r="GM58" s="173">
        <v>0</v>
      </c>
      <c r="GN58" s="173">
        <v>-14.011799999999999</v>
      </c>
      <c r="GO58" s="173">
        <v>42.913600000000002</v>
      </c>
      <c r="GP58" s="173">
        <v>0.43080000000000002</v>
      </c>
      <c r="GQ58" s="173">
        <v>-24.022400000000001</v>
      </c>
      <c r="GR58" s="173">
        <v>2.5727000000000002</v>
      </c>
      <c r="GS58" s="173">
        <v>1.8723000000000001</v>
      </c>
      <c r="GT58" s="173">
        <v>111.0975</v>
      </c>
      <c r="GU58" s="173">
        <v>-8.3307000000000002</v>
      </c>
      <c r="GV58" s="173">
        <v>-10.8895</v>
      </c>
      <c r="GW58" s="173">
        <v>-14.856400000000001</v>
      </c>
      <c r="GX58" s="173">
        <v>1.2629999999999999</v>
      </c>
      <c r="GY58" s="173">
        <v>4.6079999999999997</v>
      </c>
      <c r="GZ58" s="173">
        <v>4.6760000000000002</v>
      </c>
      <c r="HA58" s="173">
        <v>0.58230000000000004</v>
      </c>
      <c r="HB58" s="173">
        <v>-22.703900000000001</v>
      </c>
      <c r="HC58" s="173">
        <v>-22.366700000000002</v>
      </c>
      <c r="HD58" s="173">
        <v>-3.77</v>
      </c>
      <c r="HE58" s="173">
        <v>-25.081099999999999</v>
      </c>
      <c r="HF58" s="173">
        <v>-73.732299999999995</v>
      </c>
      <c r="HG58" s="173">
        <v>65.933800000000005</v>
      </c>
      <c r="HH58" s="173">
        <v>65.508899999999997</v>
      </c>
      <c r="HI58" s="173">
        <v>-47.872199999999999</v>
      </c>
      <c r="HJ58" s="173">
        <v>0</v>
      </c>
      <c r="HK58" s="173">
        <v>-16.830100000000002</v>
      </c>
      <c r="HL58" s="173">
        <v>-15.883900000000001</v>
      </c>
      <c r="HM58" s="173">
        <v>-18.424399999999999</v>
      </c>
      <c r="HN58" s="173">
        <v>-18.692900000000002</v>
      </c>
      <c r="HO58" s="173">
        <v>-1.3324</v>
      </c>
      <c r="HP58" s="173">
        <v>-1.0553999999999999</v>
      </c>
      <c r="HQ58" s="173">
        <v>-16.220199999999998</v>
      </c>
      <c r="HR58" s="173">
        <v>-16.0687</v>
      </c>
      <c r="HS58" s="173">
        <v>-16.622800000000002</v>
      </c>
      <c r="HT58" s="173">
        <v>-16.0123</v>
      </c>
      <c r="HU58" s="173">
        <v>-4.3600000000000003</v>
      </c>
      <c r="HV58" s="173">
        <v>-4.09</v>
      </c>
      <c r="HW58" s="173">
        <v>-32.700000000000003</v>
      </c>
      <c r="HX58" s="173">
        <v>-33.1</v>
      </c>
      <c r="HY58" s="173">
        <v>-0.24440000000000001</v>
      </c>
      <c r="HZ58" s="173">
        <v>-15.6</v>
      </c>
      <c r="IA58" s="173">
        <v>40.270400000000002</v>
      </c>
      <c r="IB58" s="173">
        <v>9.1931999999999992</v>
      </c>
      <c r="IC58" s="173">
        <v>9.1112000000000002</v>
      </c>
      <c r="ID58" s="173">
        <v>-23.4</v>
      </c>
      <c r="IE58" s="173">
        <v>-51.1</v>
      </c>
      <c r="IF58" s="173">
        <v>-11.4</v>
      </c>
      <c r="IG58" s="173">
        <v>-11.9</v>
      </c>
      <c r="IH58" s="173">
        <v>-18.064599999999999</v>
      </c>
      <c r="II58" s="173">
        <v>-18.0152</v>
      </c>
      <c r="IJ58" s="173">
        <v>-156.18350000000001</v>
      </c>
      <c r="IK58" s="173">
        <v>36.009700000000002</v>
      </c>
      <c r="IL58" s="173">
        <v>-302.0856</v>
      </c>
      <c r="IM58" s="173">
        <v>-44.317700000000002</v>
      </c>
      <c r="IN58" s="173">
        <v>-40.256799999999998</v>
      </c>
      <c r="IO58" s="173">
        <v>78.148799999999994</v>
      </c>
      <c r="IP58" s="173">
        <v>-4.1840000000000002</v>
      </c>
      <c r="IQ58" s="173">
        <v>90.12</v>
      </c>
      <c r="IR58" s="173">
        <v>53.398200000000003</v>
      </c>
      <c r="IS58" s="173">
        <v>4.9878999999999998</v>
      </c>
      <c r="IT58" s="173">
        <v>16.8323</v>
      </c>
      <c r="IU58" s="173">
        <v>15.6615</v>
      </c>
      <c r="IV58" s="173">
        <v>-63.034500000000001</v>
      </c>
      <c r="IW58" s="173">
        <v>142.84780000000001</v>
      </c>
      <c r="IX58" s="173">
        <v>-235.81299999999999</v>
      </c>
      <c r="IY58" s="173">
        <v>20.8279</v>
      </c>
      <c r="IZ58" s="173">
        <v>-98.681600000000003</v>
      </c>
      <c r="JA58" s="173">
        <v>-1.6637999999999999</v>
      </c>
      <c r="JB58" s="173">
        <v>1.6719999999999999</v>
      </c>
      <c r="JC58" s="173">
        <v>-9.76</v>
      </c>
      <c r="JD58" s="173">
        <v>-2.36</v>
      </c>
      <c r="JE58" s="173">
        <v>-2.3650000000000002</v>
      </c>
      <c r="JF58" s="173">
        <v>-4.5599999999999996</v>
      </c>
      <c r="JG58" s="173">
        <v>-6.88</v>
      </c>
      <c r="JH58" s="173">
        <v>-3.0371999999999999</v>
      </c>
      <c r="JI58" s="173">
        <v>-8.1132000000000009</v>
      </c>
      <c r="JJ58" s="173">
        <v>1.2314000000000001</v>
      </c>
      <c r="JK58" s="173">
        <v>-12.0684</v>
      </c>
      <c r="JL58" s="173">
        <v>-2.4</v>
      </c>
      <c r="JM58" s="173">
        <v>-0.30499999999999999</v>
      </c>
      <c r="JN58" s="173">
        <v>-0.67800000000000005</v>
      </c>
      <c r="JO58" s="173">
        <v>0</v>
      </c>
      <c r="JP58" s="173">
        <v>0</v>
      </c>
      <c r="JQ58" s="173">
        <v>2.5276000000000001</v>
      </c>
      <c r="JR58" s="173">
        <v>1.9396</v>
      </c>
      <c r="JS58" s="173">
        <v>2.2363</v>
      </c>
      <c r="JT58" s="173">
        <v>0</v>
      </c>
      <c r="JU58" s="173">
        <v>16</v>
      </c>
      <c r="JV58" s="173">
        <v>-2.2248999999999999</v>
      </c>
      <c r="JW58" s="173">
        <v>-0.46</v>
      </c>
      <c r="JX58" s="173">
        <v>0</v>
      </c>
      <c r="JY58" s="173">
        <v>-9.4305000000000003</v>
      </c>
      <c r="JZ58" s="173">
        <v>-21.7821</v>
      </c>
      <c r="KA58" s="173">
        <v>-27.264399999999998</v>
      </c>
      <c r="KB58" s="173">
        <v>-5.9842000000000004</v>
      </c>
      <c r="KC58" s="173">
        <v>0</v>
      </c>
      <c r="KD58" s="173">
        <v>-28.694199999999999</v>
      </c>
      <c r="KE58" s="173">
        <v>-3.5903999999999998</v>
      </c>
      <c r="KF58" s="173">
        <v>-36.700000000000003</v>
      </c>
      <c r="KG58" s="173">
        <v>-4.7</v>
      </c>
      <c r="KH58" s="173">
        <v>-53.112900000000003</v>
      </c>
      <c r="KI58" s="173">
        <v>-115.3237</v>
      </c>
    </row>
    <row r="59" spans="1:295" x14ac:dyDescent="0.25">
      <c r="A59" s="264" t="s">
        <v>870</v>
      </c>
      <c r="B59" s="264"/>
      <c r="C59" s="173">
        <v>0</v>
      </c>
      <c r="D59" s="173">
        <v>3.8561187499999998</v>
      </c>
      <c r="E59" s="173">
        <v>-9.0399145833333332</v>
      </c>
      <c r="F59" s="173">
        <v>7.4406854166666667</v>
      </c>
      <c r="G59" s="173">
        <v>8.2174270833333338</v>
      </c>
      <c r="H59" s="173">
        <v>0</v>
      </c>
      <c r="I59" s="173">
        <v>12.22085</v>
      </c>
      <c r="J59" s="173">
        <v>0</v>
      </c>
      <c r="K59" s="173">
        <v>22.375897916666666</v>
      </c>
      <c r="L59" s="173">
        <v>9.5461124999999996</v>
      </c>
      <c r="M59" s="173">
        <v>9.1239229166666664</v>
      </c>
      <c r="N59" s="173">
        <v>-7.2519999999999998</v>
      </c>
      <c r="O59" s="173">
        <v>-30.33953488372093</v>
      </c>
      <c r="P59" s="173">
        <v>6.8146341463414632</v>
      </c>
      <c r="Q59" s="173">
        <v>3.8704186046511628</v>
      </c>
      <c r="R59" s="173">
        <v>-19.639024390243904</v>
      </c>
      <c r="S59" s="173">
        <v>2.9510604166666665</v>
      </c>
      <c r="T59" s="173">
        <v>2.0079312499999999</v>
      </c>
      <c r="U59" s="173">
        <v>5.2058</v>
      </c>
      <c r="V59" s="173">
        <v>5.1696562500000001</v>
      </c>
      <c r="W59" s="173">
        <v>9.1313666666666666</v>
      </c>
      <c r="X59" s="173">
        <v>2.3201416666666668</v>
      </c>
      <c r="Y59" s="173">
        <v>-0.69714791666666664</v>
      </c>
      <c r="Z59" s="173">
        <v>1.1592958333333334</v>
      </c>
      <c r="AA59" s="173">
        <v>0</v>
      </c>
      <c r="AB59" s="173">
        <v>-1.2221770833333334</v>
      </c>
      <c r="AC59" s="173">
        <v>-0.11747916666666668</v>
      </c>
      <c r="AD59" s="173">
        <v>-0.10150000000000001</v>
      </c>
      <c r="AE59" s="173">
        <v>4.7757708333333335</v>
      </c>
      <c r="AF59" s="173">
        <v>-13.508936170212765</v>
      </c>
      <c r="AG59" s="173">
        <v>-0.10232558139534885</v>
      </c>
      <c r="AH59" s="173">
        <v>0</v>
      </c>
      <c r="AI59" s="173">
        <v>0</v>
      </c>
      <c r="AJ59" s="173">
        <v>-14.160208333333333</v>
      </c>
      <c r="AK59" s="173">
        <v>-14.915588235294116</v>
      </c>
      <c r="AL59" s="173">
        <v>-10</v>
      </c>
      <c r="AM59" s="173">
        <v>-7.3935416666666667</v>
      </c>
      <c r="AN59" s="173">
        <v>-7.4085416666666672</v>
      </c>
      <c r="AO59" s="173">
        <v>5.5704958333333332</v>
      </c>
      <c r="AP59" s="173">
        <v>3.6509916666666671</v>
      </c>
      <c r="AQ59" s="173">
        <v>13.688389583333334</v>
      </c>
      <c r="AR59" s="173">
        <v>16.688275000000001</v>
      </c>
      <c r="AS59" s="173">
        <v>-15.964766666666668</v>
      </c>
      <c r="AT59" s="173">
        <v>-9.8452270833333326</v>
      </c>
      <c r="AU59" s="173">
        <v>-9.3201291666666659</v>
      </c>
      <c r="AV59" s="173">
        <v>9.5192958333333326</v>
      </c>
      <c r="AW59" s="173">
        <v>9.7675437499999997</v>
      </c>
      <c r="AX59" s="173">
        <v>-17.133627083333334</v>
      </c>
      <c r="AY59" s="173">
        <v>-14.484002083333333</v>
      </c>
      <c r="AZ59" s="173">
        <v>12.893610416666665</v>
      </c>
      <c r="BA59" s="173">
        <v>13.458004166666667</v>
      </c>
      <c r="BB59" s="173">
        <v>100.67715208333334</v>
      </c>
      <c r="BC59" s="173">
        <v>1.8922145833333333</v>
      </c>
      <c r="BD59" s="173">
        <v>-1.9771428571428573</v>
      </c>
      <c r="BE59" s="173">
        <v>-1.9571428571428573</v>
      </c>
      <c r="BF59" s="173">
        <v>-22.652241666666669</v>
      </c>
      <c r="BG59" s="173">
        <v>-22.334568749999999</v>
      </c>
      <c r="BH59" s="173">
        <v>-2.5704729166666671</v>
      </c>
      <c r="BI59" s="173">
        <v>0</v>
      </c>
      <c r="BJ59" s="173">
        <v>11.968597916666667</v>
      </c>
      <c r="BK59" s="173">
        <v>3.9803187499999999</v>
      </c>
      <c r="BL59" s="173">
        <v>1.8799081081081084</v>
      </c>
      <c r="BM59" s="173">
        <v>0.80380208333333336</v>
      </c>
      <c r="BN59" s="173">
        <v>-78.139439583333328</v>
      </c>
      <c r="BO59" s="173">
        <v>29.035816666666665</v>
      </c>
      <c r="BP59" s="173">
        <v>29.061872916666669</v>
      </c>
      <c r="BQ59" s="173">
        <v>14.088279166666666</v>
      </c>
      <c r="BR59" s="173">
        <v>-141.41929999999999</v>
      </c>
      <c r="BS59" s="173">
        <v>0</v>
      </c>
      <c r="BT59" s="173">
        <v>0</v>
      </c>
      <c r="BU59" s="173">
        <v>0</v>
      </c>
      <c r="BV59" s="173">
        <v>18.807654761904761</v>
      </c>
      <c r="BW59" s="173">
        <v>9.3312500000000007</v>
      </c>
      <c r="BX59" s="173">
        <v>9.9856250000000006</v>
      </c>
      <c r="BY59" s="173">
        <v>-9.2914583333333329</v>
      </c>
      <c r="BZ59" s="173">
        <v>4.4970833333333342</v>
      </c>
      <c r="CA59" s="173">
        <v>-23.446672916666667</v>
      </c>
      <c r="CB59" s="173">
        <v>-23.418766666666667</v>
      </c>
      <c r="CC59" s="173">
        <v>29.189272916666663</v>
      </c>
      <c r="CD59" s="173">
        <v>28.510652083333333</v>
      </c>
      <c r="CE59" s="173">
        <v>-4.7644666666666673</v>
      </c>
      <c r="CF59" s="173">
        <v>4.8335354166666669</v>
      </c>
      <c r="CG59" s="173">
        <v>4.6346937500000003</v>
      </c>
      <c r="CH59" s="173">
        <v>11.572995833333334</v>
      </c>
      <c r="CI59" s="173">
        <v>0</v>
      </c>
      <c r="CJ59" s="173">
        <v>3.903</v>
      </c>
      <c r="CK59" s="173">
        <v>7.6477500000000003</v>
      </c>
      <c r="CL59" s="173">
        <v>-8.4749999999999996</v>
      </c>
      <c r="CM59" s="173">
        <v>-8.9312500000000004</v>
      </c>
      <c r="CN59" s="173">
        <v>-3.1947916666666667</v>
      </c>
      <c r="CO59" s="173">
        <v>25.513441666666665</v>
      </c>
      <c r="CP59" s="173">
        <v>25.486541666666664</v>
      </c>
      <c r="CQ59" s="173">
        <v>24.027041666666666</v>
      </c>
      <c r="CR59" s="173">
        <v>39.437575000000002</v>
      </c>
      <c r="CS59" s="173">
        <v>39.736281249999998</v>
      </c>
      <c r="CT59" s="173">
        <v>-28.382733333333331</v>
      </c>
      <c r="CU59" s="173">
        <v>-18.638502083333332</v>
      </c>
      <c r="CV59" s="173">
        <v>-27.246654166666666</v>
      </c>
      <c r="CW59" s="173">
        <v>3.2994750000000002</v>
      </c>
      <c r="CX59" s="173">
        <v>23.645208333333333</v>
      </c>
      <c r="CY59" s="173">
        <v>8.7281250000000004</v>
      </c>
      <c r="CZ59" s="173">
        <v>8.3219333333333338</v>
      </c>
      <c r="DA59" s="173">
        <v>7.2456416666666668</v>
      </c>
      <c r="DB59" s="173">
        <v>-8.3165375000000008</v>
      </c>
      <c r="DC59" s="173">
        <v>0</v>
      </c>
      <c r="DD59" s="173">
        <v>0</v>
      </c>
      <c r="DE59" s="173">
        <v>0</v>
      </c>
      <c r="DF59" s="173">
        <v>40.675493750000001</v>
      </c>
      <c r="DG59" s="173">
        <v>0</v>
      </c>
      <c r="DH59" s="173">
        <v>-3.3484145833333332</v>
      </c>
      <c r="DI59" s="173">
        <v>-26.558333333333334</v>
      </c>
      <c r="DJ59" s="173">
        <v>-26.316216216216215</v>
      </c>
      <c r="DK59" s="173">
        <v>-1.5489187499999999</v>
      </c>
      <c r="DL59" s="173">
        <v>7.1062500000000002</v>
      </c>
      <c r="DM59" s="173">
        <v>8.7787500000000005</v>
      </c>
      <c r="DN59" s="173">
        <v>11.233750000000001</v>
      </c>
      <c r="DO59" s="173">
        <v>3.4925000000000002</v>
      </c>
      <c r="DP59" s="173">
        <v>-2.0791666666666666</v>
      </c>
      <c r="DQ59" s="173">
        <v>8.2740937500000005</v>
      </c>
      <c r="DR59" s="173">
        <v>-40.853781249999997</v>
      </c>
      <c r="DS59" s="173">
        <v>-14.511875</v>
      </c>
      <c r="DT59" s="173">
        <v>-4.0045833333333336</v>
      </c>
      <c r="DU59" s="173">
        <v>24.016874999999999</v>
      </c>
      <c r="DV59" s="173">
        <v>8.7508333333333344</v>
      </c>
      <c r="DW59" s="173">
        <v>-40.59508125</v>
      </c>
      <c r="DX59" s="173">
        <v>-20.286747916666666</v>
      </c>
      <c r="DY59" s="173">
        <v>-42.783002439024393</v>
      </c>
      <c r="DZ59" s="173">
        <v>-45.695068749999997</v>
      </c>
      <c r="EA59" s="173">
        <v>4.4386542857142857</v>
      </c>
      <c r="EB59" s="173">
        <v>-17.306285416666668</v>
      </c>
      <c r="EC59" s="173">
        <v>-27.233858333333334</v>
      </c>
      <c r="ED59" s="173">
        <v>-27.246264583333335</v>
      </c>
      <c r="EE59" s="173">
        <v>-24.452818749999999</v>
      </c>
      <c r="EF59" s="173">
        <v>-29.778785416666668</v>
      </c>
      <c r="EG59" s="173">
        <v>-11.640520833333333</v>
      </c>
      <c r="EH59" s="173">
        <v>-76.90680416666666</v>
      </c>
      <c r="EI59" s="173">
        <v>-16.156916666666667</v>
      </c>
      <c r="EJ59" s="173">
        <v>3.2779787234042552</v>
      </c>
      <c r="EK59" s="173">
        <v>-4.0115666666666669</v>
      </c>
      <c r="EL59" s="173">
        <v>-4.5992041666666665</v>
      </c>
      <c r="EM59" s="173">
        <v>33.004610416666665</v>
      </c>
      <c r="EN59" s="173">
        <v>-13.627710416666666</v>
      </c>
      <c r="EO59" s="173">
        <v>-13.400556249999999</v>
      </c>
      <c r="EP59" s="173">
        <v>-0.20624999999999999</v>
      </c>
      <c r="EQ59" s="173">
        <v>-25.13329375</v>
      </c>
      <c r="ER59" s="173">
        <v>51.04740833333333</v>
      </c>
      <c r="ES59" s="173">
        <v>22.721629166666666</v>
      </c>
      <c r="ET59" s="173">
        <v>-0.82850000000000001</v>
      </c>
      <c r="EU59" s="173">
        <v>-5.6289583333333333</v>
      </c>
      <c r="EV59" s="173">
        <v>0.875</v>
      </c>
      <c r="EW59" s="173">
        <v>3.3075833333333335</v>
      </c>
      <c r="EX59" s="173">
        <v>-19.49578958333333</v>
      </c>
      <c r="EY59" s="173">
        <v>-7.8957666666666677</v>
      </c>
      <c r="EZ59" s="173">
        <v>-8.0940687499999999</v>
      </c>
      <c r="FA59" s="173">
        <v>9.5464625000000005</v>
      </c>
      <c r="FB59" s="173">
        <v>23.8470625</v>
      </c>
      <c r="FC59" s="173">
        <v>-35.501895833333336</v>
      </c>
      <c r="FD59" s="173">
        <v>3.0992208333333333</v>
      </c>
      <c r="FE59" s="173">
        <v>2.8696958333333336</v>
      </c>
      <c r="FF59" s="173">
        <v>0</v>
      </c>
      <c r="FG59" s="173">
        <v>2.4616808510638299</v>
      </c>
      <c r="FH59" s="173">
        <v>2.6347499999999999</v>
      </c>
      <c r="FI59" s="173">
        <v>1.8347439024390244</v>
      </c>
      <c r="FJ59" s="173">
        <v>10.378804166666665</v>
      </c>
      <c r="FK59" s="173">
        <v>10.462533333333333</v>
      </c>
      <c r="FL59" s="173">
        <v>-21.434402083333332</v>
      </c>
      <c r="FM59" s="173">
        <v>29.455935</v>
      </c>
      <c r="FN59" s="173">
        <v>31.600622916666666</v>
      </c>
      <c r="FO59" s="173">
        <v>-10.715733333333333</v>
      </c>
      <c r="FP59" s="173">
        <v>5.5651000000000002</v>
      </c>
      <c r="FQ59" s="173">
        <v>21.442377083333334</v>
      </c>
      <c r="FR59" s="173">
        <v>-17.992708333333333</v>
      </c>
      <c r="FS59" s="173">
        <v>-1.9876437499999999</v>
      </c>
      <c r="FT59" s="173">
        <v>0.19296041666666669</v>
      </c>
      <c r="FU59" s="173">
        <v>1.4227083333333335</v>
      </c>
      <c r="FV59" s="173">
        <v>1.51</v>
      </c>
      <c r="FW59" s="173">
        <v>-21.161004166666668</v>
      </c>
      <c r="FX59" s="173">
        <v>0</v>
      </c>
      <c r="FY59" s="173">
        <v>1.8244791666666667</v>
      </c>
      <c r="FZ59" s="173">
        <v>1.7228125000000001</v>
      </c>
      <c r="GA59" s="173">
        <v>0.57516666666666671</v>
      </c>
      <c r="GB59" s="173">
        <v>-5.6252083333333331</v>
      </c>
      <c r="GC59" s="173">
        <v>-10.569429166666668</v>
      </c>
      <c r="GD59" s="173">
        <v>-1.3984541666666666</v>
      </c>
      <c r="GE59" s="173">
        <v>-4.4932558139534891</v>
      </c>
      <c r="GF59" s="173">
        <v>33.766181250000002</v>
      </c>
      <c r="GG59" s="173">
        <v>0</v>
      </c>
      <c r="GH59" s="173">
        <v>25.275600000000001</v>
      </c>
      <c r="GI59" s="173">
        <v>-7.2571062499999996</v>
      </c>
      <c r="GJ59" s="173">
        <v>-7.8497458333333343</v>
      </c>
      <c r="GK59" s="173">
        <v>2.5568416666666667</v>
      </c>
      <c r="GL59" s="173">
        <v>0</v>
      </c>
      <c r="GM59" s="173">
        <v>0</v>
      </c>
      <c r="GN59" s="173">
        <v>-10.920897674418605</v>
      </c>
      <c r="GO59" s="173">
        <v>60.254610416666665</v>
      </c>
      <c r="GP59" s="173">
        <v>2.4980708333333337</v>
      </c>
      <c r="GQ59" s="173">
        <v>-19.674893749999999</v>
      </c>
      <c r="GR59" s="173">
        <v>4.6424833333333337</v>
      </c>
      <c r="GS59" s="173">
        <v>4.1896666666666667</v>
      </c>
      <c r="GT59" s="173">
        <v>142.66253541666666</v>
      </c>
      <c r="GU59" s="173">
        <v>-1.9697625000000001</v>
      </c>
      <c r="GV59" s="173">
        <v>-7.9371499999999999</v>
      </c>
      <c r="GW59" s="173">
        <v>-3.7838875000000001</v>
      </c>
      <c r="GX59" s="173">
        <v>2.4060416666666669</v>
      </c>
      <c r="GY59" s="173">
        <v>6.7524170212765959</v>
      </c>
      <c r="GZ59" s="173">
        <v>6.9352749999999999</v>
      </c>
      <c r="HA59" s="173">
        <v>1.8191145833333333</v>
      </c>
      <c r="HB59" s="173">
        <v>-5.5154416666666668</v>
      </c>
      <c r="HC59" s="173">
        <v>-4.1705541666666672</v>
      </c>
      <c r="HD59" s="173">
        <v>7.901041666666667</v>
      </c>
      <c r="HE59" s="173">
        <v>-13.1484875</v>
      </c>
      <c r="HF59" s="173">
        <v>-45.09227083333333</v>
      </c>
      <c r="HG59" s="173">
        <v>88.114739583333318</v>
      </c>
      <c r="HH59" s="173">
        <v>94.911187499999997</v>
      </c>
      <c r="HI59" s="173">
        <v>-0.45045625</v>
      </c>
      <c r="HJ59" s="173">
        <v>37.181892857142856</v>
      </c>
      <c r="HK59" s="173">
        <v>-8.4649514285714282</v>
      </c>
      <c r="HL59" s="173">
        <v>-9.9400458333333326</v>
      </c>
      <c r="HM59" s="173">
        <v>-6.3735666666666662</v>
      </c>
      <c r="HN59" s="173">
        <v>-8.3391687500000007</v>
      </c>
      <c r="HO59" s="173">
        <v>15.593411111111111</v>
      </c>
      <c r="HP59" s="173">
        <v>15.869094444444444</v>
      </c>
      <c r="HQ59" s="173">
        <v>-10.540616666666665</v>
      </c>
      <c r="HR59" s="173">
        <v>-10.454693750000001</v>
      </c>
      <c r="HS59" s="173">
        <v>-7.9136958333333336</v>
      </c>
      <c r="HT59" s="173">
        <v>-7.7948770833333336</v>
      </c>
      <c r="HU59" s="173">
        <v>9.7512500000000006</v>
      </c>
      <c r="HV59" s="173">
        <v>9.9887499999999996</v>
      </c>
      <c r="HW59" s="173">
        <v>-28.839583333333334</v>
      </c>
      <c r="HX59" s="173">
        <v>-28.90625</v>
      </c>
      <c r="HY59" s="173">
        <v>3.0554166666666667E-2</v>
      </c>
      <c r="HZ59" s="173">
        <v>-10.598333333333333</v>
      </c>
      <c r="IA59" s="173">
        <v>62.441522916666671</v>
      </c>
      <c r="IB59" s="173">
        <v>18.465370833333335</v>
      </c>
      <c r="IC59" s="173">
        <v>18.397722916666666</v>
      </c>
      <c r="ID59" s="173">
        <v>-20.28157894736842</v>
      </c>
      <c r="IE59" s="173">
        <v>-43.489583333333336</v>
      </c>
      <c r="IF59" s="173">
        <v>-5.8833333333333337</v>
      </c>
      <c r="IG59" s="173">
        <v>-6.3916666666666666</v>
      </c>
      <c r="IH59" s="173">
        <v>-17.689108000000001</v>
      </c>
      <c r="II59" s="173">
        <v>-17.682688235294115</v>
      </c>
      <c r="IJ59" s="173">
        <v>-110.95955625000001</v>
      </c>
      <c r="IK59" s="173">
        <v>62.351831249999996</v>
      </c>
      <c r="IL59" s="173">
        <v>-281.68676956521739</v>
      </c>
      <c r="IM59" s="173">
        <v>-33.582802083333334</v>
      </c>
      <c r="IN59" s="173">
        <v>-26.341725</v>
      </c>
      <c r="IO59" s="173">
        <v>119.6007</v>
      </c>
      <c r="IP59" s="173">
        <v>45.3335875</v>
      </c>
      <c r="IQ59" s="173">
        <v>131.325975</v>
      </c>
      <c r="IR59" s="173">
        <v>97.877531250000004</v>
      </c>
      <c r="IS59" s="173">
        <v>53.539647916666667</v>
      </c>
      <c r="IT59" s="173">
        <v>23.755891666666667</v>
      </c>
      <c r="IU59" s="173">
        <v>23.074577083333335</v>
      </c>
      <c r="IV59" s="173">
        <v>-21.781460416666668</v>
      </c>
      <c r="IW59" s="173">
        <v>222.7299625</v>
      </c>
      <c r="IX59" s="173">
        <v>-203.03938297872338</v>
      </c>
      <c r="IY59" s="173">
        <v>75.634950000000003</v>
      </c>
      <c r="IZ59" s="173">
        <v>-60.774539583333336</v>
      </c>
      <c r="JA59" s="173">
        <v>0.20335</v>
      </c>
      <c r="JB59" s="173">
        <v>4.2953571428571431</v>
      </c>
      <c r="JC59" s="173">
        <v>-6.6533333333333333</v>
      </c>
      <c r="JD59" s="173">
        <v>-2.1838958333333331</v>
      </c>
      <c r="JE59" s="173">
        <v>-2.1912708333333333</v>
      </c>
      <c r="JF59" s="173">
        <v>3.2166666666666668</v>
      </c>
      <c r="JG59" s="173">
        <v>-3.82</v>
      </c>
      <c r="JH59" s="173">
        <v>-1.1714791666666666</v>
      </c>
      <c r="JI59" s="173">
        <v>-2.0270916666666667</v>
      </c>
      <c r="JJ59" s="173">
        <v>4.8191854166666674</v>
      </c>
      <c r="JK59" s="173">
        <v>-6.6074729166666675</v>
      </c>
      <c r="JL59" s="173">
        <v>0.2</v>
      </c>
      <c r="JM59" s="173">
        <v>1.1035625</v>
      </c>
      <c r="JN59" s="173">
        <v>1.0664347826086957</v>
      </c>
      <c r="JO59" s="173">
        <v>2.3510666666666666</v>
      </c>
      <c r="JP59" s="173">
        <v>2.9263666666666666</v>
      </c>
      <c r="JQ59" s="173">
        <v>3.8653708333333334</v>
      </c>
      <c r="JR59" s="173">
        <v>3.4886958333333333</v>
      </c>
      <c r="JS59" s="173">
        <v>3.4387062500000001</v>
      </c>
      <c r="JT59" s="173">
        <v>0</v>
      </c>
      <c r="JU59" s="173">
        <v>30.754166666666666</v>
      </c>
      <c r="JV59" s="173">
        <v>2.2793687500000002</v>
      </c>
      <c r="JW59" s="173">
        <v>-6.4523809523809539E-2</v>
      </c>
      <c r="JX59" s="173">
        <v>0</v>
      </c>
      <c r="JY59" s="173">
        <v>-1.0756978260869565</v>
      </c>
      <c r="JZ59" s="173">
        <v>-17.840631250000001</v>
      </c>
      <c r="KA59" s="173">
        <v>-21.273979166666667</v>
      </c>
      <c r="KB59" s="173">
        <v>-0.44986458333333335</v>
      </c>
      <c r="KC59" s="173">
        <v>11.340851063829787</v>
      </c>
      <c r="KD59" s="173">
        <v>-12.677717021276596</v>
      </c>
      <c r="KE59" s="173">
        <v>1.6403116279069767</v>
      </c>
      <c r="KF59" s="173">
        <v>-26.004166666666666</v>
      </c>
      <c r="KG59" s="173">
        <v>9.9333333333333336</v>
      </c>
      <c r="KH59" s="173">
        <v>-7.9398687499999996</v>
      </c>
      <c r="KI59" s="173">
        <v>-71.535266666666672</v>
      </c>
    </row>
    <row r="60" spans="1:295" x14ac:dyDescent="0.25">
      <c r="A60" s="264" t="s">
        <v>2135</v>
      </c>
      <c r="B60" s="264"/>
      <c r="C60" s="160" t="s">
        <v>209</v>
      </c>
      <c r="D60" s="160" t="s">
        <v>209</v>
      </c>
      <c r="E60" s="160" t="s">
        <v>209</v>
      </c>
      <c r="F60" s="160" t="s">
        <v>209</v>
      </c>
      <c r="G60" s="160" t="s">
        <v>209</v>
      </c>
      <c r="H60" s="160" t="s">
        <v>2136</v>
      </c>
      <c r="I60" s="160" t="s">
        <v>209</v>
      </c>
      <c r="J60" s="160" t="s">
        <v>209</v>
      </c>
      <c r="K60" s="160" t="s">
        <v>2136</v>
      </c>
      <c r="L60" s="160" t="s">
        <v>209</v>
      </c>
      <c r="M60" s="160" t="s">
        <v>209</v>
      </c>
      <c r="N60" s="160" t="s">
        <v>209</v>
      </c>
      <c r="O60" s="160" t="s">
        <v>209</v>
      </c>
      <c r="P60" s="160" t="s">
        <v>209</v>
      </c>
      <c r="Q60" s="160" t="s">
        <v>209</v>
      </c>
      <c r="R60" s="160" t="s">
        <v>209</v>
      </c>
      <c r="S60" s="160" t="s">
        <v>209</v>
      </c>
      <c r="T60" s="160" t="s">
        <v>209</v>
      </c>
      <c r="U60" s="160" t="s">
        <v>209</v>
      </c>
      <c r="V60" s="160" t="s">
        <v>209</v>
      </c>
      <c r="W60" s="160" t="s">
        <v>209</v>
      </c>
      <c r="X60" s="160" t="s">
        <v>2136</v>
      </c>
      <c r="Y60" s="160" t="s">
        <v>2136</v>
      </c>
      <c r="Z60" s="160" t="s">
        <v>2136</v>
      </c>
      <c r="AA60" s="160" t="s">
        <v>209</v>
      </c>
      <c r="AB60" s="160" t="s">
        <v>2136</v>
      </c>
      <c r="AC60" s="160" t="s">
        <v>209</v>
      </c>
      <c r="AD60" s="160" t="s">
        <v>209</v>
      </c>
      <c r="AE60" s="160" t="s">
        <v>2136</v>
      </c>
      <c r="AF60" s="160" t="s">
        <v>209</v>
      </c>
      <c r="AG60" s="160" t="s">
        <v>209</v>
      </c>
      <c r="AH60" s="160" t="s">
        <v>209</v>
      </c>
      <c r="AI60" s="160" t="s">
        <v>209</v>
      </c>
      <c r="AJ60" s="160" t="s">
        <v>209</v>
      </c>
      <c r="AK60" s="160" t="s">
        <v>209</v>
      </c>
      <c r="AL60" s="160" t="s">
        <v>2136</v>
      </c>
      <c r="AM60" s="160" t="s">
        <v>209</v>
      </c>
      <c r="AN60" s="160" t="s">
        <v>209</v>
      </c>
      <c r="AO60" s="160" t="s">
        <v>209</v>
      </c>
      <c r="AP60" s="160" t="s">
        <v>2136</v>
      </c>
      <c r="AQ60" s="160" t="s">
        <v>209</v>
      </c>
      <c r="AR60" s="160" t="s">
        <v>209</v>
      </c>
      <c r="AS60" s="160" t="s">
        <v>209</v>
      </c>
      <c r="AT60" s="160" t="s">
        <v>209</v>
      </c>
      <c r="AU60" s="160" t="s">
        <v>209</v>
      </c>
      <c r="AV60" s="160" t="s">
        <v>2136</v>
      </c>
      <c r="AW60" s="160" t="s">
        <v>2136</v>
      </c>
      <c r="AX60" s="160" t="s">
        <v>209</v>
      </c>
      <c r="AY60" s="160" t="s">
        <v>209</v>
      </c>
      <c r="AZ60" s="160" t="s">
        <v>209</v>
      </c>
      <c r="BA60" s="160" t="s">
        <v>209</v>
      </c>
      <c r="BB60" s="160" t="s">
        <v>209</v>
      </c>
      <c r="BC60" s="160" t="s">
        <v>2136</v>
      </c>
      <c r="BD60" s="160" t="s">
        <v>2136</v>
      </c>
      <c r="BE60" s="160" t="s">
        <v>2136</v>
      </c>
      <c r="BF60" s="160" t="s">
        <v>209</v>
      </c>
      <c r="BG60" s="160" t="s">
        <v>209</v>
      </c>
      <c r="BH60" s="160" t="s">
        <v>2136</v>
      </c>
      <c r="BI60" s="160" t="s">
        <v>2136</v>
      </c>
      <c r="BJ60" s="160" t="s">
        <v>2136</v>
      </c>
      <c r="BK60" s="160" t="s">
        <v>2136</v>
      </c>
      <c r="BL60" s="160" t="s">
        <v>2136</v>
      </c>
      <c r="BM60" s="160" t="s">
        <v>2136</v>
      </c>
      <c r="BN60" s="160" t="s">
        <v>209</v>
      </c>
      <c r="BO60" s="160" t="s">
        <v>209</v>
      </c>
      <c r="BP60" s="160" t="s">
        <v>209</v>
      </c>
      <c r="BQ60" s="160" t="s">
        <v>2136</v>
      </c>
      <c r="BR60" s="160" t="s">
        <v>2136</v>
      </c>
      <c r="BS60" s="160" t="s">
        <v>2136</v>
      </c>
      <c r="BT60" s="160" t="s">
        <v>2136</v>
      </c>
      <c r="BU60" s="160" t="s">
        <v>2136</v>
      </c>
      <c r="BV60" s="160" t="s">
        <v>2136</v>
      </c>
      <c r="BW60" s="160" t="s">
        <v>2136</v>
      </c>
      <c r="BX60" s="160" t="s">
        <v>432</v>
      </c>
      <c r="BY60" s="160" t="s">
        <v>2136</v>
      </c>
      <c r="BZ60" s="160" t="s">
        <v>2136</v>
      </c>
      <c r="CA60" s="160" t="s">
        <v>2136</v>
      </c>
      <c r="CB60" s="160" t="s">
        <v>2136</v>
      </c>
      <c r="CC60" s="160" t="s">
        <v>2136</v>
      </c>
      <c r="CD60" s="160" t="s">
        <v>2136</v>
      </c>
      <c r="CE60" s="160" t="s">
        <v>2136</v>
      </c>
      <c r="CF60" s="160" t="s">
        <v>2136</v>
      </c>
      <c r="CG60" s="160" t="s">
        <v>2136</v>
      </c>
      <c r="CH60" s="160" t="s">
        <v>2136</v>
      </c>
      <c r="CI60" s="160" t="s">
        <v>2136</v>
      </c>
      <c r="CJ60" s="160" t="s">
        <v>2136</v>
      </c>
      <c r="CK60" s="160" t="s">
        <v>2136</v>
      </c>
      <c r="CL60" s="160" t="s">
        <v>2136</v>
      </c>
      <c r="CM60" s="160" t="s">
        <v>2136</v>
      </c>
      <c r="CN60" s="160" t="s">
        <v>2136</v>
      </c>
      <c r="CO60" s="160" t="s">
        <v>2136</v>
      </c>
      <c r="CP60" s="160" t="s">
        <v>2136</v>
      </c>
      <c r="CQ60" s="160" t="s">
        <v>2136</v>
      </c>
      <c r="CR60" s="160" t="s">
        <v>2136</v>
      </c>
      <c r="CS60" s="160" t="s">
        <v>2136</v>
      </c>
      <c r="CT60" s="160" t="s">
        <v>2136</v>
      </c>
      <c r="CU60" s="160" t="s">
        <v>2136</v>
      </c>
      <c r="CV60" s="160" t="s">
        <v>2136</v>
      </c>
      <c r="CW60" s="160" t="s">
        <v>2136</v>
      </c>
      <c r="CX60" s="160" t="s">
        <v>2136</v>
      </c>
      <c r="CY60" s="160" t="s">
        <v>2136</v>
      </c>
      <c r="CZ60" s="160" t="s">
        <v>2136</v>
      </c>
      <c r="DA60" s="160" t="s">
        <v>2136</v>
      </c>
      <c r="DB60" s="160" t="s">
        <v>2136</v>
      </c>
      <c r="DC60" s="160" t="s">
        <v>2136</v>
      </c>
      <c r="DD60" s="160" t="s">
        <v>2136</v>
      </c>
      <c r="DE60" s="160" t="s">
        <v>2136</v>
      </c>
      <c r="DF60" s="160" t="s">
        <v>2136</v>
      </c>
      <c r="DG60" s="160" t="s">
        <v>2136</v>
      </c>
      <c r="DH60" s="160" t="s">
        <v>2136</v>
      </c>
      <c r="DI60" s="160" t="s">
        <v>2136</v>
      </c>
      <c r="DJ60" s="160" t="s">
        <v>2136</v>
      </c>
      <c r="DK60" s="160" t="s">
        <v>2136</v>
      </c>
      <c r="DL60" s="160" t="s">
        <v>2136</v>
      </c>
      <c r="DM60" s="160" t="s">
        <v>2136</v>
      </c>
      <c r="DN60" s="160" t="s">
        <v>2136</v>
      </c>
      <c r="DO60" s="160" t="s">
        <v>2136</v>
      </c>
      <c r="DP60" s="160" t="s">
        <v>2136</v>
      </c>
      <c r="DQ60" s="160" t="s">
        <v>2136</v>
      </c>
      <c r="DR60" s="160" t="s">
        <v>2136</v>
      </c>
      <c r="DS60" s="160" t="s">
        <v>2136</v>
      </c>
      <c r="DT60" s="160" t="s">
        <v>2136</v>
      </c>
      <c r="DU60" s="160" t="s">
        <v>2136</v>
      </c>
      <c r="DV60" s="160" t="s">
        <v>2136</v>
      </c>
      <c r="DW60" s="160" t="s">
        <v>2136</v>
      </c>
      <c r="DX60" s="160" t="s">
        <v>2136</v>
      </c>
      <c r="DY60" s="160" t="s">
        <v>2136</v>
      </c>
      <c r="DZ60" s="160" t="s">
        <v>2136</v>
      </c>
      <c r="EA60" s="160" t="s">
        <v>2136</v>
      </c>
      <c r="EB60" s="160" t="s">
        <v>2136</v>
      </c>
      <c r="EC60" s="160" t="s">
        <v>2136</v>
      </c>
      <c r="ED60" s="160" t="s">
        <v>2136</v>
      </c>
      <c r="EE60" s="160" t="s">
        <v>2136</v>
      </c>
      <c r="EF60" s="160" t="s">
        <v>2136</v>
      </c>
      <c r="EG60" s="160" t="s">
        <v>2136</v>
      </c>
      <c r="EH60" s="160" t="s">
        <v>2136</v>
      </c>
      <c r="EI60" s="160" t="s">
        <v>2136</v>
      </c>
      <c r="EJ60" s="160" t="s">
        <v>2136</v>
      </c>
      <c r="EK60" s="160" t="s">
        <v>2136</v>
      </c>
      <c r="EL60" s="160" t="s">
        <v>2136</v>
      </c>
      <c r="EM60" s="160" t="s">
        <v>2136</v>
      </c>
      <c r="EN60" s="160" t="s">
        <v>2136</v>
      </c>
      <c r="EO60" s="160" t="s">
        <v>2136</v>
      </c>
      <c r="EP60" s="160" t="s">
        <v>2136</v>
      </c>
      <c r="EQ60" s="160" t="s">
        <v>2136</v>
      </c>
      <c r="ER60" s="160" t="s">
        <v>2136</v>
      </c>
      <c r="ES60" s="160" t="s">
        <v>2136</v>
      </c>
      <c r="ET60" s="160" t="s">
        <v>2136</v>
      </c>
      <c r="EU60" s="160" t="s">
        <v>2136</v>
      </c>
      <c r="EV60" s="160" t="s">
        <v>2136</v>
      </c>
      <c r="EW60" s="160" t="s">
        <v>2136</v>
      </c>
      <c r="EX60" s="160" t="s">
        <v>2136</v>
      </c>
      <c r="EY60" s="160" t="s">
        <v>2136</v>
      </c>
      <c r="EZ60" s="160" t="s">
        <v>2136</v>
      </c>
      <c r="FA60" s="160" t="s">
        <v>2136</v>
      </c>
      <c r="FB60" s="160" t="s">
        <v>2136</v>
      </c>
      <c r="FC60" s="160" t="s">
        <v>2136</v>
      </c>
      <c r="FD60" s="160" t="s">
        <v>2136</v>
      </c>
      <c r="FE60" s="160" t="s">
        <v>2136</v>
      </c>
      <c r="FF60" s="160" t="s">
        <v>2136</v>
      </c>
      <c r="FG60" s="160" t="s">
        <v>2136</v>
      </c>
      <c r="FH60" s="160" t="s">
        <v>2136</v>
      </c>
      <c r="FI60" s="160" t="s">
        <v>2136</v>
      </c>
      <c r="FJ60" s="160" t="s">
        <v>2136</v>
      </c>
      <c r="FK60" s="160" t="s">
        <v>2136</v>
      </c>
      <c r="FL60" s="160" t="s">
        <v>2136</v>
      </c>
      <c r="FM60" s="160" t="s">
        <v>2136</v>
      </c>
      <c r="FN60" s="160" t="s">
        <v>2136</v>
      </c>
      <c r="FO60" s="160" t="s">
        <v>2136</v>
      </c>
      <c r="FP60" s="160" t="s">
        <v>2136</v>
      </c>
      <c r="FQ60" s="160" t="s">
        <v>2136</v>
      </c>
      <c r="FR60" s="160" t="s">
        <v>2136</v>
      </c>
      <c r="FS60" s="160" t="s">
        <v>2136</v>
      </c>
      <c r="FT60" s="160" t="s">
        <v>2136</v>
      </c>
      <c r="FU60" s="160" t="s">
        <v>2136</v>
      </c>
      <c r="FV60" s="160" t="s">
        <v>2136</v>
      </c>
      <c r="FW60" s="160" t="s">
        <v>2136</v>
      </c>
      <c r="FX60" s="160" t="s">
        <v>2136</v>
      </c>
      <c r="FY60" s="160" t="s">
        <v>2136</v>
      </c>
      <c r="FZ60" s="160" t="s">
        <v>2136</v>
      </c>
      <c r="GA60" s="160" t="s">
        <v>2136</v>
      </c>
      <c r="GB60" s="160" t="s">
        <v>2136</v>
      </c>
      <c r="GC60" s="160" t="s">
        <v>2136</v>
      </c>
      <c r="GD60" s="160" t="s">
        <v>2136</v>
      </c>
      <c r="GE60" s="160" t="s">
        <v>2136</v>
      </c>
      <c r="GF60" s="160" t="s">
        <v>2136</v>
      </c>
      <c r="GG60" s="160" t="s">
        <v>2136</v>
      </c>
      <c r="GH60" s="160" t="s">
        <v>2136</v>
      </c>
      <c r="GI60" s="160" t="s">
        <v>2136</v>
      </c>
      <c r="GJ60" s="160" t="s">
        <v>2136</v>
      </c>
      <c r="GK60" s="160" t="s">
        <v>2136</v>
      </c>
      <c r="GL60" s="160" t="s">
        <v>2136</v>
      </c>
      <c r="GM60" s="160" t="s">
        <v>2136</v>
      </c>
      <c r="GN60" s="160" t="s">
        <v>2136</v>
      </c>
      <c r="GO60" s="160" t="s">
        <v>2136</v>
      </c>
      <c r="GP60" s="160" t="s">
        <v>2136</v>
      </c>
      <c r="GQ60" s="160" t="s">
        <v>2136</v>
      </c>
      <c r="GR60" s="160" t="s">
        <v>2136</v>
      </c>
      <c r="GS60" s="160" t="s">
        <v>2136</v>
      </c>
      <c r="GT60" s="160" t="s">
        <v>2136</v>
      </c>
      <c r="GU60" s="160" t="s">
        <v>2136</v>
      </c>
      <c r="GV60" s="160" t="s">
        <v>2136</v>
      </c>
      <c r="GW60" s="160" t="s">
        <v>2136</v>
      </c>
      <c r="GX60" s="160" t="s">
        <v>2136</v>
      </c>
      <c r="GY60" s="160" t="s">
        <v>2136</v>
      </c>
      <c r="GZ60" s="160" t="s">
        <v>2136</v>
      </c>
      <c r="HA60" s="160" t="s">
        <v>2136</v>
      </c>
      <c r="HB60" s="160" t="s">
        <v>2136</v>
      </c>
      <c r="HC60" s="160" t="s">
        <v>2136</v>
      </c>
      <c r="HD60" s="160" t="s">
        <v>2136</v>
      </c>
      <c r="HE60" s="160" t="s">
        <v>432</v>
      </c>
      <c r="HF60" s="160" t="s">
        <v>432</v>
      </c>
      <c r="HG60" s="160" t="s">
        <v>432</v>
      </c>
      <c r="HH60" s="160" t="s">
        <v>432</v>
      </c>
      <c r="HI60" s="160" t="s">
        <v>432</v>
      </c>
      <c r="HJ60" s="160" t="s">
        <v>432</v>
      </c>
      <c r="HK60" s="160" t="s">
        <v>432</v>
      </c>
      <c r="HL60" s="160" t="s">
        <v>432</v>
      </c>
      <c r="HM60" s="160" t="s">
        <v>432</v>
      </c>
      <c r="HN60" s="160" t="s">
        <v>432</v>
      </c>
      <c r="HO60" s="160" t="s">
        <v>432</v>
      </c>
      <c r="HP60" s="160" t="s">
        <v>432</v>
      </c>
      <c r="HQ60" s="160" t="s">
        <v>432</v>
      </c>
      <c r="HR60" s="160" t="s">
        <v>432</v>
      </c>
      <c r="HS60" s="160" t="s">
        <v>432</v>
      </c>
      <c r="HT60" s="160" t="s">
        <v>432</v>
      </c>
      <c r="HU60" s="160" t="s">
        <v>432</v>
      </c>
      <c r="HV60" s="160" t="s">
        <v>432</v>
      </c>
      <c r="HW60" s="160" t="s">
        <v>432</v>
      </c>
      <c r="HX60" s="160" t="s">
        <v>432</v>
      </c>
      <c r="HY60" s="160" t="s">
        <v>432</v>
      </c>
      <c r="HZ60" s="160" t="s">
        <v>432</v>
      </c>
      <c r="IA60" s="160" t="s">
        <v>432</v>
      </c>
      <c r="IB60" s="160" t="s">
        <v>432</v>
      </c>
      <c r="IC60" s="160" t="s">
        <v>432</v>
      </c>
      <c r="ID60" s="160" t="s">
        <v>432</v>
      </c>
      <c r="IE60" s="160" t="s">
        <v>432</v>
      </c>
      <c r="IF60" s="160" t="s">
        <v>432</v>
      </c>
      <c r="IG60" s="160" t="s">
        <v>432</v>
      </c>
      <c r="IH60" s="160" t="s">
        <v>432</v>
      </c>
      <c r="II60" s="160" t="s">
        <v>432</v>
      </c>
      <c r="IJ60" s="160" t="s">
        <v>432</v>
      </c>
      <c r="IK60" s="160" t="s">
        <v>432</v>
      </c>
      <c r="IL60" s="160" t="s">
        <v>432</v>
      </c>
      <c r="IM60" s="160" t="s">
        <v>432</v>
      </c>
      <c r="IN60" s="160" t="s">
        <v>432</v>
      </c>
      <c r="IO60" s="160" t="s">
        <v>432</v>
      </c>
      <c r="IP60" s="160" t="s">
        <v>432</v>
      </c>
      <c r="IQ60" s="160" t="s">
        <v>432</v>
      </c>
      <c r="IR60" s="160" t="s">
        <v>209</v>
      </c>
      <c r="IS60" s="160" t="s">
        <v>2136</v>
      </c>
      <c r="IT60" s="160" t="s">
        <v>432</v>
      </c>
      <c r="IU60" s="160" t="s">
        <v>432</v>
      </c>
      <c r="IV60" s="160" t="s">
        <v>432</v>
      </c>
      <c r="IW60" s="160" t="s">
        <v>209</v>
      </c>
      <c r="IX60" s="160" t="s">
        <v>209</v>
      </c>
      <c r="IY60" s="160" t="s">
        <v>209</v>
      </c>
      <c r="IZ60" s="160" t="s">
        <v>209</v>
      </c>
      <c r="JA60" s="160" t="s">
        <v>2136</v>
      </c>
      <c r="JB60" s="160" t="s">
        <v>432</v>
      </c>
      <c r="JC60" s="160" t="s">
        <v>2136</v>
      </c>
      <c r="JD60" s="160" t="s">
        <v>432</v>
      </c>
      <c r="JE60" s="160" t="s">
        <v>432</v>
      </c>
      <c r="JF60" s="160" t="s">
        <v>432</v>
      </c>
      <c r="JG60" s="160" t="s">
        <v>432</v>
      </c>
      <c r="JH60" s="160" t="s">
        <v>2136</v>
      </c>
      <c r="JI60" s="160" t="s">
        <v>2136</v>
      </c>
      <c r="JJ60" s="160" t="s">
        <v>2136</v>
      </c>
      <c r="JK60" s="160" t="s">
        <v>2136</v>
      </c>
      <c r="JL60" s="160" t="s">
        <v>432</v>
      </c>
      <c r="JM60" s="160" t="s">
        <v>2136</v>
      </c>
      <c r="JN60" s="160" t="s">
        <v>2136</v>
      </c>
      <c r="JO60" s="160" t="s">
        <v>432</v>
      </c>
      <c r="JP60" s="160" t="s">
        <v>432</v>
      </c>
      <c r="JQ60" s="160" t="s">
        <v>432</v>
      </c>
      <c r="JR60" s="160" t="s">
        <v>432</v>
      </c>
      <c r="JS60" s="160" t="s">
        <v>2136</v>
      </c>
      <c r="JT60" s="160" t="s">
        <v>2136</v>
      </c>
      <c r="JU60" s="160" t="s">
        <v>432</v>
      </c>
      <c r="JV60" s="160" t="s">
        <v>432</v>
      </c>
      <c r="JW60" s="160" t="s">
        <v>432</v>
      </c>
      <c r="JX60" s="160" t="s">
        <v>432</v>
      </c>
      <c r="JY60" s="160" t="s">
        <v>432</v>
      </c>
      <c r="JZ60" s="160" t="s">
        <v>432</v>
      </c>
      <c r="KA60" s="160" t="s">
        <v>432</v>
      </c>
      <c r="KB60" s="160" t="s">
        <v>432</v>
      </c>
      <c r="KC60" s="160" t="s">
        <v>432</v>
      </c>
      <c r="KD60" s="160" t="s">
        <v>432</v>
      </c>
      <c r="KE60" s="160" t="s">
        <v>432</v>
      </c>
      <c r="KF60" s="160" t="s">
        <v>432</v>
      </c>
      <c r="KG60" s="160" t="s">
        <v>432</v>
      </c>
      <c r="KH60" s="160" t="s">
        <v>2136</v>
      </c>
      <c r="KI60" s="160" t="s">
        <v>2136</v>
      </c>
    </row>
    <row r="61" spans="1:295" ht="27" customHeight="1" x14ac:dyDescent="0.25">
      <c r="A61" s="264" t="s">
        <v>3</v>
      </c>
      <c r="B61" s="264"/>
      <c r="C61" s="263" t="s">
        <v>2137</v>
      </c>
      <c r="D61" s="263" t="s">
        <v>51</v>
      </c>
      <c r="E61" s="263"/>
      <c r="F61" s="263"/>
      <c r="G61" s="263"/>
      <c r="H61" s="263"/>
      <c r="I61" s="263"/>
      <c r="J61" s="263"/>
      <c r="K61" s="263"/>
      <c r="L61" s="263"/>
      <c r="M61" s="263"/>
      <c r="N61" s="263" t="s">
        <v>2138</v>
      </c>
      <c r="O61" s="263"/>
      <c r="P61" s="263"/>
      <c r="Q61" s="263"/>
      <c r="R61" s="263"/>
      <c r="S61" s="263" t="s">
        <v>75</v>
      </c>
      <c r="T61" s="263" t="s">
        <v>51</v>
      </c>
      <c r="U61" s="263"/>
      <c r="V61" s="263"/>
      <c r="W61" s="263"/>
      <c r="X61" s="263" t="s">
        <v>881</v>
      </c>
      <c r="Y61" s="263"/>
      <c r="Z61" s="263"/>
      <c r="AA61" s="263" t="s">
        <v>14</v>
      </c>
      <c r="AB61" s="263" t="s">
        <v>51</v>
      </c>
      <c r="AC61" s="263" t="s">
        <v>2139</v>
      </c>
      <c r="AD61" s="263"/>
      <c r="AE61" s="263" t="s">
        <v>51</v>
      </c>
      <c r="AF61" s="263" t="s">
        <v>2138</v>
      </c>
      <c r="AG61" s="263"/>
      <c r="AH61" s="263" t="s">
        <v>325</v>
      </c>
      <c r="AI61" s="263"/>
      <c r="AJ61" s="263" t="s">
        <v>2139</v>
      </c>
      <c r="AK61" s="263"/>
      <c r="AL61" s="263"/>
      <c r="AM61" s="263"/>
      <c r="AN61" s="263"/>
      <c r="AO61" s="263" t="s">
        <v>2140</v>
      </c>
      <c r="AP61" s="263" t="s">
        <v>2141</v>
      </c>
      <c r="AQ61" s="263" t="s">
        <v>51</v>
      </c>
      <c r="AR61" s="263"/>
      <c r="AS61" s="263"/>
      <c r="AT61" s="263"/>
      <c r="AU61" s="263"/>
      <c r="AV61" s="263"/>
      <c r="AW61" s="263"/>
      <c r="AX61" s="263"/>
      <c r="AY61" s="263"/>
      <c r="AZ61" s="263"/>
      <c r="BA61" s="263" t="s">
        <v>332</v>
      </c>
      <c r="BB61" s="263" t="s">
        <v>75</v>
      </c>
      <c r="BC61" s="263" t="s">
        <v>922</v>
      </c>
      <c r="BD61" s="263" t="s">
        <v>45</v>
      </c>
      <c r="BE61" s="263"/>
      <c r="BF61" s="263" t="s">
        <v>51</v>
      </c>
      <c r="BG61" s="263"/>
      <c r="BH61" s="263"/>
      <c r="BI61" s="263"/>
      <c r="BJ61" s="263"/>
      <c r="BK61" s="263"/>
      <c r="BL61" s="263"/>
      <c r="BM61" s="263"/>
      <c r="BN61" s="263" t="s">
        <v>75</v>
      </c>
      <c r="BO61" s="263"/>
      <c r="BP61" s="263"/>
      <c r="BQ61" s="263"/>
      <c r="BR61" s="263"/>
      <c r="BS61" s="263"/>
      <c r="BT61" s="263" t="s">
        <v>14</v>
      </c>
      <c r="BU61" s="263"/>
      <c r="BV61" s="263" t="s">
        <v>75</v>
      </c>
      <c r="BW61" s="263" t="s">
        <v>2142</v>
      </c>
      <c r="BX61" s="263"/>
      <c r="BY61" s="263"/>
      <c r="BZ61" s="263"/>
      <c r="CA61" s="263" t="s">
        <v>51</v>
      </c>
      <c r="CB61" s="263"/>
      <c r="CC61" s="263" t="s">
        <v>2143</v>
      </c>
      <c r="CD61" s="263"/>
      <c r="CE61" s="263" t="s">
        <v>143</v>
      </c>
      <c r="CF61" s="263" t="s">
        <v>51</v>
      </c>
      <c r="CG61" s="263"/>
      <c r="CH61" s="263"/>
      <c r="CI61" s="263"/>
      <c r="CJ61" s="263" t="s">
        <v>922</v>
      </c>
      <c r="CK61" s="263"/>
      <c r="CL61" s="263" t="s">
        <v>2142</v>
      </c>
      <c r="CM61" s="263"/>
      <c r="CN61" s="263"/>
      <c r="CO61" s="263" t="s">
        <v>51</v>
      </c>
      <c r="CP61" s="263"/>
      <c r="CQ61" s="263"/>
      <c r="CR61" s="263"/>
      <c r="CS61" s="263"/>
      <c r="CT61" s="263"/>
      <c r="CU61" s="263"/>
      <c r="CV61" s="263"/>
      <c r="CW61" s="263" t="s">
        <v>2143</v>
      </c>
      <c r="CX61" s="263" t="s">
        <v>2142</v>
      </c>
      <c r="CY61" s="263"/>
      <c r="CZ61" s="263" t="s">
        <v>2144</v>
      </c>
      <c r="DA61" s="263"/>
      <c r="DB61" s="263"/>
      <c r="DC61" s="263"/>
      <c r="DD61" s="263" t="s">
        <v>51</v>
      </c>
      <c r="DE61" s="263"/>
      <c r="DF61" s="263"/>
      <c r="DG61" s="263" t="s">
        <v>2144</v>
      </c>
      <c r="DH61" s="263"/>
      <c r="DI61" s="263" t="s">
        <v>2145</v>
      </c>
      <c r="DJ61" s="263"/>
      <c r="DK61" s="263" t="s">
        <v>604</v>
      </c>
      <c r="DL61" s="263" t="s">
        <v>2144</v>
      </c>
      <c r="DM61" s="263"/>
      <c r="DN61" s="263"/>
      <c r="DO61" s="263"/>
      <c r="DP61" s="263" t="s">
        <v>604</v>
      </c>
      <c r="DQ61" s="263" t="s">
        <v>2144</v>
      </c>
      <c r="DR61" s="263" t="s">
        <v>604</v>
      </c>
      <c r="DS61" s="263" t="s">
        <v>2144</v>
      </c>
      <c r="DT61" s="263"/>
      <c r="DU61" s="263"/>
      <c r="DV61" s="263"/>
      <c r="DW61" s="263" t="s">
        <v>51</v>
      </c>
      <c r="DX61" s="263" t="s">
        <v>604</v>
      </c>
      <c r="DY61" s="263" t="s">
        <v>51</v>
      </c>
      <c r="DZ61" s="263"/>
      <c r="EA61" s="263"/>
      <c r="EB61" s="263"/>
      <c r="EC61" s="263"/>
      <c r="ED61" s="263"/>
      <c r="EE61" s="263" t="s">
        <v>75</v>
      </c>
      <c r="EF61" s="263"/>
      <c r="EG61" s="263" t="s">
        <v>2144</v>
      </c>
      <c r="EH61" s="263" t="s">
        <v>75</v>
      </c>
      <c r="EI61" s="263" t="s">
        <v>2146</v>
      </c>
      <c r="EJ61" s="263" t="s">
        <v>604</v>
      </c>
      <c r="EK61" s="263" t="s">
        <v>51</v>
      </c>
      <c r="EL61" s="263"/>
      <c r="EM61" s="263"/>
      <c r="EN61" s="263"/>
      <c r="EO61" s="263"/>
      <c r="EP61" s="263"/>
      <c r="EQ61" s="263"/>
      <c r="ER61" s="263"/>
      <c r="ES61" s="263"/>
      <c r="ET61" s="263" t="s">
        <v>900</v>
      </c>
      <c r="EU61" s="263"/>
      <c r="EV61" s="263"/>
      <c r="EW61" s="263" t="s">
        <v>51</v>
      </c>
      <c r="EX61" s="263"/>
      <c r="EY61" s="263"/>
      <c r="EZ61" s="263"/>
      <c r="FA61" s="263"/>
      <c r="FB61" s="263"/>
      <c r="FC61" s="263"/>
      <c r="FD61" s="263"/>
      <c r="FE61" s="263"/>
      <c r="FF61" s="263"/>
      <c r="FG61" s="263" t="s">
        <v>912</v>
      </c>
      <c r="FH61" s="263"/>
      <c r="FI61" s="263"/>
      <c r="FJ61" s="263" t="s">
        <v>51</v>
      </c>
      <c r="FK61" s="263"/>
      <c r="FL61" s="263"/>
      <c r="FM61" s="263"/>
      <c r="FN61" s="263"/>
      <c r="FO61" s="263"/>
      <c r="FP61" s="263" t="s">
        <v>332</v>
      </c>
      <c r="FQ61" s="263" t="s">
        <v>45</v>
      </c>
      <c r="FR61" s="263"/>
      <c r="FS61" s="263"/>
      <c r="FT61" s="263"/>
      <c r="FU61" s="263"/>
      <c r="FV61" s="263"/>
      <c r="FW61" s="263" t="s">
        <v>2143</v>
      </c>
      <c r="FX61" s="263" t="s">
        <v>641</v>
      </c>
      <c r="FY61" s="263"/>
      <c r="FZ61" s="263"/>
      <c r="GA61" s="263" t="s">
        <v>604</v>
      </c>
      <c r="GB61" s="263" t="s">
        <v>2139</v>
      </c>
      <c r="GC61" s="263" t="s">
        <v>332</v>
      </c>
      <c r="GD61" s="263" t="s">
        <v>51</v>
      </c>
      <c r="GE61" s="263" t="s">
        <v>169</v>
      </c>
      <c r="GF61" s="263" t="s">
        <v>332</v>
      </c>
      <c r="GG61" s="263" t="s">
        <v>2139</v>
      </c>
      <c r="GH61" s="263" t="s">
        <v>51</v>
      </c>
      <c r="GI61" s="263" t="s">
        <v>332</v>
      </c>
      <c r="GJ61" s="263" t="s">
        <v>51</v>
      </c>
      <c r="GK61" s="263"/>
      <c r="GL61" s="263" t="s">
        <v>2147</v>
      </c>
      <c r="GM61" s="263" t="s">
        <v>51</v>
      </c>
      <c r="GN61" s="263" t="s">
        <v>45</v>
      </c>
      <c r="GO61" s="263" t="s">
        <v>51</v>
      </c>
      <c r="GP61" s="263"/>
      <c r="GQ61" s="263"/>
      <c r="GR61" s="263" t="s">
        <v>363</v>
      </c>
      <c r="GS61" s="263"/>
      <c r="GT61" s="263" t="s">
        <v>332</v>
      </c>
      <c r="GU61" s="263"/>
      <c r="GV61" s="263" t="s">
        <v>51</v>
      </c>
      <c r="GW61" s="263" t="s">
        <v>332</v>
      </c>
      <c r="GX61" s="263" t="s">
        <v>329</v>
      </c>
      <c r="GY61" s="263" t="s">
        <v>51</v>
      </c>
      <c r="GZ61" s="263"/>
      <c r="HA61" s="263" t="s">
        <v>329</v>
      </c>
      <c r="HB61" s="263" t="s">
        <v>75</v>
      </c>
      <c r="HC61" s="263"/>
      <c r="HD61" s="263"/>
      <c r="HE61" s="263"/>
      <c r="HF61" s="263"/>
      <c r="HG61" s="263"/>
      <c r="HH61" s="263"/>
      <c r="HI61" s="263"/>
      <c r="HJ61" s="263"/>
      <c r="HK61" s="263"/>
      <c r="HL61" s="263"/>
      <c r="HM61" s="263" t="s">
        <v>2148</v>
      </c>
      <c r="HN61" s="263"/>
      <c r="HO61" s="263" t="s">
        <v>75</v>
      </c>
      <c r="HP61" s="263"/>
      <c r="HQ61" s="263" t="s">
        <v>2149</v>
      </c>
      <c r="HR61" s="263"/>
      <c r="HS61" s="263" t="s">
        <v>75</v>
      </c>
      <c r="HT61" s="263"/>
      <c r="HU61" s="263" t="s">
        <v>367</v>
      </c>
      <c r="HV61" s="263"/>
      <c r="HW61" s="263" t="s">
        <v>2150</v>
      </c>
      <c r="HX61" s="263"/>
      <c r="HY61" s="263" t="s">
        <v>367</v>
      </c>
      <c r="HZ61" s="263" t="s">
        <v>51</v>
      </c>
      <c r="IA61" s="263" t="s">
        <v>215</v>
      </c>
      <c r="IB61" s="263" t="s">
        <v>106</v>
      </c>
      <c r="IC61" s="263"/>
      <c r="ID61" s="263" t="s">
        <v>2149</v>
      </c>
      <c r="IE61" s="263"/>
      <c r="IF61" s="263"/>
      <c r="IG61" s="263"/>
      <c r="IH61" s="263" t="s">
        <v>106</v>
      </c>
      <c r="II61" s="263"/>
      <c r="IJ61" s="263" t="s">
        <v>75</v>
      </c>
      <c r="IK61" s="263" t="s">
        <v>215</v>
      </c>
      <c r="IL61" s="263" t="s">
        <v>75</v>
      </c>
      <c r="IM61" s="263" t="s">
        <v>215</v>
      </c>
      <c r="IN61" s="263"/>
      <c r="IO61" s="263"/>
      <c r="IP61" s="263"/>
      <c r="IQ61" s="263"/>
      <c r="IR61" s="263" t="s">
        <v>75</v>
      </c>
      <c r="IS61" s="263" t="s">
        <v>2146</v>
      </c>
      <c r="IT61" s="263" t="s">
        <v>367</v>
      </c>
      <c r="IU61" s="263"/>
      <c r="IV61" s="263" t="s">
        <v>215</v>
      </c>
      <c r="IW61" s="263" t="s">
        <v>75</v>
      </c>
      <c r="IX61" s="263"/>
      <c r="IY61" s="263"/>
      <c r="IZ61" s="263"/>
      <c r="JA61" s="263" t="s">
        <v>51</v>
      </c>
      <c r="JB61" s="263" t="s">
        <v>944</v>
      </c>
      <c r="JC61" s="263" t="s">
        <v>51</v>
      </c>
      <c r="JD61" s="263" t="s">
        <v>89</v>
      </c>
      <c r="JE61" s="263"/>
      <c r="JF61" s="263" t="s">
        <v>51</v>
      </c>
      <c r="JG61" s="263"/>
      <c r="JH61" s="263"/>
      <c r="JI61" s="263"/>
      <c r="JJ61" s="263"/>
      <c r="JK61" s="263"/>
      <c r="JL61" s="263" t="s">
        <v>2150</v>
      </c>
      <c r="JM61" s="263" t="s">
        <v>169</v>
      </c>
      <c r="JN61" s="263"/>
      <c r="JO61" s="263" t="s">
        <v>939</v>
      </c>
      <c r="JP61" s="263"/>
      <c r="JQ61" s="263" t="s">
        <v>941</v>
      </c>
      <c r="JR61" s="263"/>
      <c r="JS61" s="263"/>
      <c r="JT61" s="263" t="s">
        <v>51</v>
      </c>
      <c r="JU61" s="263" t="s">
        <v>2149</v>
      </c>
      <c r="JV61" s="263" t="s">
        <v>69</v>
      </c>
      <c r="JW61" s="263" t="s">
        <v>2151</v>
      </c>
      <c r="JX61" s="263"/>
      <c r="JY61" s="263" t="s">
        <v>75</v>
      </c>
      <c r="JZ61" s="263"/>
      <c r="KA61" s="263"/>
      <c r="KB61" s="263"/>
      <c r="KC61" s="263"/>
      <c r="KD61" s="263"/>
      <c r="KE61" s="263"/>
      <c r="KF61" s="263" t="s">
        <v>2149</v>
      </c>
      <c r="KG61" s="263"/>
      <c r="KH61" s="263" t="s">
        <v>75</v>
      </c>
      <c r="KI61" s="263"/>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9" t="s">
        <v>2152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4"/>
      <c r="B64" s="1" t="s">
        <v>2153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5"/>
      <c r="B65" s="1" t="s">
        <v>2154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6"/>
      <c r="B66" s="1" t="s">
        <v>2155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B3:G3"/>
    <mergeCell ref="A5:B5"/>
    <mergeCell ref="A6:B6"/>
    <mergeCell ref="A7:B7"/>
    <mergeCell ref="C7"/>
    <mergeCell ref="D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S61"/>
    <mergeCell ref="T61:W61"/>
    <mergeCell ref="X61:Z61"/>
    <mergeCell ref="AA61"/>
    <mergeCell ref="AB61"/>
    <mergeCell ref="A60:B60"/>
    <mergeCell ref="A61:B61"/>
    <mergeCell ref="C61"/>
    <mergeCell ref="D61:M61"/>
    <mergeCell ref="N61:R61"/>
    <mergeCell ref="AO61"/>
    <mergeCell ref="AP61"/>
    <mergeCell ref="AQ61:AZ61"/>
    <mergeCell ref="BA61"/>
    <mergeCell ref="BB61"/>
    <mergeCell ref="AC61:AD61"/>
    <mergeCell ref="AE61"/>
    <mergeCell ref="AF61:AG61"/>
    <mergeCell ref="AH61:AI61"/>
    <mergeCell ref="AJ61:AN61"/>
    <mergeCell ref="BV61"/>
    <mergeCell ref="BW61:BZ61"/>
    <mergeCell ref="CA61:CB61"/>
    <mergeCell ref="CC61:CD61"/>
    <mergeCell ref="CE61"/>
    <mergeCell ref="BC61"/>
    <mergeCell ref="BD61:BE61"/>
    <mergeCell ref="BF61:BM61"/>
    <mergeCell ref="BN61:BS61"/>
    <mergeCell ref="BT61:BU61"/>
    <mergeCell ref="CX61:CY61"/>
    <mergeCell ref="CZ61:DC61"/>
    <mergeCell ref="DD61:DF61"/>
    <mergeCell ref="DG61:DH61"/>
    <mergeCell ref="DI61:DJ61"/>
    <mergeCell ref="CF61:CI61"/>
    <mergeCell ref="CJ61:CK61"/>
    <mergeCell ref="CL61:CN61"/>
    <mergeCell ref="CO61:CV61"/>
    <mergeCell ref="CW61"/>
    <mergeCell ref="DS61:DV61"/>
    <mergeCell ref="DW61"/>
    <mergeCell ref="DX61"/>
    <mergeCell ref="DY61:ED61"/>
    <mergeCell ref="EE61:EF61"/>
    <mergeCell ref="DK61"/>
    <mergeCell ref="DL61:DO61"/>
    <mergeCell ref="DP61"/>
    <mergeCell ref="DQ61"/>
    <mergeCell ref="DR61"/>
    <mergeCell ref="ET61:EV61"/>
    <mergeCell ref="EW61:FF61"/>
    <mergeCell ref="FG61:FI61"/>
    <mergeCell ref="FJ61:FO61"/>
    <mergeCell ref="FP61"/>
    <mergeCell ref="EG61"/>
    <mergeCell ref="EH61"/>
    <mergeCell ref="EI61"/>
    <mergeCell ref="EJ61"/>
    <mergeCell ref="EK61:ES61"/>
    <mergeCell ref="GC61"/>
    <mergeCell ref="GD61"/>
    <mergeCell ref="GE61"/>
    <mergeCell ref="GF61"/>
    <mergeCell ref="GG61"/>
    <mergeCell ref="FQ61:FV61"/>
    <mergeCell ref="FW61"/>
    <mergeCell ref="FX61:FZ61"/>
    <mergeCell ref="GA61"/>
    <mergeCell ref="GB61"/>
    <mergeCell ref="GN61"/>
    <mergeCell ref="GO61:GQ61"/>
    <mergeCell ref="GR61:GS61"/>
    <mergeCell ref="GT61:GU61"/>
    <mergeCell ref="GV61"/>
    <mergeCell ref="GH61"/>
    <mergeCell ref="GI61"/>
    <mergeCell ref="GJ61:GK61"/>
    <mergeCell ref="GL61"/>
    <mergeCell ref="GM61"/>
    <mergeCell ref="HM61:HN61"/>
    <mergeCell ref="HO61:HP61"/>
    <mergeCell ref="HQ61:HR61"/>
    <mergeCell ref="HS61:HT61"/>
    <mergeCell ref="HU61:HV61"/>
    <mergeCell ref="GW61"/>
    <mergeCell ref="GX61"/>
    <mergeCell ref="GY61:GZ61"/>
    <mergeCell ref="HA61"/>
    <mergeCell ref="HB61:HL61"/>
    <mergeCell ref="ID61:IG61"/>
    <mergeCell ref="IH61:II61"/>
    <mergeCell ref="IJ61"/>
    <mergeCell ref="IK61"/>
    <mergeCell ref="IL61"/>
    <mergeCell ref="HW61:HX61"/>
    <mergeCell ref="HY61"/>
    <mergeCell ref="HZ61"/>
    <mergeCell ref="IA61"/>
    <mergeCell ref="IB61:IC61"/>
    <mergeCell ref="IW61:IZ61"/>
    <mergeCell ref="JA61"/>
    <mergeCell ref="JB61"/>
    <mergeCell ref="JC61"/>
    <mergeCell ref="JD61:JE61"/>
    <mergeCell ref="IM61:IQ61"/>
    <mergeCell ref="IR61"/>
    <mergeCell ref="IS61"/>
    <mergeCell ref="IT61:IU61"/>
    <mergeCell ref="IV61"/>
    <mergeCell ref="KF61:KG61"/>
    <mergeCell ref="KH61:KI61"/>
    <mergeCell ref="JT61"/>
    <mergeCell ref="JU61"/>
    <mergeCell ref="JV61"/>
    <mergeCell ref="JW61:JX61"/>
    <mergeCell ref="JY61:KE61"/>
    <mergeCell ref="JF61:JK61"/>
    <mergeCell ref="JL61"/>
    <mergeCell ref="JM61:JN61"/>
    <mergeCell ref="JO61:JP61"/>
    <mergeCell ref="JQ61:JS61"/>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17" t="s">
        <v>0</v>
      </c>
      <c r="C3" s="218"/>
      <c r="D3" s="218"/>
      <c r="E3" s="218"/>
      <c r="F3" s="218"/>
      <c r="G3" s="218"/>
      <c r="H3" s="1"/>
      <c r="I3" s="1"/>
      <c r="J3" s="1"/>
      <c r="K3" s="1"/>
      <c r="L3" s="1"/>
      <c r="M3" s="1"/>
    </row>
    <row r="4" spans="1:13" ht="30" customHeight="1" x14ac:dyDescent="0.25">
      <c r="A4" s="265" t="s">
        <v>2157</v>
      </c>
      <c r="B4" s="266"/>
      <c r="C4" s="266"/>
      <c r="D4" s="266"/>
      <c r="E4" s="266"/>
      <c r="F4" s="266"/>
      <c r="G4" s="266"/>
      <c r="H4" s="266"/>
      <c r="I4" s="266"/>
      <c r="J4" s="266"/>
      <c r="K4" s="266"/>
      <c r="L4" s="266"/>
      <c r="M4" s="266"/>
    </row>
    <row r="5" spans="1:13" ht="20.100000000000001" hidden="1" customHeight="1" x14ac:dyDescent="0.25">
      <c r="A5" s="264" t="s">
        <v>1793</v>
      </c>
      <c r="B5" s="264"/>
      <c r="C5" s="160">
        <v>43763</v>
      </c>
      <c r="D5" s="160">
        <v>43764</v>
      </c>
      <c r="E5" s="160">
        <v>42746</v>
      </c>
      <c r="F5" s="160">
        <v>42741</v>
      </c>
      <c r="G5" s="160">
        <v>43825</v>
      </c>
      <c r="H5" s="160"/>
      <c r="I5" s="160">
        <v>43822</v>
      </c>
      <c r="J5" s="160">
        <v>43823</v>
      </c>
      <c r="K5" s="160">
        <v>43839</v>
      </c>
      <c r="L5" s="160">
        <v>43749</v>
      </c>
      <c r="M5" s="160"/>
    </row>
    <row r="6" spans="1:13" ht="27" customHeight="1" x14ac:dyDescent="0.25">
      <c r="A6" s="264" t="s">
        <v>17</v>
      </c>
      <c r="B6" s="264"/>
      <c r="C6" s="263" t="s">
        <v>2158</v>
      </c>
      <c r="D6" s="263"/>
      <c r="E6" s="263"/>
      <c r="F6" s="263"/>
      <c r="G6" s="263"/>
      <c r="H6" s="263"/>
      <c r="I6" s="263" t="s">
        <v>2159</v>
      </c>
      <c r="J6" s="263"/>
      <c r="K6" s="263"/>
      <c r="L6" s="263"/>
      <c r="M6" s="263"/>
    </row>
    <row r="7" spans="1:13" ht="27" customHeight="1" x14ac:dyDescent="0.25">
      <c r="A7" s="159" t="s">
        <v>82</v>
      </c>
      <c r="B7" s="159" t="s">
        <v>586</v>
      </c>
      <c r="C7" s="160" t="s">
        <v>2160</v>
      </c>
      <c r="D7" s="160" t="s">
        <v>2161</v>
      </c>
      <c r="E7" s="160" t="s">
        <v>2162</v>
      </c>
      <c r="F7" s="160" t="s">
        <v>2163</v>
      </c>
      <c r="G7" s="160" t="s">
        <v>2164</v>
      </c>
      <c r="H7" s="160" t="s">
        <v>961</v>
      </c>
      <c r="I7" s="160" t="s">
        <v>2165</v>
      </c>
      <c r="J7" s="160" t="s">
        <v>2166</v>
      </c>
      <c r="K7" s="160" t="s">
        <v>2167</v>
      </c>
      <c r="L7" s="160" t="s">
        <v>2168</v>
      </c>
      <c r="M7" s="160" t="s">
        <v>961</v>
      </c>
    </row>
    <row r="8" spans="1:13" ht="18" customHeight="1" x14ac:dyDescent="0.25">
      <c r="A8" s="163" t="s">
        <v>86</v>
      </c>
      <c r="B8" s="163" t="s">
        <v>809</v>
      </c>
      <c r="C8" s="165">
        <v>-48.36</v>
      </c>
      <c r="D8" s="165">
        <v>-48.87</v>
      </c>
      <c r="E8" s="165">
        <v>-48.739600000000003</v>
      </c>
      <c r="F8" s="165">
        <v>-49.838000000000001</v>
      </c>
      <c r="G8" s="165">
        <v>-561.33050000000003</v>
      </c>
      <c r="H8" s="165">
        <v>-757.13810000000001</v>
      </c>
      <c r="I8" s="165">
        <v>192.8767</v>
      </c>
      <c r="J8" s="165">
        <v>192.8194</v>
      </c>
      <c r="K8" s="165">
        <v>599.89149999999995</v>
      </c>
      <c r="L8" s="165">
        <v>481.43180000000001</v>
      </c>
      <c r="M8" s="165">
        <v>1467.0193999999999</v>
      </c>
    </row>
    <row r="9" spans="1:13" ht="18" customHeight="1" x14ac:dyDescent="0.25">
      <c r="A9" s="163" t="s">
        <v>86</v>
      </c>
      <c r="B9" s="163" t="s">
        <v>810</v>
      </c>
      <c r="C9" s="168">
        <v>-44.72</v>
      </c>
      <c r="D9" s="168">
        <v>-45</v>
      </c>
      <c r="E9" s="168">
        <v>-46.842300000000002</v>
      </c>
      <c r="F9" s="168">
        <v>-46.7928</v>
      </c>
      <c r="G9" s="168">
        <v>-528.96709999999996</v>
      </c>
      <c r="H9" s="168">
        <v>-712.32219999999995</v>
      </c>
      <c r="I9" s="168">
        <v>204.54490000000001</v>
      </c>
      <c r="J9" s="168">
        <v>203.4786</v>
      </c>
      <c r="K9" s="168">
        <v>612.03340000000003</v>
      </c>
      <c r="L9" s="168">
        <v>487.98129999999998</v>
      </c>
      <c r="M9" s="168">
        <v>1508.0382</v>
      </c>
    </row>
    <row r="10" spans="1:13" ht="18" customHeight="1" x14ac:dyDescent="0.25">
      <c r="A10" s="163" t="s">
        <v>86</v>
      </c>
      <c r="B10" s="163" t="s">
        <v>811</v>
      </c>
      <c r="C10" s="168">
        <v>-42.21</v>
      </c>
      <c r="D10" s="168">
        <v>-42.72</v>
      </c>
      <c r="E10" s="168">
        <v>-45.2348</v>
      </c>
      <c r="F10" s="168">
        <v>-45.8337</v>
      </c>
      <c r="G10" s="168">
        <v>-514.01130000000001</v>
      </c>
      <c r="H10" s="168">
        <v>-690.00980000000004</v>
      </c>
      <c r="I10" s="168">
        <v>201.43</v>
      </c>
      <c r="J10" s="168">
        <v>200.18870000000001</v>
      </c>
      <c r="K10" s="168">
        <v>611.42499999999995</v>
      </c>
      <c r="L10" s="168">
        <v>483.31310000000002</v>
      </c>
      <c r="M10" s="168">
        <v>1496.3568</v>
      </c>
    </row>
    <row r="11" spans="1:13" ht="18" customHeight="1" x14ac:dyDescent="0.25">
      <c r="A11" s="163" t="s">
        <v>86</v>
      </c>
      <c r="B11" s="163" t="s">
        <v>812</v>
      </c>
      <c r="C11" s="168">
        <v>-39.9</v>
      </c>
      <c r="D11" s="168">
        <v>-40.590000000000003</v>
      </c>
      <c r="E11" s="168">
        <v>-42.882599999999996</v>
      </c>
      <c r="F11" s="168">
        <v>-43.262300000000003</v>
      </c>
      <c r="G11" s="168">
        <v>-495.67079999999999</v>
      </c>
      <c r="H11" s="168">
        <v>-662.3057</v>
      </c>
      <c r="I11" s="168">
        <v>197.43090000000001</v>
      </c>
      <c r="J11" s="168">
        <v>195.98240000000001</v>
      </c>
      <c r="K11" s="168">
        <v>606.78920000000005</v>
      </c>
      <c r="L11" s="168">
        <v>478.18759999999997</v>
      </c>
      <c r="M11" s="168">
        <v>1478.3901000000001</v>
      </c>
    </row>
    <row r="12" spans="1:13" ht="18" customHeight="1" x14ac:dyDescent="0.25">
      <c r="A12" s="163" t="s">
        <v>86</v>
      </c>
      <c r="B12" s="163" t="s">
        <v>813</v>
      </c>
      <c r="C12" s="168">
        <v>-40.520000000000003</v>
      </c>
      <c r="D12" s="168">
        <v>-40.53</v>
      </c>
      <c r="E12" s="168">
        <v>-40.807499999999997</v>
      </c>
      <c r="F12" s="168">
        <v>-41.448900000000002</v>
      </c>
      <c r="G12" s="168">
        <v>-498.00889999999998</v>
      </c>
      <c r="H12" s="168">
        <v>-661.31529999999998</v>
      </c>
      <c r="I12" s="168">
        <v>191.7647</v>
      </c>
      <c r="J12" s="168">
        <v>192.59450000000001</v>
      </c>
      <c r="K12" s="168">
        <v>580.3066</v>
      </c>
      <c r="L12" s="168">
        <v>458.06470000000002</v>
      </c>
      <c r="M12" s="168">
        <v>1422.7304999999999</v>
      </c>
    </row>
    <row r="13" spans="1:13" ht="18" customHeight="1" x14ac:dyDescent="0.25">
      <c r="A13" s="163" t="s">
        <v>86</v>
      </c>
      <c r="B13" s="163" t="s">
        <v>814</v>
      </c>
      <c r="C13" s="168">
        <v>-41.69</v>
      </c>
      <c r="D13" s="168">
        <v>-41.64</v>
      </c>
      <c r="E13" s="168">
        <v>-43.4557</v>
      </c>
      <c r="F13" s="168">
        <v>-43.449300000000001</v>
      </c>
      <c r="G13" s="168">
        <v>-513.27419999999995</v>
      </c>
      <c r="H13" s="168">
        <v>-683.50919999999996</v>
      </c>
      <c r="I13" s="168">
        <v>191.87260000000001</v>
      </c>
      <c r="J13" s="168">
        <v>190.52289999999999</v>
      </c>
      <c r="K13" s="168">
        <v>583.74180000000001</v>
      </c>
      <c r="L13" s="168">
        <v>459.65750000000003</v>
      </c>
      <c r="M13" s="168">
        <v>1425.7947999999999</v>
      </c>
    </row>
    <row r="14" spans="1:13" ht="18" customHeight="1" x14ac:dyDescent="0.25">
      <c r="A14" s="163" t="s">
        <v>86</v>
      </c>
      <c r="B14" s="163" t="s">
        <v>815</v>
      </c>
      <c r="C14" s="168">
        <v>-42.38</v>
      </c>
      <c r="D14" s="168">
        <v>-42.67</v>
      </c>
      <c r="E14" s="168">
        <v>-42.907600000000002</v>
      </c>
      <c r="F14" s="168">
        <v>-43.389299999999999</v>
      </c>
      <c r="G14" s="168">
        <v>-524.02170000000001</v>
      </c>
      <c r="H14" s="168">
        <v>-695.36860000000001</v>
      </c>
      <c r="I14" s="168">
        <v>191.70429999999999</v>
      </c>
      <c r="J14" s="168">
        <v>190.7551</v>
      </c>
      <c r="K14" s="168">
        <v>589.40089999999998</v>
      </c>
      <c r="L14" s="168">
        <v>459.88350000000003</v>
      </c>
      <c r="M14" s="168">
        <v>1431.7438</v>
      </c>
    </row>
    <row r="15" spans="1:13" ht="18" customHeight="1" x14ac:dyDescent="0.25">
      <c r="A15" s="163" t="s">
        <v>86</v>
      </c>
      <c r="B15" s="163" t="s">
        <v>816</v>
      </c>
      <c r="C15" s="171">
        <v>-43.01</v>
      </c>
      <c r="D15" s="171">
        <v>-43.2</v>
      </c>
      <c r="E15" s="171">
        <v>-45.964399999999998</v>
      </c>
      <c r="F15" s="171">
        <v>-46.521900000000002</v>
      </c>
      <c r="G15" s="171">
        <v>-515.55600000000004</v>
      </c>
      <c r="H15" s="171">
        <v>-694.25229999999999</v>
      </c>
      <c r="I15" s="171">
        <v>204.38489999999999</v>
      </c>
      <c r="J15" s="171">
        <v>203.23349999999999</v>
      </c>
      <c r="K15" s="171">
        <v>631.9683</v>
      </c>
      <c r="L15" s="171">
        <v>496.25830000000002</v>
      </c>
      <c r="M15" s="171">
        <v>1535.845</v>
      </c>
    </row>
    <row r="16" spans="1:13" ht="18" customHeight="1" x14ac:dyDescent="0.25">
      <c r="A16" s="163" t="s">
        <v>86</v>
      </c>
      <c r="B16" s="163" t="s">
        <v>817</v>
      </c>
      <c r="C16" s="165">
        <v>-41.74</v>
      </c>
      <c r="D16" s="165">
        <v>-42.21</v>
      </c>
      <c r="E16" s="165">
        <v>-44.257300000000001</v>
      </c>
      <c r="F16" s="165">
        <v>-44.856499999999997</v>
      </c>
      <c r="G16" s="165">
        <v>-511.40800000000002</v>
      </c>
      <c r="H16" s="165">
        <v>-684.47180000000003</v>
      </c>
      <c r="I16" s="165">
        <v>204.0275</v>
      </c>
      <c r="J16" s="165">
        <v>205.93440000000001</v>
      </c>
      <c r="K16" s="165">
        <v>626.45129999999995</v>
      </c>
      <c r="L16" s="165">
        <v>494.1721</v>
      </c>
      <c r="M16" s="165">
        <v>1530.5853</v>
      </c>
    </row>
    <row r="17" spans="1:13" ht="18" customHeight="1" x14ac:dyDescent="0.25">
      <c r="A17" s="163" t="s">
        <v>86</v>
      </c>
      <c r="B17" s="163" t="s">
        <v>818</v>
      </c>
      <c r="C17" s="168">
        <v>-44.81</v>
      </c>
      <c r="D17" s="168">
        <v>-44.93</v>
      </c>
      <c r="E17" s="168">
        <v>-46.109000000000002</v>
      </c>
      <c r="F17" s="168">
        <v>-46.170900000000003</v>
      </c>
      <c r="G17" s="168">
        <v>-519.56200000000001</v>
      </c>
      <c r="H17" s="168">
        <v>-701.58190000000002</v>
      </c>
      <c r="I17" s="168">
        <v>203.12899999999999</v>
      </c>
      <c r="J17" s="168">
        <v>202.3091</v>
      </c>
      <c r="K17" s="168">
        <v>619.68359999999996</v>
      </c>
      <c r="L17" s="168">
        <v>489.80939999999998</v>
      </c>
      <c r="M17" s="168">
        <v>1514.9311</v>
      </c>
    </row>
    <row r="18" spans="1:13" ht="18" customHeight="1" x14ac:dyDescent="0.25">
      <c r="A18" s="163" t="s">
        <v>86</v>
      </c>
      <c r="B18" s="163" t="s">
        <v>819</v>
      </c>
      <c r="C18" s="168">
        <v>-46.71</v>
      </c>
      <c r="D18" s="168">
        <v>-46.86</v>
      </c>
      <c r="E18" s="168">
        <v>-46.7425</v>
      </c>
      <c r="F18" s="168">
        <v>-47.448</v>
      </c>
      <c r="G18" s="168">
        <v>-533.23749999999995</v>
      </c>
      <c r="H18" s="168">
        <v>-720.99800000000005</v>
      </c>
      <c r="I18" s="168">
        <v>200.41149999999999</v>
      </c>
      <c r="J18" s="168">
        <v>200.06020000000001</v>
      </c>
      <c r="K18" s="168">
        <v>586.50490000000002</v>
      </c>
      <c r="L18" s="168">
        <v>468.89499999999998</v>
      </c>
      <c r="M18" s="168">
        <v>1455.8715999999999</v>
      </c>
    </row>
    <row r="19" spans="1:13" ht="18" customHeight="1" x14ac:dyDescent="0.25">
      <c r="A19" s="163" t="s">
        <v>86</v>
      </c>
      <c r="B19" s="163" t="s">
        <v>820</v>
      </c>
      <c r="C19" s="168">
        <v>-48.41</v>
      </c>
      <c r="D19" s="168">
        <v>-48.13</v>
      </c>
      <c r="E19" s="168">
        <v>-47.8855</v>
      </c>
      <c r="F19" s="168">
        <v>-48.793399999999998</v>
      </c>
      <c r="G19" s="168">
        <v>-555.4905</v>
      </c>
      <c r="H19" s="168">
        <v>-748.70939999999996</v>
      </c>
      <c r="I19" s="168">
        <v>197.81290000000001</v>
      </c>
      <c r="J19" s="168">
        <v>199.22319999999999</v>
      </c>
      <c r="K19" s="168">
        <v>595.55989999999997</v>
      </c>
      <c r="L19" s="168">
        <v>470.23910000000001</v>
      </c>
      <c r="M19" s="168">
        <v>1462.8351</v>
      </c>
    </row>
    <row r="20" spans="1:13" ht="18" customHeight="1" x14ac:dyDescent="0.25">
      <c r="A20" s="163" t="s">
        <v>86</v>
      </c>
      <c r="B20" s="163" t="s">
        <v>821</v>
      </c>
      <c r="C20" s="168">
        <v>-63.63</v>
      </c>
      <c r="D20" s="168">
        <v>-64.53</v>
      </c>
      <c r="E20" s="168">
        <v>-57.921399999999998</v>
      </c>
      <c r="F20" s="168">
        <v>-58.809899999999999</v>
      </c>
      <c r="G20" s="168">
        <v>-588.44010000000003</v>
      </c>
      <c r="H20" s="168">
        <v>-833.33140000000003</v>
      </c>
      <c r="I20" s="168">
        <v>188.19280000000001</v>
      </c>
      <c r="J20" s="168">
        <v>188.58860000000001</v>
      </c>
      <c r="K20" s="168">
        <v>558.96360000000004</v>
      </c>
      <c r="L20" s="168">
        <v>448.12920000000003</v>
      </c>
      <c r="M20" s="168">
        <v>1383.8742</v>
      </c>
    </row>
    <row r="21" spans="1:13" ht="18" customHeight="1" x14ac:dyDescent="0.25">
      <c r="A21" s="163" t="s">
        <v>86</v>
      </c>
      <c r="B21" s="163" t="s">
        <v>822</v>
      </c>
      <c r="C21" s="168">
        <v>-64</v>
      </c>
      <c r="D21" s="168">
        <v>-64.5</v>
      </c>
      <c r="E21" s="168">
        <v>-56.953499999999998</v>
      </c>
      <c r="F21" s="168">
        <v>-58.003799999999998</v>
      </c>
      <c r="G21" s="168">
        <v>-574.82119999999998</v>
      </c>
      <c r="H21" s="168">
        <v>-818.27850000000001</v>
      </c>
      <c r="I21" s="168">
        <v>202.60890000000001</v>
      </c>
      <c r="J21" s="168">
        <v>202.71270000000001</v>
      </c>
      <c r="K21" s="168">
        <v>616.63520000000005</v>
      </c>
      <c r="L21" s="168">
        <v>476.07029999999997</v>
      </c>
      <c r="M21" s="168">
        <v>1498.0271</v>
      </c>
    </row>
    <row r="22" spans="1:13" ht="18" customHeight="1" x14ac:dyDescent="0.25">
      <c r="A22" s="163" t="s">
        <v>86</v>
      </c>
      <c r="B22" s="163" t="s">
        <v>823</v>
      </c>
      <c r="C22" s="168">
        <v>-72.540000000000006</v>
      </c>
      <c r="D22" s="168">
        <v>-72.44</v>
      </c>
      <c r="E22" s="168">
        <v>-62.679099999999998</v>
      </c>
      <c r="F22" s="168">
        <v>-63.037399999999998</v>
      </c>
      <c r="G22" s="168">
        <v>-603.70569999999998</v>
      </c>
      <c r="H22" s="168">
        <v>-874.40219999999999</v>
      </c>
      <c r="I22" s="168">
        <v>185.96969999999999</v>
      </c>
      <c r="J22" s="168">
        <v>186.39089999999999</v>
      </c>
      <c r="K22" s="168">
        <v>540.50049999999999</v>
      </c>
      <c r="L22" s="168">
        <v>424.73430000000002</v>
      </c>
      <c r="M22" s="168">
        <v>1337.5953999999999</v>
      </c>
    </row>
    <row r="23" spans="1:13" ht="18" customHeight="1" x14ac:dyDescent="0.25">
      <c r="A23" s="163" t="s">
        <v>86</v>
      </c>
      <c r="B23" s="163" t="s">
        <v>824</v>
      </c>
      <c r="C23" s="171">
        <v>-74.13</v>
      </c>
      <c r="D23" s="171">
        <v>-74.2</v>
      </c>
      <c r="E23" s="171">
        <v>-62.972299999999997</v>
      </c>
      <c r="F23" s="171">
        <v>-63.0426</v>
      </c>
      <c r="G23" s="171">
        <v>-589.59270000000004</v>
      </c>
      <c r="H23" s="171">
        <v>-863.93759999999997</v>
      </c>
      <c r="I23" s="171">
        <v>174.53450000000001</v>
      </c>
      <c r="J23" s="171">
        <v>174.63220000000001</v>
      </c>
      <c r="K23" s="171">
        <v>486.61669999999998</v>
      </c>
      <c r="L23" s="171">
        <v>370.56810000000002</v>
      </c>
      <c r="M23" s="171">
        <v>1206.3515</v>
      </c>
    </row>
    <row r="24" spans="1:13" ht="18" customHeight="1" x14ac:dyDescent="0.25">
      <c r="A24" s="163" t="s">
        <v>86</v>
      </c>
      <c r="B24" s="163" t="s">
        <v>825</v>
      </c>
      <c r="C24" s="165">
        <v>-70.37</v>
      </c>
      <c r="D24" s="165">
        <v>-71.22</v>
      </c>
      <c r="E24" s="165">
        <v>-63.064999999999998</v>
      </c>
      <c r="F24" s="165">
        <v>-63.032299999999999</v>
      </c>
      <c r="G24" s="165">
        <v>-626.36279999999999</v>
      </c>
      <c r="H24" s="165">
        <v>-894.05010000000004</v>
      </c>
      <c r="I24" s="165">
        <v>161.37110000000001</v>
      </c>
      <c r="J24" s="165">
        <v>161.84100000000001</v>
      </c>
      <c r="K24" s="165">
        <v>444.3775</v>
      </c>
      <c r="L24" s="165">
        <v>325.26870000000002</v>
      </c>
      <c r="M24" s="165">
        <v>1092.8583000000001</v>
      </c>
    </row>
    <row r="25" spans="1:13" ht="18" customHeight="1" x14ac:dyDescent="0.25">
      <c r="A25" s="163" t="s">
        <v>86</v>
      </c>
      <c r="B25" s="163" t="s">
        <v>826</v>
      </c>
      <c r="C25" s="168">
        <v>-69.540000000000006</v>
      </c>
      <c r="D25" s="168">
        <v>-69.540000000000006</v>
      </c>
      <c r="E25" s="168">
        <v>-63.349600000000002</v>
      </c>
      <c r="F25" s="168">
        <v>-61.864100000000001</v>
      </c>
      <c r="G25" s="168">
        <v>-655.96190000000001</v>
      </c>
      <c r="H25" s="168">
        <v>-920.25559999999996</v>
      </c>
      <c r="I25" s="168">
        <v>159.3116</v>
      </c>
      <c r="J25" s="168">
        <v>159.3871</v>
      </c>
      <c r="K25" s="168">
        <v>417.38069999999999</v>
      </c>
      <c r="L25" s="168">
        <v>301.57990000000001</v>
      </c>
      <c r="M25" s="168">
        <v>1037.6593</v>
      </c>
    </row>
    <row r="26" spans="1:13" ht="18" customHeight="1" x14ac:dyDescent="0.25">
      <c r="A26" s="163" t="s">
        <v>86</v>
      </c>
      <c r="B26" s="163" t="s">
        <v>827</v>
      </c>
      <c r="C26" s="168">
        <v>-67.48</v>
      </c>
      <c r="D26" s="168">
        <v>-67.48</v>
      </c>
      <c r="E26" s="168">
        <v>-60.623600000000003</v>
      </c>
      <c r="F26" s="168">
        <v>-61.126899999999999</v>
      </c>
      <c r="G26" s="168">
        <v>-651.74369999999999</v>
      </c>
      <c r="H26" s="168">
        <v>-908.45420000000001</v>
      </c>
      <c r="I26" s="168">
        <v>142.25720000000001</v>
      </c>
      <c r="J26" s="168">
        <v>141.46</v>
      </c>
      <c r="K26" s="168">
        <v>352.45729999999998</v>
      </c>
      <c r="L26" s="168">
        <v>226.1429</v>
      </c>
      <c r="M26" s="168">
        <v>862.31740000000002</v>
      </c>
    </row>
    <row r="27" spans="1:13" ht="18" customHeight="1" x14ac:dyDescent="0.25">
      <c r="A27" s="163" t="s">
        <v>86</v>
      </c>
      <c r="B27" s="163" t="s">
        <v>828</v>
      </c>
      <c r="C27" s="168">
        <v>-73.62</v>
      </c>
      <c r="D27" s="168">
        <v>-73.62</v>
      </c>
      <c r="E27" s="168">
        <v>-68.331100000000006</v>
      </c>
      <c r="F27" s="168">
        <v>-68.575900000000004</v>
      </c>
      <c r="G27" s="168">
        <v>-677.6182</v>
      </c>
      <c r="H27" s="168">
        <v>-961.76520000000005</v>
      </c>
      <c r="I27" s="168">
        <v>141.44540000000001</v>
      </c>
      <c r="J27" s="168">
        <v>142.59700000000001</v>
      </c>
      <c r="K27" s="168">
        <v>349.38889999999998</v>
      </c>
      <c r="L27" s="168">
        <v>224.95179999999999</v>
      </c>
      <c r="M27" s="168">
        <v>858.38310000000001</v>
      </c>
    </row>
    <row r="28" spans="1:13" ht="18" customHeight="1" x14ac:dyDescent="0.25">
      <c r="A28" s="163" t="s">
        <v>86</v>
      </c>
      <c r="B28" s="163" t="s">
        <v>829</v>
      </c>
      <c r="C28" s="168">
        <v>-76.180000000000007</v>
      </c>
      <c r="D28" s="168">
        <v>-76.180000000000007</v>
      </c>
      <c r="E28" s="168">
        <v>-71.776799999999994</v>
      </c>
      <c r="F28" s="168">
        <v>-72.507599999999996</v>
      </c>
      <c r="G28" s="168">
        <v>-663.71540000000005</v>
      </c>
      <c r="H28" s="168">
        <v>-960.35979999999995</v>
      </c>
      <c r="I28" s="168">
        <v>147.0197</v>
      </c>
      <c r="J28" s="168">
        <v>145.7201</v>
      </c>
      <c r="K28" s="168">
        <v>367.73379999999997</v>
      </c>
      <c r="L28" s="168">
        <v>243.86529999999999</v>
      </c>
      <c r="M28" s="168">
        <v>904.33889999999997</v>
      </c>
    </row>
    <row r="29" spans="1:13" ht="18" customHeight="1" x14ac:dyDescent="0.25">
      <c r="A29" s="163" t="s">
        <v>86</v>
      </c>
      <c r="B29" s="163" t="s">
        <v>830</v>
      </c>
      <c r="C29" s="168">
        <v>-76.06</v>
      </c>
      <c r="D29" s="168">
        <v>-76.06</v>
      </c>
      <c r="E29" s="168">
        <v>-68.084199999999996</v>
      </c>
      <c r="F29" s="168">
        <v>-68.167000000000002</v>
      </c>
      <c r="G29" s="168">
        <v>-653.38279999999997</v>
      </c>
      <c r="H29" s="168">
        <v>-941.75400000000002</v>
      </c>
      <c r="I29" s="168">
        <v>148.37960000000001</v>
      </c>
      <c r="J29" s="168">
        <v>148.23650000000001</v>
      </c>
      <c r="K29" s="168">
        <v>379.255</v>
      </c>
      <c r="L29" s="168">
        <v>251.38319999999999</v>
      </c>
      <c r="M29" s="168">
        <v>927.25429999999994</v>
      </c>
    </row>
    <row r="30" spans="1:13" ht="18" customHeight="1" x14ac:dyDescent="0.25">
      <c r="A30" s="163" t="s">
        <v>86</v>
      </c>
      <c r="B30" s="163" t="s">
        <v>831</v>
      </c>
      <c r="C30" s="168">
        <v>-82.28</v>
      </c>
      <c r="D30" s="168">
        <v>-82.28</v>
      </c>
      <c r="E30" s="168">
        <v>-65.191999999999993</v>
      </c>
      <c r="F30" s="168">
        <v>-65.026499999999999</v>
      </c>
      <c r="G30" s="168">
        <v>-687.82989999999995</v>
      </c>
      <c r="H30" s="168">
        <v>-982.60839999999996</v>
      </c>
      <c r="I30" s="168">
        <v>135.10990000000001</v>
      </c>
      <c r="J30" s="168">
        <v>133.79939999999999</v>
      </c>
      <c r="K30" s="168">
        <v>317.83609999999999</v>
      </c>
      <c r="L30" s="168">
        <v>196.2029</v>
      </c>
      <c r="M30" s="168">
        <v>782.94830000000002</v>
      </c>
    </row>
    <row r="31" spans="1:13" ht="18" customHeight="1" x14ac:dyDescent="0.25">
      <c r="A31" s="163" t="s">
        <v>86</v>
      </c>
      <c r="B31" s="163" t="s">
        <v>832</v>
      </c>
      <c r="C31" s="171">
        <v>-64.28</v>
      </c>
      <c r="D31" s="171">
        <v>-64.28</v>
      </c>
      <c r="E31" s="171">
        <v>-62.68</v>
      </c>
      <c r="F31" s="171">
        <v>-62.634999999999998</v>
      </c>
      <c r="G31" s="171">
        <v>-690.0394</v>
      </c>
      <c r="H31" s="171">
        <v>-943.9144</v>
      </c>
      <c r="I31" s="171">
        <v>116.9509</v>
      </c>
      <c r="J31" s="171">
        <v>118.9542</v>
      </c>
      <c r="K31" s="171">
        <v>294.8005</v>
      </c>
      <c r="L31" s="171">
        <v>191.19069999999999</v>
      </c>
      <c r="M31" s="171">
        <v>721.8963</v>
      </c>
    </row>
    <row r="32" spans="1:13" ht="18" customHeight="1" x14ac:dyDescent="0.25">
      <c r="A32" s="163" t="s">
        <v>86</v>
      </c>
      <c r="B32" s="163" t="s">
        <v>833</v>
      </c>
      <c r="C32" s="165">
        <v>-62.7</v>
      </c>
      <c r="D32" s="165">
        <v>-62.7</v>
      </c>
      <c r="E32" s="165">
        <v>-64.005399999999995</v>
      </c>
      <c r="F32" s="165">
        <v>-63.839799999999997</v>
      </c>
      <c r="G32" s="165">
        <v>-670.7921</v>
      </c>
      <c r="H32" s="165">
        <v>-924.03729999999996</v>
      </c>
      <c r="I32" s="165">
        <v>125.6957</v>
      </c>
      <c r="J32" s="165">
        <v>125.69119999999999</v>
      </c>
      <c r="K32" s="165">
        <v>316.10039999999998</v>
      </c>
      <c r="L32" s="165">
        <v>200.73689999999999</v>
      </c>
      <c r="M32" s="165">
        <v>768.2242</v>
      </c>
    </row>
    <row r="33" spans="1:13" ht="18" customHeight="1" x14ac:dyDescent="0.25">
      <c r="A33" s="163" t="s">
        <v>86</v>
      </c>
      <c r="B33" s="163" t="s">
        <v>834</v>
      </c>
      <c r="C33" s="168">
        <v>-63.2</v>
      </c>
      <c r="D33" s="168">
        <v>-63.2</v>
      </c>
      <c r="E33" s="168">
        <v>-62.883200000000002</v>
      </c>
      <c r="F33" s="168">
        <v>-62.625300000000003</v>
      </c>
      <c r="G33" s="168">
        <v>-680.26279999999997</v>
      </c>
      <c r="H33" s="168">
        <v>-932.17129999999997</v>
      </c>
      <c r="I33" s="168">
        <v>128.24369999999999</v>
      </c>
      <c r="J33" s="168">
        <v>129.5822</v>
      </c>
      <c r="K33" s="168">
        <v>330.06880000000001</v>
      </c>
      <c r="L33" s="168">
        <v>218.30179999999999</v>
      </c>
      <c r="M33" s="168">
        <v>806.19650000000001</v>
      </c>
    </row>
    <row r="34" spans="1:13" ht="18" customHeight="1" x14ac:dyDescent="0.25">
      <c r="A34" s="163" t="s">
        <v>86</v>
      </c>
      <c r="B34" s="163" t="s">
        <v>835</v>
      </c>
      <c r="C34" s="168">
        <v>-58.11</v>
      </c>
      <c r="D34" s="168">
        <v>-58.11</v>
      </c>
      <c r="E34" s="168">
        <v>-55.468299999999999</v>
      </c>
      <c r="F34" s="168">
        <v>-56.372100000000003</v>
      </c>
      <c r="G34" s="168">
        <v>-651.15599999999995</v>
      </c>
      <c r="H34" s="168">
        <v>-879.21640000000002</v>
      </c>
      <c r="I34" s="168">
        <v>128.48699999999999</v>
      </c>
      <c r="J34" s="168">
        <v>129.31659999999999</v>
      </c>
      <c r="K34" s="168">
        <v>327.93049999999999</v>
      </c>
      <c r="L34" s="168">
        <v>216.0949</v>
      </c>
      <c r="M34" s="168">
        <v>801.82899999999995</v>
      </c>
    </row>
    <row r="35" spans="1:13" ht="18" customHeight="1" x14ac:dyDescent="0.25">
      <c r="A35" s="163" t="s">
        <v>86</v>
      </c>
      <c r="B35" s="163" t="s">
        <v>836</v>
      </c>
      <c r="C35" s="168">
        <v>-57.09</v>
      </c>
      <c r="D35" s="168">
        <v>-57.09</v>
      </c>
      <c r="E35" s="168">
        <v>-55.075499999999998</v>
      </c>
      <c r="F35" s="168">
        <v>-54.806899999999999</v>
      </c>
      <c r="G35" s="168">
        <v>-654.62289999999996</v>
      </c>
      <c r="H35" s="168">
        <v>-878.68529999999998</v>
      </c>
      <c r="I35" s="168">
        <v>137.8657</v>
      </c>
      <c r="J35" s="168">
        <v>137.78200000000001</v>
      </c>
      <c r="K35" s="168">
        <v>366.44159999999999</v>
      </c>
      <c r="L35" s="168">
        <v>249.38579999999999</v>
      </c>
      <c r="M35" s="168">
        <v>891.4751</v>
      </c>
    </row>
    <row r="36" spans="1:13" ht="18" customHeight="1" x14ac:dyDescent="0.25">
      <c r="A36" s="163" t="s">
        <v>86</v>
      </c>
      <c r="B36" s="163" t="s">
        <v>837</v>
      </c>
      <c r="C36" s="168">
        <v>-65.39</v>
      </c>
      <c r="D36" s="168">
        <v>-65.39</v>
      </c>
      <c r="E36" s="168">
        <v>-56.338500000000003</v>
      </c>
      <c r="F36" s="168">
        <v>-57.006700000000002</v>
      </c>
      <c r="G36" s="168">
        <v>-643.17349999999999</v>
      </c>
      <c r="H36" s="168">
        <v>-887.29870000000005</v>
      </c>
      <c r="I36" s="168">
        <v>142.661</v>
      </c>
      <c r="J36" s="168">
        <v>141.32040000000001</v>
      </c>
      <c r="K36" s="168">
        <v>368.9923</v>
      </c>
      <c r="L36" s="168">
        <v>253.6739</v>
      </c>
      <c r="M36" s="168">
        <v>906.64760000000001</v>
      </c>
    </row>
    <row r="37" spans="1:13" ht="18" customHeight="1" x14ac:dyDescent="0.25">
      <c r="A37" s="163" t="s">
        <v>86</v>
      </c>
      <c r="B37" s="163" t="s">
        <v>838</v>
      </c>
      <c r="C37" s="168">
        <v>-67.72</v>
      </c>
      <c r="D37" s="168">
        <v>-67.72</v>
      </c>
      <c r="E37" s="168">
        <v>-59.392499999999998</v>
      </c>
      <c r="F37" s="168">
        <v>-60.0899</v>
      </c>
      <c r="G37" s="168">
        <v>-638.4085</v>
      </c>
      <c r="H37" s="168">
        <v>-893.33090000000004</v>
      </c>
      <c r="I37" s="168">
        <v>138.57859999999999</v>
      </c>
      <c r="J37" s="168">
        <v>137.29069999999999</v>
      </c>
      <c r="K37" s="168">
        <v>359.94450000000001</v>
      </c>
      <c r="L37" s="168">
        <v>238.9006</v>
      </c>
      <c r="M37" s="168">
        <v>874.71439999999996</v>
      </c>
    </row>
    <row r="38" spans="1:13" ht="18" customHeight="1" x14ac:dyDescent="0.25">
      <c r="A38" s="163" t="s">
        <v>86</v>
      </c>
      <c r="B38" s="163" t="s">
        <v>839</v>
      </c>
      <c r="C38" s="168">
        <v>-65.28</v>
      </c>
      <c r="D38" s="168">
        <v>-65.28</v>
      </c>
      <c r="E38" s="168">
        <v>-56.321800000000003</v>
      </c>
      <c r="F38" s="168">
        <v>-56.584200000000003</v>
      </c>
      <c r="G38" s="168">
        <v>-636.1105</v>
      </c>
      <c r="H38" s="168">
        <v>-879.57650000000001</v>
      </c>
      <c r="I38" s="168">
        <v>125.82559999999999</v>
      </c>
      <c r="J38" s="168">
        <v>124.7976</v>
      </c>
      <c r="K38" s="168">
        <v>319.64909999999998</v>
      </c>
      <c r="L38" s="168">
        <v>211.64189999999999</v>
      </c>
      <c r="M38" s="168">
        <v>781.91420000000005</v>
      </c>
    </row>
    <row r="39" spans="1:13" ht="18" customHeight="1" x14ac:dyDescent="0.25">
      <c r="A39" s="163" t="s">
        <v>86</v>
      </c>
      <c r="B39" s="163" t="s">
        <v>840</v>
      </c>
      <c r="C39" s="171">
        <v>-70.86</v>
      </c>
      <c r="D39" s="171">
        <v>-71.22</v>
      </c>
      <c r="E39" s="171">
        <v>-57.0884</v>
      </c>
      <c r="F39" s="171">
        <v>-57.428800000000003</v>
      </c>
      <c r="G39" s="171">
        <v>-637.9588</v>
      </c>
      <c r="H39" s="171">
        <v>-894.55600000000004</v>
      </c>
      <c r="I39" s="171">
        <v>135.83949999999999</v>
      </c>
      <c r="J39" s="171">
        <v>135.26349999999999</v>
      </c>
      <c r="K39" s="171">
        <v>359.16820000000001</v>
      </c>
      <c r="L39" s="171">
        <v>248.51410000000001</v>
      </c>
      <c r="M39" s="171">
        <v>878.78530000000001</v>
      </c>
    </row>
    <row r="40" spans="1:13" ht="18" customHeight="1" x14ac:dyDescent="0.25">
      <c r="A40" s="163" t="s">
        <v>86</v>
      </c>
      <c r="B40" s="163" t="s">
        <v>841</v>
      </c>
      <c r="C40" s="165">
        <v>-71.8</v>
      </c>
      <c r="D40" s="165">
        <v>-73.099999999999994</v>
      </c>
      <c r="E40" s="165">
        <v>-64.772400000000005</v>
      </c>
      <c r="F40" s="165">
        <v>-65.559899999999999</v>
      </c>
      <c r="G40" s="165">
        <v>-652.86419999999998</v>
      </c>
      <c r="H40" s="165">
        <v>-928.09649999999999</v>
      </c>
      <c r="I40" s="165">
        <v>136.37889999999999</v>
      </c>
      <c r="J40" s="165">
        <v>136.66489999999999</v>
      </c>
      <c r="K40" s="165">
        <v>354.9316</v>
      </c>
      <c r="L40" s="165">
        <v>245.35130000000001</v>
      </c>
      <c r="M40" s="165">
        <v>873.32669999999996</v>
      </c>
    </row>
    <row r="41" spans="1:13" ht="18" customHeight="1" x14ac:dyDescent="0.25">
      <c r="A41" s="163" t="s">
        <v>86</v>
      </c>
      <c r="B41" s="163" t="s">
        <v>842</v>
      </c>
      <c r="C41" s="168">
        <v>-76.12</v>
      </c>
      <c r="D41" s="168">
        <v>-75.59</v>
      </c>
      <c r="E41" s="168">
        <v>-63.913800000000002</v>
      </c>
      <c r="F41" s="168">
        <v>-65.106999999999999</v>
      </c>
      <c r="G41" s="168">
        <v>-633.08690000000001</v>
      </c>
      <c r="H41" s="168">
        <v>-913.81769999999995</v>
      </c>
      <c r="I41" s="168">
        <v>143.61600000000001</v>
      </c>
      <c r="J41" s="168">
        <v>141.27459999999999</v>
      </c>
      <c r="K41" s="168">
        <v>380.08460000000002</v>
      </c>
      <c r="L41" s="168">
        <v>267.95699999999999</v>
      </c>
      <c r="M41" s="168">
        <v>932.93219999999997</v>
      </c>
    </row>
    <row r="42" spans="1:13" ht="18" customHeight="1" x14ac:dyDescent="0.25">
      <c r="A42" s="163" t="s">
        <v>86</v>
      </c>
      <c r="B42" s="163" t="s">
        <v>843</v>
      </c>
      <c r="C42" s="168">
        <v>-65.39</v>
      </c>
      <c r="D42" s="168">
        <v>-65.75</v>
      </c>
      <c r="E42" s="168">
        <v>-55.035800000000002</v>
      </c>
      <c r="F42" s="168">
        <v>-55.8461</v>
      </c>
      <c r="G42" s="168">
        <v>-620.52139999999997</v>
      </c>
      <c r="H42" s="168">
        <v>-862.54330000000004</v>
      </c>
      <c r="I42" s="168">
        <v>147.37280000000001</v>
      </c>
      <c r="J42" s="168">
        <v>147.88140000000001</v>
      </c>
      <c r="K42" s="168">
        <v>404.33620000000002</v>
      </c>
      <c r="L42" s="168">
        <v>281.16840000000002</v>
      </c>
      <c r="M42" s="168">
        <v>980.75879999999995</v>
      </c>
    </row>
    <row r="43" spans="1:13" ht="18" customHeight="1" x14ac:dyDescent="0.25">
      <c r="A43" s="163" t="s">
        <v>86</v>
      </c>
      <c r="B43" s="163" t="s">
        <v>844</v>
      </c>
      <c r="C43" s="168">
        <v>-64.819999999999993</v>
      </c>
      <c r="D43" s="168">
        <v>-65.31</v>
      </c>
      <c r="E43" s="168">
        <v>-54.890599999999999</v>
      </c>
      <c r="F43" s="168">
        <v>-55.473100000000002</v>
      </c>
      <c r="G43" s="168">
        <v>-620.07590000000005</v>
      </c>
      <c r="H43" s="168">
        <v>-860.56960000000004</v>
      </c>
      <c r="I43" s="168">
        <v>148.18520000000001</v>
      </c>
      <c r="J43" s="168">
        <v>149.2696</v>
      </c>
      <c r="K43" s="168">
        <v>402.09440000000001</v>
      </c>
      <c r="L43" s="168">
        <v>284.63839999999999</v>
      </c>
      <c r="M43" s="168">
        <v>984.18759999999997</v>
      </c>
    </row>
    <row r="44" spans="1:13" ht="18" customHeight="1" x14ac:dyDescent="0.25">
      <c r="A44" s="163" t="s">
        <v>86</v>
      </c>
      <c r="B44" s="163" t="s">
        <v>845</v>
      </c>
      <c r="C44" s="168">
        <v>-72.52</v>
      </c>
      <c r="D44" s="168">
        <v>-72.760000000000005</v>
      </c>
      <c r="E44" s="168">
        <v>-61.3125</v>
      </c>
      <c r="F44" s="168">
        <v>-61.6434</v>
      </c>
      <c r="G44" s="168">
        <v>-666.25390000000004</v>
      </c>
      <c r="H44" s="168">
        <v>-934.48979999999995</v>
      </c>
      <c r="I44" s="168">
        <v>154.03530000000001</v>
      </c>
      <c r="J44" s="168">
        <v>154.5239</v>
      </c>
      <c r="K44" s="168">
        <v>449.87630000000001</v>
      </c>
      <c r="L44" s="168">
        <v>349.06229999999999</v>
      </c>
      <c r="M44" s="168">
        <v>1107.4978000000001</v>
      </c>
    </row>
    <row r="45" spans="1:13" ht="18" customHeight="1" x14ac:dyDescent="0.25">
      <c r="A45" s="163" t="s">
        <v>86</v>
      </c>
      <c r="B45" s="163" t="s">
        <v>846</v>
      </c>
      <c r="C45" s="168">
        <v>-77.760000000000005</v>
      </c>
      <c r="D45" s="168">
        <v>-78.47</v>
      </c>
      <c r="E45" s="168">
        <v>-65.980900000000005</v>
      </c>
      <c r="F45" s="168">
        <v>-66.48</v>
      </c>
      <c r="G45" s="168">
        <v>-695.12869999999998</v>
      </c>
      <c r="H45" s="168">
        <v>-983.81960000000004</v>
      </c>
      <c r="I45" s="168">
        <v>152.8914</v>
      </c>
      <c r="J45" s="168">
        <v>154.34530000000001</v>
      </c>
      <c r="K45" s="168">
        <v>467.74329999999998</v>
      </c>
      <c r="L45" s="168">
        <v>368.16609999999997</v>
      </c>
      <c r="M45" s="168">
        <v>1143.1460999999999</v>
      </c>
    </row>
    <row r="46" spans="1:13" ht="18" customHeight="1" x14ac:dyDescent="0.25">
      <c r="A46" s="163" t="s">
        <v>86</v>
      </c>
      <c r="B46" s="163" t="s">
        <v>847</v>
      </c>
      <c r="C46" s="168">
        <v>-77.819999999999993</v>
      </c>
      <c r="D46" s="168">
        <v>-78.31</v>
      </c>
      <c r="E46" s="168">
        <v>-65.563000000000002</v>
      </c>
      <c r="F46" s="168">
        <v>-65.669300000000007</v>
      </c>
      <c r="G46" s="168">
        <v>-695.12869999999998</v>
      </c>
      <c r="H46" s="168">
        <v>-982.49099999999999</v>
      </c>
      <c r="I46" s="168">
        <v>154.05709999999999</v>
      </c>
      <c r="J46" s="168">
        <v>155.10120000000001</v>
      </c>
      <c r="K46" s="168">
        <v>477.38959999999997</v>
      </c>
      <c r="L46" s="168">
        <v>386.23410000000001</v>
      </c>
      <c r="M46" s="168">
        <v>1172.7819999999999</v>
      </c>
    </row>
    <row r="47" spans="1:13" ht="18" customHeight="1" x14ac:dyDescent="0.25">
      <c r="A47" s="163" t="s">
        <v>86</v>
      </c>
      <c r="B47" s="163" t="s">
        <v>848</v>
      </c>
      <c r="C47" s="171">
        <v>-71.930000000000007</v>
      </c>
      <c r="D47" s="171">
        <v>-71.06</v>
      </c>
      <c r="E47" s="171">
        <v>-60.2926</v>
      </c>
      <c r="F47" s="171">
        <v>-60.4574</v>
      </c>
      <c r="G47" s="171">
        <v>-663.16989999999998</v>
      </c>
      <c r="H47" s="171">
        <v>-926.90989999999999</v>
      </c>
      <c r="I47" s="171">
        <v>147.9657</v>
      </c>
      <c r="J47" s="171">
        <v>149.2072</v>
      </c>
      <c r="K47" s="171">
        <v>465.75240000000002</v>
      </c>
      <c r="L47" s="171">
        <v>375.19099999999997</v>
      </c>
      <c r="M47" s="171">
        <v>1138.1162999999999</v>
      </c>
    </row>
    <row r="48" spans="1:13" ht="18" customHeight="1" x14ac:dyDescent="0.25">
      <c r="A48" s="163" t="s">
        <v>86</v>
      </c>
      <c r="B48" s="163" t="s">
        <v>849</v>
      </c>
      <c r="C48" s="165">
        <v>-74.45</v>
      </c>
      <c r="D48" s="165">
        <v>-74.97</v>
      </c>
      <c r="E48" s="165">
        <v>-60.3155</v>
      </c>
      <c r="F48" s="165">
        <v>-61.340899999999998</v>
      </c>
      <c r="G48" s="165">
        <v>-648.69399999999996</v>
      </c>
      <c r="H48" s="165">
        <v>-919.7704</v>
      </c>
      <c r="I48" s="165">
        <v>149.2698</v>
      </c>
      <c r="J48" s="165">
        <v>149.42349999999999</v>
      </c>
      <c r="K48" s="165">
        <v>447.5086</v>
      </c>
      <c r="L48" s="165">
        <v>366.26170000000002</v>
      </c>
      <c r="M48" s="165">
        <v>1112.4636</v>
      </c>
    </row>
    <row r="49" spans="1:13" ht="18" customHeight="1" x14ac:dyDescent="0.25">
      <c r="A49" s="163" t="s">
        <v>86</v>
      </c>
      <c r="B49" s="163" t="s">
        <v>850</v>
      </c>
      <c r="C49" s="168">
        <v>-66.83</v>
      </c>
      <c r="D49" s="168">
        <v>-66.599999999999994</v>
      </c>
      <c r="E49" s="168">
        <v>-57.509599999999999</v>
      </c>
      <c r="F49" s="168">
        <v>-57.8003</v>
      </c>
      <c r="G49" s="168">
        <v>-637.71889999999996</v>
      </c>
      <c r="H49" s="168">
        <v>-886.4588</v>
      </c>
      <c r="I49" s="168">
        <v>147.02850000000001</v>
      </c>
      <c r="J49" s="168">
        <v>146.53550000000001</v>
      </c>
      <c r="K49" s="168">
        <v>428.70049999999998</v>
      </c>
      <c r="L49" s="168">
        <v>353.5668</v>
      </c>
      <c r="M49" s="168">
        <v>1075.8313000000001</v>
      </c>
    </row>
    <row r="50" spans="1:13" ht="18" customHeight="1" x14ac:dyDescent="0.25">
      <c r="A50" s="163" t="s">
        <v>86</v>
      </c>
      <c r="B50" s="163" t="s">
        <v>851</v>
      </c>
      <c r="C50" s="168">
        <v>-62.7</v>
      </c>
      <c r="D50" s="168">
        <v>-63.17</v>
      </c>
      <c r="E50" s="168">
        <v>-51.666400000000003</v>
      </c>
      <c r="F50" s="168">
        <v>-52.1629</v>
      </c>
      <c r="G50" s="168">
        <v>-614.08849999999995</v>
      </c>
      <c r="H50" s="168">
        <v>-843.78779999999995</v>
      </c>
      <c r="I50" s="168">
        <v>145.04509999999999</v>
      </c>
      <c r="J50" s="168">
        <v>144.87469999999999</v>
      </c>
      <c r="K50" s="168">
        <v>427.24799999999999</v>
      </c>
      <c r="L50" s="168">
        <v>350.52659999999997</v>
      </c>
      <c r="M50" s="168">
        <v>1067.6944000000001</v>
      </c>
    </row>
    <row r="51" spans="1:13" ht="18" customHeight="1" x14ac:dyDescent="0.25">
      <c r="A51" s="163" t="s">
        <v>86</v>
      </c>
      <c r="B51" s="163" t="s">
        <v>852</v>
      </c>
      <c r="C51" s="168">
        <v>-53.37</v>
      </c>
      <c r="D51" s="168">
        <v>-54.03</v>
      </c>
      <c r="E51" s="168">
        <v>-48.599200000000003</v>
      </c>
      <c r="F51" s="168">
        <v>-49.408000000000001</v>
      </c>
      <c r="G51" s="168">
        <v>-623.66499999999996</v>
      </c>
      <c r="H51" s="168">
        <v>-829.07219999999995</v>
      </c>
      <c r="I51" s="168">
        <v>139.2903</v>
      </c>
      <c r="J51" s="168">
        <v>140.0386</v>
      </c>
      <c r="K51" s="168">
        <v>423.24540000000002</v>
      </c>
      <c r="L51" s="168">
        <v>346.42329999999998</v>
      </c>
      <c r="M51" s="168">
        <v>1048.9975999999999</v>
      </c>
    </row>
    <row r="52" spans="1:13" ht="18" customHeight="1" x14ac:dyDescent="0.25">
      <c r="A52" s="163" t="s">
        <v>86</v>
      </c>
      <c r="B52" s="163" t="s">
        <v>853</v>
      </c>
      <c r="C52" s="168">
        <v>-49.37</v>
      </c>
      <c r="D52" s="168">
        <v>-49.1</v>
      </c>
      <c r="E52" s="168">
        <v>-49.3977</v>
      </c>
      <c r="F52" s="168">
        <v>-49.7545</v>
      </c>
      <c r="G52" s="168">
        <v>-600.09130000000005</v>
      </c>
      <c r="H52" s="168">
        <v>-797.71349999999995</v>
      </c>
      <c r="I52" s="168">
        <v>131.0206</v>
      </c>
      <c r="J52" s="168">
        <v>132.89019999999999</v>
      </c>
      <c r="K52" s="168">
        <v>400.09359999999998</v>
      </c>
      <c r="L52" s="168">
        <v>329.65</v>
      </c>
      <c r="M52" s="168">
        <v>993.65440000000001</v>
      </c>
    </row>
    <row r="53" spans="1:13" ht="18" customHeight="1" x14ac:dyDescent="0.25">
      <c r="A53" s="163" t="s">
        <v>86</v>
      </c>
      <c r="B53" s="163" t="s">
        <v>854</v>
      </c>
      <c r="C53" s="168">
        <v>-49.68</v>
      </c>
      <c r="D53" s="168">
        <v>-49.41</v>
      </c>
      <c r="E53" s="168">
        <v>-44.546300000000002</v>
      </c>
      <c r="F53" s="168">
        <v>-45.080500000000001</v>
      </c>
      <c r="G53" s="168">
        <v>-599.54629999999997</v>
      </c>
      <c r="H53" s="168">
        <v>-788.26310000000001</v>
      </c>
      <c r="I53" s="168">
        <v>130.80600000000001</v>
      </c>
      <c r="J53" s="168">
        <v>130.44300000000001</v>
      </c>
      <c r="K53" s="168">
        <v>414.95859999999999</v>
      </c>
      <c r="L53" s="168">
        <v>330.73390000000001</v>
      </c>
      <c r="M53" s="168">
        <v>1006.9415</v>
      </c>
    </row>
    <row r="54" spans="1:13" ht="18" customHeight="1" x14ac:dyDescent="0.25">
      <c r="A54" s="163" t="s">
        <v>86</v>
      </c>
      <c r="B54" s="163" t="s">
        <v>855</v>
      </c>
      <c r="C54" s="168">
        <v>-53.25</v>
      </c>
      <c r="D54" s="168">
        <v>-53.68</v>
      </c>
      <c r="E54" s="168">
        <v>-49.782499999999999</v>
      </c>
      <c r="F54" s="168">
        <v>-50.167499999999997</v>
      </c>
      <c r="G54" s="168">
        <v>-603.00609999999995</v>
      </c>
      <c r="H54" s="168">
        <v>-809.88610000000006</v>
      </c>
      <c r="I54" s="168">
        <v>185.83439999999999</v>
      </c>
      <c r="J54" s="168">
        <v>185.62649999999999</v>
      </c>
      <c r="K54" s="168">
        <v>339.00650000000002</v>
      </c>
      <c r="L54" s="168">
        <v>282.94569999999999</v>
      </c>
      <c r="M54" s="168">
        <v>993.41309999999999</v>
      </c>
    </row>
    <row r="55" spans="1:13" ht="18" customHeight="1" x14ac:dyDescent="0.25">
      <c r="A55" s="163" t="s">
        <v>856</v>
      </c>
      <c r="B55" s="163" t="s">
        <v>87</v>
      </c>
      <c r="C55" s="171">
        <v>-46.05</v>
      </c>
      <c r="D55" s="171">
        <v>-45.92</v>
      </c>
      <c r="E55" s="171">
        <v>-43.773299999999999</v>
      </c>
      <c r="F55" s="171">
        <v>-44.274999999999999</v>
      </c>
      <c r="G55" s="171">
        <v>-562.17349999999999</v>
      </c>
      <c r="H55" s="171">
        <v>-742.19179999999994</v>
      </c>
      <c r="I55" s="171">
        <v>181.80789999999999</v>
      </c>
      <c r="J55" s="171">
        <v>181.4358</v>
      </c>
      <c r="K55" s="171">
        <v>330.21789999999999</v>
      </c>
      <c r="L55" s="171">
        <v>281.11939999999998</v>
      </c>
      <c r="M55" s="171">
        <v>974.58100000000002</v>
      </c>
    </row>
    <row r="56" spans="1:13" x14ac:dyDescent="0.25">
      <c r="A56" s="264" t="s">
        <v>868</v>
      </c>
      <c r="B56" s="264"/>
      <c r="C56" s="173">
        <v>-39.9</v>
      </c>
      <c r="D56" s="173">
        <v>-40.53</v>
      </c>
      <c r="E56" s="173">
        <v>-40.807499999999997</v>
      </c>
      <c r="F56" s="173">
        <v>-41.448900000000002</v>
      </c>
      <c r="G56" s="173">
        <v>-495.67079999999999</v>
      </c>
      <c r="H56" s="173"/>
      <c r="I56" s="173">
        <v>204.54490000000001</v>
      </c>
      <c r="J56" s="173">
        <v>205.93440000000001</v>
      </c>
      <c r="K56" s="173">
        <v>631.9683</v>
      </c>
      <c r="L56" s="173">
        <v>496.25830000000002</v>
      </c>
      <c r="M56" s="173"/>
    </row>
    <row r="57" spans="1:13" x14ac:dyDescent="0.25">
      <c r="A57" s="264" t="s">
        <v>869</v>
      </c>
      <c r="B57" s="264"/>
      <c r="C57" s="173">
        <v>-82.28</v>
      </c>
      <c r="D57" s="173">
        <v>-82.28</v>
      </c>
      <c r="E57" s="173">
        <v>-71.776799999999994</v>
      </c>
      <c r="F57" s="173">
        <v>-72.507599999999996</v>
      </c>
      <c r="G57" s="173">
        <v>-695.12869999999998</v>
      </c>
      <c r="H57" s="173"/>
      <c r="I57" s="173">
        <v>116.9509</v>
      </c>
      <c r="J57" s="173">
        <v>118.9542</v>
      </c>
      <c r="K57" s="173">
        <v>294.8005</v>
      </c>
      <c r="L57" s="173">
        <v>191.19069999999999</v>
      </c>
      <c r="M57" s="173"/>
    </row>
    <row r="58" spans="1:13" x14ac:dyDescent="0.25">
      <c r="A58" s="264" t="s">
        <v>870</v>
      </c>
      <c r="B58" s="264"/>
      <c r="C58" s="173">
        <v>-60.891249999999999</v>
      </c>
      <c r="D58" s="173">
        <v>-61.075416666666662</v>
      </c>
      <c r="E58" s="173">
        <v>-55.612147916666665</v>
      </c>
      <c r="F58" s="173">
        <v>-56.012781250000003</v>
      </c>
      <c r="G58" s="173">
        <v>-610.03022083333337</v>
      </c>
      <c r="H58" s="173"/>
      <c r="I58" s="173">
        <v>161.2988125</v>
      </c>
      <c r="J58" s="173">
        <v>161.29170416666665</v>
      </c>
      <c r="K58" s="173">
        <v>452.73302291666658</v>
      </c>
      <c r="L58" s="173">
        <v>342.58805416666667</v>
      </c>
      <c r="M58" s="173"/>
    </row>
    <row r="59" spans="1:13" ht="27" customHeight="1" x14ac:dyDescent="0.25">
      <c r="A59" s="264" t="s">
        <v>3</v>
      </c>
      <c r="B59" s="264"/>
      <c r="C59" s="263" t="s">
        <v>2139</v>
      </c>
      <c r="D59" s="263"/>
      <c r="E59" s="263" t="s">
        <v>51</v>
      </c>
      <c r="F59" s="263"/>
      <c r="G59" s="263" t="s">
        <v>75</v>
      </c>
      <c r="H59" s="263" t="s">
        <v>965</v>
      </c>
      <c r="I59" s="263" t="s">
        <v>75</v>
      </c>
      <c r="J59" s="263"/>
      <c r="K59" s="263"/>
      <c r="L59" s="263" t="s">
        <v>215</v>
      </c>
      <c r="M59" s="263" t="s">
        <v>965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F53DA-2C93-41CB-B583-873E4A8778AA}">
  <dimension ref="A1:AF66"/>
  <sheetViews>
    <sheetView showGridLines="0" zoomScale="70" workbookViewId="0">
      <pane xSplit="2" ySplit="9" topLeftCell="C10" activePane="bottomRight" state="frozen"/>
      <selection pane="topRight" activeCell="C1" sqref="C1"/>
      <selection pane="bottomLeft" activeCell="A10" sqref="A10"/>
      <selection pane="bottomRight" activeCell="F33" sqref="F33"/>
    </sheetView>
  </sheetViews>
  <sheetFormatPr baseColWidth="10" defaultColWidth="9.140625" defaultRowHeight="15" x14ac:dyDescent="0.25"/>
  <cols>
    <col min="1" max="1" width="15" customWidth="1"/>
    <col min="2" max="2" width="10" customWidth="1"/>
    <col min="3" max="32" width="20" customWidth="1"/>
  </cols>
  <sheetData>
    <row r="1" spans="1:32" x14ac:dyDescent="0.25">
      <c r="A1" s="270"/>
      <c r="B1" s="270"/>
      <c r="C1" s="270"/>
      <c r="D1" s="270"/>
      <c r="E1" s="270"/>
      <c r="F1" s="270"/>
      <c r="G1" s="270"/>
      <c r="H1" s="270"/>
      <c r="I1" s="270"/>
      <c r="J1" s="270"/>
      <c r="K1" s="270"/>
      <c r="L1" s="270"/>
      <c r="M1" s="270"/>
      <c r="N1" s="270"/>
      <c r="O1" s="270"/>
      <c r="P1" s="270"/>
      <c r="Q1" s="270"/>
      <c r="R1" s="270"/>
      <c r="S1" s="270"/>
      <c r="T1" s="270"/>
      <c r="U1" s="270"/>
      <c r="V1" s="270"/>
      <c r="W1" s="270"/>
      <c r="X1" s="270"/>
      <c r="Y1" s="270"/>
      <c r="Z1" s="270"/>
      <c r="AA1" s="270"/>
      <c r="AB1" s="270"/>
      <c r="AC1" s="270"/>
      <c r="AD1" s="270"/>
      <c r="AE1" s="270"/>
      <c r="AF1" s="270"/>
    </row>
    <row r="2" spans="1:32" x14ac:dyDescent="0.25">
      <c r="A2" s="270"/>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row>
    <row r="3" spans="1:32" ht="69" customHeight="1" x14ac:dyDescent="0.25">
      <c r="A3" s="270"/>
      <c r="B3" s="271" t="s">
        <v>0</v>
      </c>
      <c r="C3" s="272"/>
      <c r="D3" s="272"/>
      <c r="E3" s="272"/>
      <c r="F3" s="272"/>
      <c r="G3" s="272"/>
      <c r="H3" s="270"/>
      <c r="I3" s="270"/>
      <c r="J3" s="270"/>
      <c r="K3" s="270"/>
      <c r="L3" s="270"/>
      <c r="M3" s="270"/>
      <c r="N3" s="270"/>
      <c r="O3" s="270"/>
      <c r="P3" s="270"/>
      <c r="Q3" s="270"/>
      <c r="R3" s="270"/>
      <c r="S3" s="270"/>
      <c r="T3" s="270"/>
      <c r="U3" s="270"/>
      <c r="V3" s="270"/>
      <c r="W3" s="270"/>
      <c r="X3" s="270"/>
      <c r="Y3" s="270"/>
      <c r="Z3" s="270"/>
      <c r="AA3" s="270"/>
      <c r="AB3" s="270"/>
      <c r="AC3" s="270"/>
      <c r="AD3" s="270"/>
      <c r="AE3" s="270"/>
      <c r="AF3" s="270"/>
    </row>
    <row r="4" spans="1:32" ht="30" customHeight="1" x14ac:dyDescent="0.25">
      <c r="A4" s="273" t="s">
        <v>2169</v>
      </c>
      <c r="B4" s="274"/>
      <c r="C4" s="274"/>
      <c r="D4" s="274"/>
      <c r="E4" s="274"/>
      <c r="F4" s="274"/>
      <c r="G4" s="274"/>
      <c r="H4" s="274"/>
      <c r="I4" s="274"/>
      <c r="J4" s="274"/>
      <c r="K4" s="274"/>
      <c r="L4" s="274"/>
      <c r="M4" s="274"/>
      <c r="N4" s="274"/>
      <c r="O4" s="274"/>
      <c r="P4" s="274"/>
      <c r="Q4" s="274"/>
      <c r="R4" s="274"/>
      <c r="S4" s="274"/>
      <c r="T4" s="274"/>
      <c r="U4" s="274"/>
      <c r="V4" s="274"/>
      <c r="W4" s="274"/>
      <c r="X4" s="274"/>
      <c r="Y4" s="274"/>
      <c r="Z4" s="274"/>
      <c r="AA4" s="274"/>
      <c r="AB4" s="274"/>
      <c r="AC4" s="274"/>
      <c r="AD4" s="274"/>
      <c r="AE4" s="274"/>
      <c r="AF4" s="274"/>
    </row>
    <row r="5" spans="1:32" ht="20.100000000000001" hidden="1" customHeight="1" x14ac:dyDescent="0.25">
      <c r="A5" s="275" t="s">
        <v>1793</v>
      </c>
      <c r="B5" s="275"/>
      <c r="C5" s="276">
        <v>43593</v>
      </c>
      <c r="D5" s="276">
        <v>43595</v>
      </c>
      <c r="E5" s="276">
        <v>43591</v>
      </c>
      <c r="F5" s="276">
        <v>43597</v>
      </c>
      <c r="G5" s="276">
        <v>60107</v>
      </c>
      <c r="H5" s="276">
        <v>43599</v>
      </c>
      <c r="I5" s="276">
        <v>43546</v>
      </c>
      <c r="J5" s="276">
        <v>43601</v>
      </c>
      <c r="K5" s="276">
        <v>43544</v>
      </c>
      <c r="L5" s="276">
        <v>43603</v>
      </c>
      <c r="M5" s="276">
        <v>43580</v>
      </c>
      <c r="N5" s="276">
        <v>43540</v>
      </c>
      <c r="O5" s="277">
        <v>43535</v>
      </c>
      <c r="P5" s="277">
        <v>60108</v>
      </c>
      <c r="Q5" s="277">
        <v>42877</v>
      </c>
      <c r="R5" s="277">
        <v>60109</v>
      </c>
      <c r="S5" s="277">
        <v>43516</v>
      </c>
      <c r="T5" s="277">
        <v>43614</v>
      </c>
      <c r="U5" s="277">
        <v>43585</v>
      </c>
      <c r="V5" s="277">
        <v>43742</v>
      </c>
      <c r="W5" s="277">
        <v>43584</v>
      </c>
      <c r="X5" s="278">
        <v>43507</v>
      </c>
      <c r="Y5" s="278">
        <v>43590</v>
      </c>
      <c r="Z5" s="278">
        <v>43494</v>
      </c>
      <c r="AA5" s="278">
        <v>43743</v>
      </c>
      <c r="AB5" s="278">
        <v>60110</v>
      </c>
      <c r="AC5" s="278">
        <v>60111</v>
      </c>
      <c r="AD5" s="278">
        <v>43573</v>
      </c>
      <c r="AE5" s="278">
        <v>43506</v>
      </c>
      <c r="AF5" s="278">
        <v>43513</v>
      </c>
    </row>
    <row r="6" spans="1:32" ht="15" hidden="1" customHeight="1" x14ac:dyDescent="0.25">
      <c r="A6" s="275" t="s">
        <v>1794</v>
      </c>
      <c r="B6" s="275"/>
      <c r="C6" s="276" t="s">
        <v>2170</v>
      </c>
      <c r="D6" s="276" t="s">
        <v>2171</v>
      </c>
      <c r="E6" s="276" t="s">
        <v>2172</v>
      </c>
      <c r="F6" s="276" t="s">
        <v>2173</v>
      </c>
      <c r="G6" s="276" t="s">
        <v>2174</v>
      </c>
      <c r="H6" s="276" t="s">
        <v>2175</v>
      </c>
      <c r="I6" s="276" t="s">
        <v>2176</v>
      </c>
      <c r="J6" s="276" t="s">
        <v>2177</v>
      </c>
      <c r="K6" s="276" t="s">
        <v>2178</v>
      </c>
      <c r="L6" s="276" t="s">
        <v>2179</v>
      </c>
      <c r="M6" s="276" t="s">
        <v>2180</v>
      </c>
      <c r="N6" s="276" t="s">
        <v>2181</v>
      </c>
      <c r="O6" s="277" t="s">
        <v>2182</v>
      </c>
      <c r="P6" s="277" t="s">
        <v>2183</v>
      </c>
      <c r="Q6" s="277" t="s">
        <v>2184</v>
      </c>
      <c r="R6" s="277" t="s">
        <v>2185</v>
      </c>
      <c r="S6" s="277" t="s">
        <v>2186</v>
      </c>
      <c r="T6" s="277" t="s">
        <v>2187</v>
      </c>
      <c r="U6" s="277" t="s">
        <v>2188</v>
      </c>
      <c r="V6" s="277" t="s">
        <v>2189</v>
      </c>
      <c r="W6" s="277" t="s">
        <v>2190</v>
      </c>
      <c r="X6" s="278" t="s">
        <v>2191</v>
      </c>
      <c r="Y6" s="278" t="s">
        <v>2192</v>
      </c>
      <c r="Z6" s="278" t="s">
        <v>2193</v>
      </c>
      <c r="AA6" s="278" t="s">
        <v>2194</v>
      </c>
      <c r="AB6" s="278" t="s">
        <v>2195</v>
      </c>
      <c r="AC6" s="278" t="s">
        <v>2196</v>
      </c>
      <c r="AD6" s="278" t="s">
        <v>2197</v>
      </c>
      <c r="AE6" s="278" t="s">
        <v>2198</v>
      </c>
      <c r="AF6" s="278" t="s">
        <v>2199</v>
      </c>
    </row>
    <row r="7" spans="1:32" ht="27" customHeight="1" x14ac:dyDescent="0.25">
      <c r="A7" s="275" t="s">
        <v>17</v>
      </c>
      <c r="B7" s="275"/>
      <c r="C7" s="276" t="s">
        <v>2200</v>
      </c>
      <c r="D7" s="276" t="s">
        <v>2201</v>
      </c>
      <c r="E7" s="276" t="s">
        <v>2202</v>
      </c>
      <c r="F7" s="276" t="s">
        <v>535</v>
      </c>
      <c r="G7" s="276" t="s">
        <v>538</v>
      </c>
      <c r="H7" s="276" t="s">
        <v>541</v>
      </c>
      <c r="I7" s="276" t="s">
        <v>230</v>
      </c>
      <c r="J7" s="276" t="s">
        <v>552</v>
      </c>
      <c r="K7" s="276" t="s">
        <v>226</v>
      </c>
      <c r="L7" s="276" t="s">
        <v>578</v>
      </c>
      <c r="M7" s="276" t="s">
        <v>340</v>
      </c>
      <c r="N7" s="276" t="s">
        <v>2203</v>
      </c>
      <c r="O7" s="277" t="s">
        <v>511</v>
      </c>
      <c r="P7" s="277" t="s">
        <v>504</v>
      </c>
      <c r="Q7" s="277" t="s">
        <v>415</v>
      </c>
      <c r="R7" s="277" t="s">
        <v>2204</v>
      </c>
      <c r="S7" s="277" t="s">
        <v>291</v>
      </c>
      <c r="T7" s="277" t="s">
        <v>2205</v>
      </c>
      <c r="U7" s="277" t="s">
        <v>2206</v>
      </c>
      <c r="V7" s="277" t="s">
        <v>2207</v>
      </c>
      <c r="W7" s="277" t="s">
        <v>2208</v>
      </c>
      <c r="X7" s="278" t="s">
        <v>2209</v>
      </c>
      <c r="Y7" s="278" t="s">
        <v>2210</v>
      </c>
      <c r="Z7" s="278" t="s">
        <v>2211</v>
      </c>
      <c r="AA7" s="278" t="s">
        <v>2212</v>
      </c>
      <c r="AB7" s="278" t="s">
        <v>2213</v>
      </c>
      <c r="AC7" s="278" t="s">
        <v>2214</v>
      </c>
      <c r="AD7" s="278" t="s">
        <v>2206</v>
      </c>
      <c r="AE7" s="278" t="s">
        <v>285</v>
      </c>
      <c r="AF7" s="278" t="s">
        <v>2207</v>
      </c>
    </row>
    <row r="8" spans="1:32" x14ac:dyDescent="0.25">
      <c r="A8" s="275" t="s">
        <v>2215</v>
      </c>
      <c r="B8" s="275"/>
      <c r="C8" s="276" t="s">
        <v>2216</v>
      </c>
      <c r="D8" s="276" t="s">
        <v>2216</v>
      </c>
      <c r="E8" s="276" t="s">
        <v>2216</v>
      </c>
      <c r="F8" s="276" t="s">
        <v>2216</v>
      </c>
      <c r="G8" s="276" t="s">
        <v>2216</v>
      </c>
      <c r="H8" s="276" t="s">
        <v>2216</v>
      </c>
      <c r="I8" s="276" t="s">
        <v>2216</v>
      </c>
      <c r="J8" s="276" t="s">
        <v>2216</v>
      </c>
      <c r="K8" s="276" t="s">
        <v>2216</v>
      </c>
      <c r="L8" s="276" t="s">
        <v>2216</v>
      </c>
      <c r="M8" s="276" t="s">
        <v>2216</v>
      </c>
      <c r="N8" s="276" t="s">
        <v>2216</v>
      </c>
      <c r="O8" s="277" t="s">
        <v>2217</v>
      </c>
      <c r="P8" s="277" t="s">
        <v>2217</v>
      </c>
      <c r="Q8" s="277" t="s">
        <v>2217</v>
      </c>
      <c r="R8" s="277" t="s">
        <v>2217</v>
      </c>
      <c r="S8" s="277" t="s">
        <v>2217</v>
      </c>
      <c r="T8" s="277" t="s">
        <v>2217</v>
      </c>
      <c r="U8" s="277" t="s">
        <v>2217</v>
      </c>
      <c r="V8" s="277" t="s">
        <v>2217</v>
      </c>
      <c r="W8" s="277" t="s">
        <v>2217</v>
      </c>
      <c r="X8" s="278" t="s">
        <v>2218</v>
      </c>
      <c r="Y8" s="278" t="s">
        <v>2218</v>
      </c>
      <c r="Z8" s="278" t="s">
        <v>2218</v>
      </c>
      <c r="AA8" s="278" t="s">
        <v>2218</v>
      </c>
      <c r="AB8" s="278" t="s">
        <v>2218</v>
      </c>
      <c r="AC8" s="278" t="s">
        <v>2218</v>
      </c>
      <c r="AD8" s="278" t="s">
        <v>2218</v>
      </c>
      <c r="AE8" s="278" t="s">
        <v>2218</v>
      </c>
      <c r="AF8" s="278" t="s">
        <v>2218</v>
      </c>
    </row>
    <row r="9" spans="1:32" ht="27" customHeight="1" x14ac:dyDescent="0.25">
      <c r="A9" s="279" t="s">
        <v>82</v>
      </c>
      <c r="B9" s="279" t="s">
        <v>586</v>
      </c>
      <c r="C9" s="276" t="s">
        <v>2219</v>
      </c>
      <c r="D9" s="276" t="s">
        <v>2219</v>
      </c>
      <c r="E9" s="276" t="s">
        <v>2219</v>
      </c>
      <c r="F9" s="276" t="s">
        <v>2219</v>
      </c>
      <c r="G9" s="276" t="s">
        <v>2219</v>
      </c>
      <c r="H9" s="276" t="s">
        <v>2219</v>
      </c>
      <c r="I9" s="276" t="s">
        <v>2219</v>
      </c>
      <c r="J9" s="276" t="s">
        <v>2219</v>
      </c>
      <c r="K9" s="276" t="s">
        <v>2219</v>
      </c>
      <c r="L9" s="276" t="s">
        <v>2219</v>
      </c>
      <c r="M9" s="276" t="s">
        <v>2219</v>
      </c>
      <c r="N9" s="276" t="s">
        <v>2219</v>
      </c>
      <c r="O9" s="277" t="s">
        <v>2219</v>
      </c>
      <c r="P9" s="277" t="s">
        <v>2219</v>
      </c>
      <c r="Q9" s="277" t="s">
        <v>2219</v>
      </c>
      <c r="R9" s="277" t="s">
        <v>2219</v>
      </c>
      <c r="S9" s="277" t="s">
        <v>2219</v>
      </c>
      <c r="T9" s="277" t="s">
        <v>2219</v>
      </c>
      <c r="U9" s="277" t="s">
        <v>2219</v>
      </c>
      <c r="V9" s="277" t="s">
        <v>2219</v>
      </c>
      <c r="W9" s="277" t="s">
        <v>2219</v>
      </c>
      <c r="X9" s="278" t="s">
        <v>2219</v>
      </c>
      <c r="Y9" s="278" t="s">
        <v>2219</v>
      </c>
      <c r="Z9" s="278" t="s">
        <v>2219</v>
      </c>
      <c r="AA9" s="278" t="s">
        <v>2219</v>
      </c>
      <c r="AB9" s="278" t="s">
        <v>2219</v>
      </c>
      <c r="AC9" s="278" t="s">
        <v>2219</v>
      </c>
      <c r="AD9" s="278" t="s">
        <v>2219</v>
      </c>
      <c r="AE9" s="278" t="s">
        <v>2219</v>
      </c>
      <c r="AF9" s="278" t="s">
        <v>2219</v>
      </c>
    </row>
    <row r="10" spans="1:32" ht="18" customHeight="1" x14ac:dyDescent="0.25">
      <c r="A10" s="280" t="s">
        <v>86</v>
      </c>
      <c r="B10" s="280" t="s">
        <v>809</v>
      </c>
      <c r="C10" s="281">
        <v>502.22219999999999</v>
      </c>
      <c r="D10" s="281">
        <v>506.8467</v>
      </c>
      <c r="E10" s="282">
        <v>499.40359999999998</v>
      </c>
      <c r="F10" s="281">
        <v>510.86540000000002</v>
      </c>
      <c r="G10" s="281">
        <v>511.0385</v>
      </c>
      <c r="H10" s="281">
        <v>508.21339999999998</v>
      </c>
      <c r="I10" s="282">
        <v>508.40269999999998</v>
      </c>
      <c r="J10" s="281">
        <v>502.90949999999998</v>
      </c>
      <c r="K10" s="281">
        <v>496.61070000000001</v>
      </c>
      <c r="L10" s="281">
        <v>482.61040000000003</v>
      </c>
      <c r="M10" s="281">
        <v>503.66030000000001</v>
      </c>
      <c r="N10" s="281">
        <v>490.19139999999999</v>
      </c>
      <c r="O10" s="281">
        <v>227.1482</v>
      </c>
      <c r="P10" s="281">
        <v>223.06460000000001</v>
      </c>
      <c r="Q10" s="281">
        <v>225.70349999999999</v>
      </c>
      <c r="R10" s="281">
        <v>222.9718</v>
      </c>
      <c r="S10" s="281">
        <v>221.57990000000001</v>
      </c>
      <c r="T10" s="281">
        <v>221.1867</v>
      </c>
      <c r="U10" s="281">
        <v>222.2</v>
      </c>
      <c r="V10" s="282">
        <v>0</v>
      </c>
      <c r="W10" s="281">
        <v>223.6</v>
      </c>
      <c r="X10" s="282">
        <v>142.2516</v>
      </c>
      <c r="Y10" s="281">
        <v>140.94290000000001</v>
      </c>
      <c r="Z10" s="281">
        <v>138.82060000000001</v>
      </c>
      <c r="AA10" s="281">
        <v>139.33250000000001</v>
      </c>
      <c r="AB10" s="281">
        <v>137.00640000000001</v>
      </c>
      <c r="AC10" s="282">
        <v>0</v>
      </c>
      <c r="AD10" s="281">
        <v>142.51249999999999</v>
      </c>
      <c r="AE10" s="282">
        <v>0</v>
      </c>
      <c r="AF10" s="281">
        <v>142.12649999999999</v>
      </c>
    </row>
    <row r="11" spans="1:32" ht="18" customHeight="1" x14ac:dyDescent="0.25">
      <c r="A11" s="280" t="s">
        <v>86</v>
      </c>
      <c r="B11" s="280" t="s">
        <v>810</v>
      </c>
      <c r="C11" s="283">
        <v>501.48779999999999</v>
      </c>
      <c r="D11" s="283">
        <v>508.47469999999998</v>
      </c>
      <c r="E11" s="284">
        <v>504.5505</v>
      </c>
      <c r="F11" s="283">
        <v>511.13959999999997</v>
      </c>
      <c r="G11" s="283">
        <v>511.07069999999999</v>
      </c>
      <c r="H11" s="283">
        <v>508.07049999999998</v>
      </c>
      <c r="I11" s="284">
        <v>502.29059999999998</v>
      </c>
      <c r="J11" s="283">
        <v>498.75490000000002</v>
      </c>
      <c r="K11" s="283">
        <v>493.3152</v>
      </c>
      <c r="L11" s="283">
        <v>479.8039</v>
      </c>
      <c r="M11" s="283">
        <v>502.09559999999999</v>
      </c>
      <c r="N11" s="283">
        <v>486.83519999999999</v>
      </c>
      <c r="O11" s="283">
        <v>227.7653</v>
      </c>
      <c r="P11" s="283">
        <v>224.011</v>
      </c>
      <c r="Q11" s="283">
        <v>226.0308</v>
      </c>
      <c r="R11" s="283">
        <v>222.8809</v>
      </c>
      <c r="S11" s="283">
        <v>221.03360000000001</v>
      </c>
      <c r="T11" s="283">
        <v>220.6018</v>
      </c>
      <c r="U11" s="283">
        <v>221</v>
      </c>
      <c r="V11" s="284">
        <v>0</v>
      </c>
      <c r="W11" s="283">
        <v>223</v>
      </c>
      <c r="X11" s="284">
        <v>142.267</v>
      </c>
      <c r="Y11" s="283">
        <v>140.2996</v>
      </c>
      <c r="Z11" s="283">
        <v>138.59540000000001</v>
      </c>
      <c r="AA11" s="283">
        <v>138.57259999999999</v>
      </c>
      <c r="AB11" s="283">
        <v>136.42679999999999</v>
      </c>
      <c r="AC11" s="284">
        <v>0</v>
      </c>
      <c r="AD11" s="283">
        <v>141.69280000000001</v>
      </c>
      <c r="AE11" s="284">
        <v>0</v>
      </c>
      <c r="AF11" s="283">
        <v>142.16730000000001</v>
      </c>
    </row>
    <row r="12" spans="1:32" ht="18" customHeight="1" x14ac:dyDescent="0.25">
      <c r="A12" s="280" t="s">
        <v>86</v>
      </c>
      <c r="B12" s="280" t="s">
        <v>811</v>
      </c>
      <c r="C12" s="283">
        <v>502.64179999999999</v>
      </c>
      <c r="D12" s="283">
        <v>508.36970000000002</v>
      </c>
      <c r="E12" s="284">
        <v>504.34039999999999</v>
      </c>
      <c r="F12" s="283">
        <v>510.73219999999998</v>
      </c>
      <c r="G12" s="283">
        <v>510.37130000000002</v>
      </c>
      <c r="H12" s="283">
        <v>507.46660000000003</v>
      </c>
      <c r="I12" s="284">
        <v>502.30630000000002</v>
      </c>
      <c r="J12" s="283">
        <v>499.58440000000002</v>
      </c>
      <c r="K12" s="283">
        <v>493.70800000000003</v>
      </c>
      <c r="L12" s="283">
        <v>480.43099999999998</v>
      </c>
      <c r="M12" s="283">
        <v>502.94099999999997</v>
      </c>
      <c r="N12" s="283">
        <v>488.05079999999998</v>
      </c>
      <c r="O12" s="283">
        <v>227.7045</v>
      </c>
      <c r="P12" s="283">
        <v>224.1421</v>
      </c>
      <c r="Q12" s="283">
        <v>226.27180000000001</v>
      </c>
      <c r="R12" s="283">
        <v>222.74250000000001</v>
      </c>
      <c r="S12" s="283">
        <v>220.90809999999999</v>
      </c>
      <c r="T12" s="283">
        <v>220.9623</v>
      </c>
      <c r="U12" s="283">
        <v>222.2</v>
      </c>
      <c r="V12" s="284">
        <v>0</v>
      </c>
      <c r="W12" s="283">
        <v>223.4</v>
      </c>
      <c r="X12" s="284">
        <v>142.2516</v>
      </c>
      <c r="Y12" s="283">
        <v>140.88650000000001</v>
      </c>
      <c r="Z12" s="283">
        <v>138.7586</v>
      </c>
      <c r="AA12" s="283">
        <v>138.64240000000001</v>
      </c>
      <c r="AB12" s="283">
        <v>136.16460000000001</v>
      </c>
      <c r="AC12" s="284">
        <v>0</v>
      </c>
      <c r="AD12" s="283">
        <v>142.1319</v>
      </c>
      <c r="AE12" s="284">
        <v>0</v>
      </c>
      <c r="AF12" s="283">
        <v>142.55539999999999</v>
      </c>
    </row>
    <row r="13" spans="1:32" ht="18" customHeight="1" x14ac:dyDescent="0.25">
      <c r="A13" s="280" t="s">
        <v>86</v>
      </c>
      <c r="B13" s="280" t="s">
        <v>812</v>
      </c>
      <c r="C13" s="283">
        <v>502.64179999999999</v>
      </c>
      <c r="D13" s="283">
        <v>509.84019999999998</v>
      </c>
      <c r="E13" s="284">
        <v>504.34039999999999</v>
      </c>
      <c r="F13" s="283">
        <v>511.5333</v>
      </c>
      <c r="G13" s="283">
        <v>510.93740000000003</v>
      </c>
      <c r="H13" s="283">
        <v>507.34359999999998</v>
      </c>
      <c r="I13" s="284">
        <v>502.30630000000002</v>
      </c>
      <c r="J13" s="283">
        <v>500.32729999999998</v>
      </c>
      <c r="K13" s="283">
        <v>494.98899999999998</v>
      </c>
      <c r="L13" s="283">
        <v>481.47199999999998</v>
      </c>
      <c r="M13" s="283">
        <v>502.1934</v>
      </c>
      <c r="N13" s="283">
        <v>488.86700000000002</v>
      </c>
      <c r="O13" s="283">
        <v>227.81379999999999</v>
      </c>
      <c r="P13" s="283">
        <v>224.71799999999999</v>
      </c>
      <c r="Q13" s="283">
        <v>226.36879999999999</v>
      </c>
      <c r="R13" s="283">
        <v>223.0419</v>
      </c>
      <c r="S13" s="283">
        <v>220.8047</v>
      </c>
      <c r="T13" s="283">
        <v>220.9479</v>
      </c>
      <c r="U13" s="283">
        <v>222.2</v>
      </c>
      <c r="V13" s="284">
        <v>0</v>
      </c>
      <c r="W13" s="283">
        <v>223.8</v>
      </c>
      <c r="X13" s="284">
        <v>142.2516</v>
      </c>
      <c r="Y13" s="283">
        <v>141.2216</v>
      </c>
      <c r="Z13" s="283">
        <v>138.93639999999999</v>
      </c>
      <c r="AA13" s="283">
        <v>138.7672</v>
      </c>
      <c r="AB13" s="283">
        <v>136.52340000000001</v>
      </c>
      <c r="AC13" s="284">
        <v>0</v>
      </c>
      <c r="AD13" s="283">
        <v>142.5564</v>
      </c>
      <c r="AE13" s="284">
        <v>0</v>
      </c>
      <c r="AF13" s="283">
        <v>142.4941</v>
      </c>
    </row>
    <row r="14" spans="1:32" ht="18" customHeight="1" x14ac:dyDescent="0.25">
      <c r="A14" s="280" t="s">
        <v>86</v>
      </c>
      <c r="B14" s="280" t="s">
        <v>813</v>
      </c>
      <c r="C14" s="283">
        <v>503.16640000000001</v>
      </c>
      <c r="D14" s="283">
        <v>511.15309999999999</v>
      </c>
      <c r="E14" s="284">
        <v>504.34039999999999</v>
      </c>
      <c r="F14" s="283">
        <v>512.75779999999997</v>
      </c>
      <c r="G14" s="283">
        <v>511.53469999999999</v>
      </c>
      <c r="H14" s="283">
        <v>508.28989999999999</v>
      </c>
      <c r="I14" s="284">
        <v>502.30630000000002</v>
      </c>
      <c r="J14" s="283">
        <v>502.34230000000002</v>
      </c>
      <c r="K14" s="283">
        <v>498.33609999999999</v>
      </c>
      <c r="L14" s="283">
        <v>483.38920000000002</v>
      </c>
      <c r="M14" s="283">
        <v>504.09140000000002</v>
      </c>
      <c r="N14" s="283">
        <v>492.17009999999999</v>
      </c>
      <c r="O14" s="283">
        <v>227.6549</v>
      </c>
      <c r="P14" s="283">
        <v>224.84450000000001</v>
      </c>
      <c r="Q14" s="283">
        <v>226.37729999999999</v>
      </c>
      <c r="R14" s="283">
        <v>223.398</v>
      </c>
      <c r="S14" s="283">
        <v>221.12219999999999</v>
      </c>
      <c r="T14" s="283">
        <v>221.56469999999999</v>
      </c>
      <c r="U14" s="283">
        <v>222.8</v>
      </c>
      <c r="V14" s="284">
        <v>0</v>
      </c>
      <c r="W14" s="283">
        <v>224.8</v>
      </c>
      <c r="X14" s="284">
        <v>142.2516</v>
      </c>
      <c r="Y14" s="283">
        <v>140.08529999999999</v>
      </c>
      <c r="Z14" s="283">
        <v>139.09270000000001</v>
      </c>
      <c r="AA14" s="283">
        <v>139.30160000000001</v>
      </c>
      <c r="AB14" s="283">
        <v>136.7166</v>
      </c>
      <c r="AC14" s="284">
        <v>0</v>
      </c>
      <c r="AD14" s="283">
        <v>141.29750000000001</v>
      </c>
      <c r="AE14" s="284">
        <v>0</v>
      </c>
      <c r="AF14" s="283">
        <v>142.88210000000001</v>
      </c>
    </row>
    <row r="15" spans="1:32" ht="18" customHeight="1" x14ac:dyDescent="0.25">
      <c r="A15" s="280" t="s">
        <v>86</v>
      </c>
      <c r="B15" s="280" t="s">
        <v>814</v>
      </c>
      <c r="C15" s="283">
        <v>502.90410000000003</v>
      </c>
      <c r="D15" s="283">
        <v>509.05250000000001</v>
      </c>
      <c r="E15" s="284">
        <v>504.34039999999999</v>
      </c>
      <c r="F15" s="283">
        <v>511.10169999999999</v>
      </c>
      <c r="G15" s="283">
        <v>510.86959999999999</v>
      </c>
      <c r="H15" s="283">
        <v>508.20049999999998</v>
      </c>
      <c r="I15" s="284">
        <v>502.30630000000002</v>
      </c>
      <c r="J15" s="283">
        <v>502.22280000000001</v>
      </c>
      <c r="K15" s="283">
        <v>495.99029999999999</v>
      </c>
      <c r="L15" s="283">
        <v>482.68810000000002</v>
      </c>
      <c r="M15" s="283">
        <v>503.69420000000002</v>
      </c>
      <c r="N15" s="283">
        <v>490.53890000000001</v>
      </c>
      <c r="O15" s="283">
        <v>227.59520000000001</v>
      </c>
      <c r="P15" s="283">
        <v>224.5634</v>
      </c>
      <c r="Q15" s="283">
        <v>226.37100000000001</v>
      </c>
      <c r="R15" s="283">
        <v>222.90280000000001</v>
      </c>
      <c r="S15" s="283">
        <v>220.57589999999999</v>
      </c>
      <c r="T15" s="283">
        <v>221.43459999999999</v>
      </c>
      <c r="U15" s="283">
        <v>222.8</v>
      </c>
      <c r="V15" s="284">
        <v>0</v>
      </c>
      <c r="W15" s="283">
        <v>224</v>
      </c>
      <c r="X15" s="284">
        <v>142.2516</v>
      </c>
      <c r="Y15" s="283">
        <v>140.02350000000001</v>
      </c>
      <c r="Z15" s="283">
        <v>139.19319999999999</v>
      </c>
      <c r="AA15" s="283">
        <v>139.0737</v>
      </c>
      <c r="AB15" s="283">
        <v>136.81319999999999</v>
      </c>
      <c r="AC15" s="284">
        <v>0</v>
      </c>
      <c r="AD15" s="283">
        <v>140.97550000000001</v>
      </c>
      <c r="AE15" s="284">
        <v>0</v>
      </c>
      <c r="AF15" s="283">
        <v>142.535</v>
      </c>
    </row>
    <row r="16" spans="1:32" ht="18" customHeight="1" x14ac:dyDescent="0.25">
      <c r="A16" s="280" t="s">
        <v>86</v>
      </c>
      <c r="B16" s="280" t="s">
        <v>815</v>
      </c>
      <c r="C16" s="283">
        <v>502.2747</v>
      </c>
      <c r="D16" s="283">
        <v>509.4726</v>
      </c>
      <c r="E16" s="284">
        <v>504.34039999999999</v>
      </c>
      <c r="F16" s="283">
        <v>511.17239999999998</v>
      </c>
      <c r="G16" s="283">
        <v>511.14</v>
      </c>
      <c r="H16" s="284">
        <v>508.20049999999998</v>
      </c>
      <c r="I16" s="284">
        <v>502.30630000000002</v>
      </c>
      <c r="J16" s="283">
        <v>501.56130000000002</v>
      </c>
      <c r="K16" s="283">
        <v>496.5428</v>
      </c>
      <c r="L16" s="283">
        <v>482.83330000000001</v>
      </c>
      <c r="M16" s="283">
        <v>504.54700000000003</v>
      </c>
      <c r="N16" s="283">
        <v>490.68599999999998</v>
      </c>
      <c r="O16" s="283">
        <v>227.34350000000001</v>
      </c>
      <c r="P16" s="283">
        <v>224.21379999999999</v>
      </c>
      <c r="Q16" s="283">
        <v>226.1397</v>
      </c>
      <c r="R16" s="283">
        <v>222.89259999999999</v>
      </c>
      <c r="S16" s="283">
        <v>220.88589999999999</v>
      </c>
      <c r="T16" s="283">
        <v>221.32419999999999</v>
      </c>
      <c r="U16" s="283">
        <v>222.8</v>
      </c>
      <c r="V16" s="284">
        <v>0</v>
      </c>
      <c r="W16" s="283">
        <v>224.3</v>
      </c>
      <c r="X16" s="284">
        <v>142.2516</v>
      </c>
      <c r="Y16" s="283">
        <v>140.1671</v>
      </c>
      <c r="Z16" s="283">
        <v>139.14779999999999</v>
      </c>
      <c r="AA16" s="283">
        <v>139.15119999999999</v>
      </c>
      <c r="AB16" s="283">
        <v>136.97880000000001</v>
      </c>
      <c r="AC16" s="284">
        <v>0</v>
      </c>
      <c r="AD16" s="283">
        <v>141.16579999999999</v>
      </c>
      <c r="AE16" s="284">
        <v>0</v>
      </c>
      <c r="AF16" s="283">
        <v>142.923</v>
      </c>
    </row>
    <row r="17" spans="1:32" ht="18" customHeight="1" x14ac:dyDescent="0.25">
      <c r="A17" s="280" t="s">
        <v>86</v>
      </c>
      <c r="B17" s="280" t="s">
        <v>816</v>
      </c>
      <c r="C17" s="285">
        <v>502.43200000000002</v>
      </c>
      <c r="D17" s="285">
        <v>509.10489999999999</v>
      </c>
      <c r="E17" s="286">
        <v>504.34039999999999</v>
      </c>
      <c r="F17" s="285">
        <v>510.4785</v>
      </c>
      <c r="G17" s="285">
        <v>510.31279999999998</v>
      </c>
      <c r="H17" s="285">
        <v>506.23750000000001</v>
      </c>
      <c r="I17" s="286">
        <v>502.30630000000002</v>
      </c>
      <c r="J17" s="285">
        <v>498.11020000000002</v>
      </c>
      <c r="K17" s="285">
        <v>492.85019999999997</v>
      </c>
      <c r="L17" s="285">
        <v>478.7722</v>
      </c>
      <c r="M17" s="285">
        <v>500.40370000000001</v>
      </c>
      <c r="N17" s="285">
        <v>486.51609999999999</v>
      </c>
      <c r="O17" s="285">
        <v>227.3347</v>
      </c>
      <c r="P17" s="285">
        <v>224.3459</v>
      </c>
      <c r="Q17" s="285">
        <v>226.3244</v>
      </c>
      <c r="R17" s="285">
        <v>222.9151</v>
      </c>
      <c r="S17" s="285">
        <v>220.98929999999999</v>
      </c>
      <c r="T17" s="285">
        <v>220.64349999999999</v>
      </c>
      <c r="U17" s="285">
        <v>220.9</v>
      </c>
      <c r="V17" s="286">
        <v>0</v>
      </c>
      <c r="W17" s="285">
        <v>222.7</v>
      </c>
      <c r="X17" s="286">
        <v>142.2516</v>
      </c>
      <c r="Y17" s="285">
        <v>140.40729999999999</v>
      </c>
      <c r="Z17" s="285">
        <v>138.53309999999999</v>
      </c>
      <c r="AA17" s="285">
        <v>138.51769999999999</v>
      </c>
      <c r="AB17" s="285">
        <v>136.44059999999999</v>
      </c>
      <c r="AC17" s="286">
        <v>0</v>
      </c>
      <c r="AD17" s="285">
        <v>141.5171</v>
      </c>
      <c r="AE17" s="286">
        <v>0</v>
      </c>
      <c r="AF17" s="285">
        <v>142.14689999999999</v>
      </c>
    </row>
    <row r="18" spans="1:32" ht="18" customHeight="1" x14ac:dyDescent="0.25">
      <c r="A18" s="280" t="s">
        <v>86</v>
      </c>
      <c r="B18" s="280" t="s">
        <v>817</v>
      </c>
      <c r="C18" s="281">
        <v>502.64179999999999</v>
      </c>
      <c r="D18" s="281">
        <v>508.94740000000002</v>
      </c>
      <c r="E18" s="282">
        <v>504.34039999999999</v>
      </c>
      <c r="F18" s="281">
        <v>509.99119999999999</v>
      </c>
      <c r="G18" s="281">
        <v>509.1422</v>
      </c>
      <c r="H18" s="281">
        <v>506.44470000000001</v>
      </c>
      <c r="I18" s="282">
        <v>502.30630000000002</v>
      </c>
      <c r="J18" s="281">
        <v>497.34210000000002</v>
      </c>
      <c r="K18" s="281">
        <v>492.61689999999999</v>
      </c>
      <c r="L18" s="281">
        <v>478.61799999999999</v>
      </c>
      <c r="M18" s="281">
        <v>501.36309999999997</v>
      </c>
      <c r="N18" s="281">
        <v>486.82589999999999</v>
      </c>
      <c r="O18" s="281">
        <v>226.8021</v>
      </c>
      <c r="P18" s="281">
        <v>224.56559999999999</v>
      </c>
      <c r="Q18" s="281">
        <v>226.4393</v>
      </c>
      <c r="R18" s="281">
        <v>222.51429999999999</v>
      </c>
      <c r="S18" s="281">
        <v>220.77520000000001</v>
      </c>
      <c r="T18" s="281">
        <v>220.47720000000001</v>
      </c>
      <c r="U18" s="281">
        <v>220.9</v>
      </c>
      <c r="V18" s="282">
        <v>0</v>
      </c>
      <c r="W18" s="281">
        <v>222.4</v>
      </c>
      <c r="X18" s="282">
        <v>142.2516</v>
      </c>
      <c r="Y18" s="281">
        <v>140.0976</v>
      </c>
      <c r="Z18" s="281">
        <v>138.63810000000001</v>
      </c>
      <c r="AA18" s="281">
        <v>138.71199999999999</v>
      </c>
      <c r="AB18" s="281">
        <v>136.3716</v>
      </c>
      <c r="AC18" s="282">
        <v>0</v>
      </c>
      <c r="AD18" s="281">
        <v>141.26830000000001</v>
      </c>
      <c r="AE18" s="282">
        <v>0</v>
      </c>
      <c r="AF18" s="281">
        <v>142.12649999999999</v>
      </c>
    </row>
    <row r="19" spans="1:32" ht="18" customHeight="1" x14ac:dyDescent="0.25">
      <c r="A19" s="280" t="s">
        <v>86</v>
      </c>
      <c r="B19" s="280" t="s">
        <v>818</v>
      </c>
      <c r="C19" s="283">
        <v>502.22219999999999</v>
      </c>
      <c r="D19" s="283">
        <v>508.2122</v>
      </c>
      <c r="E19" s="284">
        <v>504.34039999999999</v>
      </c>
      <c r="F19" s="283">
        <v>509.4579</v>
      </c>
      <c r="G19" s="283">
        <v>508.8963</v>
      </c>
      <c r="H19" s="283">
        <v>505.60570000000001</v>
      </c>
      <c r="I19" s="284">
        <v>502.30630000000002</v>
      </c>
      <c r="J19" s="283">
        <v>497.37049999999999</v>
      </c>
      <c r="K19" s="283">
        <v>493.16669999999999</v>
      </c>
      <c r="L19" s="283">
        <v>478.25869999999998</v>
      </c>
      <c r="M19" s="283">
        <v>501.17140000000001</v>
      </c>
      <c r="N19" s="283">
        <v>487.32769999999999</v>
      </c>
      <c r="O19" s="283">
        <v>226.5324</v>
      </c>
      <c r="P19" s="283">
        <v>224.18770000000001</v>
      </c>
      <c r="Q19" s="283">
        <v>226.08940000000001</v>
      </c>
      <c r="R19" s="283">
        <v>222.25319999999999</v>
      </c>
      <c r="S19" s="283">
        <v>220.155</v>
      </c>
      <c r="T19" s="283">
        <v>220.70259999999999</v>
      </c>
      <c r="U19" s="283">
        <v>221.5</v>
      </c>
      <c r="V19" s="284">
        <v>0</v>
      </c>
      <c r="W19" s="283">
        <v>222.6</v>
      </c>
      <c r="X19" s="284">
        <v>142.2516</v>
      </c>
      <c r="Y19" s="283">
        <v>140.20050000000001</v>
      </c>
      <c r="Z19" s="283">
        <v>138.48580000000001</v>
      </c>
      <c r="AA19" s="283">
        <v>138.65899999999999</v>
      </c>
      <c r="AB19" s="283">
        <v>136.16460000000001</v>
      </c>
      <c r="AC19" s="284">
        <v>0</v>
      </c>
      <c r="AD19" s="283">
        <v>141.42930000000001</v>
      </c>
      <c r="AE19" s="284">
        <v>0</v>
      </c>
      <c r="AF19" s="283">
        <v>142.12649999999999</v>
      </c>
    </row>
    <row r="20" spans="1:32" ht="18" customHeight="1" x14ac:dyDescent="0.25">
      <c r="A20" s="280" t="s">
        <v>86</v>
      </c>
      <c r="B20" s="280" t="s">
        <v>819</v>
      </c>
      <c r="C20" s="283">
        <v>501.5403</v>
      </c>
      <c r="D20" s="283">
        <v>507.37189999999998</v>
      </c>
      <c r="E20" s="284">
        <v>504.34039999999999</v>
      </c>
      <c r="F20" s="283">
        <v>510.02</v>
      </c>
      <c r="G20" s="283">
        <v>509.51799999999997</v>
      </c>
      <c r="H20" s="283">
        <v>506.58980000000003</v>
      </c>
      <c r="I20" s="284">
        <v>502.30630000000002</v>
      </c>
      <c r="J20" s="283">
        <v>499.41129999999998</v>
      </c>
      <c r="K20" s="283">
        <v>494.3347</v>
      </c>
      <c r="L20" s="283">
        <v>481.03980000000001</v>
      </c>
      <c r="M20" s="283">
        <v>502.01130000000001</v>
      </c>
      <c r="N20" s="283">
        <v>488.62329999999997</v>
      </c>
      <c r="O20" s="283">
        <v>226.22550000000001</v>
      </c>
      <c r="P20" s="283">
        <v>223.36699999999999</v>
      </c>
      <c r="Q20" s="283">
        <v>225.846</v>
      </c>
      <c r="R20" s="283">
        <v>222.27420000000001</v>
      </c>
      <c r="S20" s="283">
        <v>220.71610000000001</v>
      </c>
      <c r="T20" s="283">
        <v>220.98070000000001</v>
      </c>
      <c r="U20" s="283">
        <v>221.6</v>
      </c>
      <c r="V20" s="284">
        <v>0</v>
      </c>
      <c r="W20" s="283">
        <v>223.6</v>
      </c>
      <c r="X20" s="284">
        <v>142.2516</v>
      </c>
      <c r="Y20" s="283">
        <v>140.70939999999999</v>
      </c>
      <c r="Z20" s="283">
        <v>138.5455</v>
      </c>
      <c r="AA20" s="283">
        <v>139.10249999999999</v>
      </c>
      <c r="AB20" s="283">
        <v>136.2612</v>
      </c>
      <c r="AC20" s="284">
        <v>0</v>
      </c>
      <c r="AD20" s="283">
        <v>142.07329999999999</v>
      </c>
      <c r="AE20" s="284">
        <v>0</v>
      </c>
      <c r="AF20" s="283">
        <v>141.73849999999999</v>
      </c>
    </row>
    <row r="21" spans="1:32" ht="18" customHeight="1" x14ac:dyDescent="0.25">
      <c r="A21" s="280" t="s">
        <v>86</v>
      </c>
      <c r="B21" s="280" t="s">
        <v>820</v>
      </c>
      <c r="C21" s="283">
        <v>501.06810000000002</v>
      </c>
      <c r="D21" s="283">
        <v>505.0086</v>
      </c>
      <c r="E21" s="284">
        <v>504.34039999999999</v>
      </c>
      <c r="F21" s="283">
        <v>508.12889999999999</v>
      </c>
      <c r="G21" s="283">
        <v>507.4769</v>
      </c>
      <c r="H21" s="283">
        <v>504.78930000000003</v>
      </c>
      <c r="I21" s="284">
        <v>502.30630000000002</v>
      </c>
      <c r="J21" s="283">
        <v>497.69779999999997</v>
      </c>
      <c r="K21" s="283">
        <v>495.00580000000002</v>
      </c>
      <c r="L21" s="283">
        <v>480.15100000000001</v>
      </c>
      <c r="M21" s="283">
        <v>502.04289999999997</v>
      </c>
      <c r="N21" s="283">
        <v>488.25920000000002</v>
      </c>
      <c r="O21" s="283">
        <v>225.7337</v>
      </c>
      <c r="P21" s="283">
        <v>222.56020000000001</v>
      </c>
      <c r="Q21" s="283">
        <v>225.375</v>
      </c>
      <c r="R21" s="283">
        <v>221.34630000000001</v>
      </c>
      <c r="S21" s="283">
        <v>218.9812</v>
      </c>
      <c r="T21" s="283">
        <v>221.04990000000001</v>
      </c>
      <c r="U21" s="283">
        <v>221.6</v>
      </c>
      <c r="V21" s="284">
        <v>0</v>
      </c>
      <c r="W21" s="283">
        <v>223.1</v>
      </c>
      <c r="X21" s="284">
        <v>142.2516</v>
      </c>
      <c r="Y21" s="283">
        <v>140.5761</v>
      </c>
      <c r="Z21" s="283">
        <v>138.32409999999999</v>
      </c>
      <c r="AA21" s="283">
        <v>139.35839999999999</v>
      </c>
      <c r="AB21" s="283">
        <v>136.2336</v>
      </c>
      <c r="AC21" s="284">
        <v>0</v>
      </c>
      <c r="AD21" s="283">
        <v>141.92699999999999</v>
      </c>
      <c r="AE21" s="284">
        <v>0</v>
      </c>
      <c r="AF21" s="283">
        <v>142.535</v>
      </c>
    </row>
    <row r="22" spans="1:32" ht="18" customHeight="1" x14ac:dyDescent="0.25">
      <c r="A22" s="280" t="s">
        <v>86</v>
      </c>
      <c r="B22" s="280" t="s">
        <v>821</v>
      </c>
      <c r="C22" s="283">
        <v>495.45519999999999</v>
      </c>
      <c r="D22" s="283">
        <v>507.63440000000003</v>
      </c>
      <c r="E22" s="284">
        <v>511.1678</v>
      </c>
      <c r="F22" s="283">
        <v>507.28469999999999</v>
      </c>
      <c r="G22" s="283">
        <v>507.53039999999999</v>
      </c>
      <c r="H22" s="283">
        <v>505.14159999999998</v>
      </c>
      <c r="I22" s="284">
        <v>502.30630000000002</v>
      </c>
      <c r="J22" s="283">
        <v>499.33550000000002</v>
      </c>
      <c r="K22" s="283">
        <v>495.64839999999998</v>
      </c>
      <c r="L22" s="283">
        <v>482.38299999999998</v>
      </c>
      <c r="M22" s="283">
        <v>503.70170000000002</v>
      </c>
      <c r="N22" s="283">
        <v>489.1773</v>
      </c>
      <c r="O22" s="283">
        <v>226.45240000000001</v>
      </c>
      <c r="P22" s="283">
        <v>223.12520000000001</v>
      </c>
      <c r="Q22" s="283">
        <v>226.28469999999999</v>
      </c>
      <c r="R22" s="283">
        <v>220.86930000000001</v>
      </c>
      <c r="S22" s="283">
        <v>218.36099999999999</v>
      </c>
      <c r="T22" s="283">
        <v>221.2893</v>
      </c>
      <c r="U22" s="283">
        <v>222.2</v>
      </c>
      <c r="V22" s="284">
        <v>0</v>
      </c>
      <c r="W22" s="283">
        <v>223.3</v>
      </c>
      <c r="X22" s="284">
        <v>142.2516</v>
      </c>
      <c r="Y22" s="283">
        <v>140.54169999999999</v>
      </c>
      <c r="Z22" s="283">
        <v>138.33430000000001</v>
      </c>
      <c r="AA22" s="283">
        <v>139.3236</v>
      </c>
      <c r="AB22" s="283">
        <v>136.21979999999999</v>
      </c>
      <c r="AC22" s="284">
        <v>0</v>
      </c>
      <c r="AD22" s="283">
        <v>142.2929</v>
      </c>
      <c r="AE22" s="284">
        <v>0</v>
      </c>
      <c r="AF22" s="283">
        <v>141.73849999999999</v>
      </c>
    </row>
    <row r="23" spans="1:32" ht="18" customHeight="1" x14ac:dyDescent="0.25">
      <c r="A23" s="280" t="s">
        <v>86</v>
      </c>
      <c r="B23" s="280" t="s">
        <v>822</v>
      </c>
      <c r="C23" s="283">
        <v>496.71420000000001</v>
      </c>
      <c r="D23" s="283">
        <v>509.57760000000002</v>
      </c>
      <c r="E23" s="283">
        <v>507.49149999999997</v>
      </c>
      <c r="F23" s="283">
        <v>506.36630000000002</v>
      </c>
      <c r="G23" s="283">
        <v>506.50830000000002</v>
      </c>
      <c r="H23" s="283">
        <v>503.9126</v>
      </c>
      <c r="I23" s="284">
        <v>502.30630000000002</v>
      </c>
      <c r="J23" s="283">
        <v>497.76299999999998</v>
      </c>
      <c r="K23" s="283">
        <v>493.94650000000001</v>
      </c>
      <c r="L23" s="283">
        <v>479.90429999999998</v>
      </c>
      <c r="M23" s="283">
        <v>503.61860000000001</v>
      </c>
      <c r="N23" s="283">
        <v>488.1893</v>
      </c>
      <c r="O23" s="283">
        <v>226.4032</v>
      </c>
      <c r="P23" s="283">
        <v>224.08529999999999</v>
      </c>
      <c r="Q23" s="283">
        <v>226.55199999999999</v>
      </c>
      <c r="R23" s="283">
        <v>220.8537</v>
      </c>
      <c r="S23" s="283">
        <v>218.13220000000001</v>
      </c>
      <c r="T23" s="283">
        <v>221.1893</v>
      </c>
      <c r="U23" s="283">
        <v>222.2</v>
      </c>
      <c r="V23" s="284">
        <v>0</v>
      </c>
      <c r="W23" s="283">
        <v>223</v>
      </c>
      <c r="X23" s="284">
        <v>142.2516</v>
      </c>
      <c r="Y23" s="283">
        <v>141.27199999999999</v>
      </c>
      <c r="Z23" s="283">
        <v>138.0712</v>
      </c>
      <c r="AA23" s="283">
        <v>139.26230000000001</v>
      </c>
      <c r="AB23" s="283">
        <v>135.37799999999999</v>
      </c>
      <c r="AC23" s="284">
        <v>0</v>
      </c>
      <c r="AD23" s="283">
        <v>142.62960000000001</v>
      </c>
      <c r="AE23" s="284">
        <v>0</v>
      </c>
      <c r="AF23" s="283">
        <v>142.12649999999999</v>
      </c>
    </row>
    <row r="24" spans="1:32" ht="18" customHeight="1" x14ac:dyDescent="0.25">
      <c r="A24" s="280" t="s">
        <v>86</v>
      </c>
      <c r="B24" s="280" t="s">
        <v>823</v>
      </c>
      <c r="C24" s="283">
        <v>491.73079999999999</v>
      </c>
      <c r="D24" s="283">
        <v>503.59059999999999</v>
      </c>
      <c r="E24" s="283">
        <v>501.97699999999998</v>
      </c>
      <c r="F24" s="283">
        <v>504.54809999999998</v>
      </c>
      <c r="G24" s="283">
        <v>505.07260000000002</v>
      </c>
      <c r="H24" s="283">
        <v>503.75189999999998</v>
      </c>
      <c r="I24" s="284">
        <v>502.30630000000002</v>
      </c>
      <c r="J24" s="283">
        <v>499.90539999999999</v>
      </c>
      <c r="K24" s="283">
        <v>497.8383</v>
      </c>
      <c r="L24" s="283">
        <v>484.01220000000001</v>
      </c>
      <c r="M24" s="283">
        <v>506.09010000000001</v>
      </c>
      <c r="N24" s="283">
        <v>491.83179999999999</v>
      </c>
      <c r="O24" s="283">
        <v>225.24770000000001</v>
      </c>
      <c r="P24" s="283">
        <v>221.38980000000001</v>
      </c>
      <c r="Q24" s="283">
        <v>225.2484</v>
      </c>
      <c r="R24" s="283">
        <v>219.53970000000001</v>
      </c>
      <c r="S24" s="283">
        <v>216.9066</v>
      </c>
      <c r="T24" s="283">
        <v>221.40979999999999</v>
      </c>
      <c r="U24" s="283">
        <v>223.6</v>
      </c>
      <c r="V24" s="284">
        <v>0</v>
      </c>
      <c r="W24" s="283">
        <v>224.3</v>
      </c>
      <c r="X24" s="284">
        <v>142.2516</v>
      </c>
      <c r="Y24" s="283">
        <v>140.91159999999999</v>
      </c>
      <c r="Z24" s="283">
        <v>138.15649999999999</v>
      </c>
      <c r="AA24" s="283">
        <v>139.37010000000001</v>
      </c>
      <c r="AB24" s="283">
        <v>136.1508</v>
      </c>
      <c r="AC24" s="284">
        <v>0</v>
      </c>
      <c r="AD24" s="283">
        <v>141.91229999999999</v>
      </c>
      <c r="AE24" s="284">
        <v>0</v>
      </c>
      <c r="AF24" s="283">
        <v>142.45330000000001</v>
      </c>
    </row>
    <row r="25" spans="1:32" ht="18" customHeight="1" x14ac:dyDescent="0.25">
      <c r="A25" s="280" t="s">
        <v>86</v>
      </c>
      <c r="B25" s="280" t="s">
        <v>824</v>
      </c>
      <c r="C25" s="285">
        <v>492.09800000000001</v>
      </c>
      <c r="D25" s="285">
        <v>503.32799999999997</v>
      </c>
      <c r="E25" s="285">
        <v>502.34460000000001</v>
      </c>
      <c r="F25" s="285">
        <v>502.33359999999999</v>
      </c>
      <c r="G25" s="285">
        <v>503.86020000000002</v>
      </c>
      <c r="H25" s="285">
        <v>501.74579999999997</v>
      </c>
      <c r="I25" s="286">
        <v>502.30630000000002</v>
      </c>
      <c r="J25" s="285">
        <v>502.31060000000002</v>
      </c>
      <c r="K25" s="285">
        <v>500.80560000000003</v>
      </c>
      <c r="L25" s="285">
        <v>487.06200000000001</v>
      </c>
      <c r="M25" s="285">
        <v>507.95060000000001</v>
      </c>
      <c r="N25" s="285">
        <v>494.85860000000002</v>
      </c>
      <c r="O25" s="285">
        <v>224.32570000000001</v>
      </c>
      <c r="P25" s="285">
        <v>221.97829999999999</v>
      </c>
      <c r="Q25" s="285">
        <v>224.8</v>
      </c>
      <c r="R25" s="285">
        <v>221.01849999999999</v>
      </c>
      <c r="S25" s="285">
        <v>217.50460000000001</v>
      </c>
      <c r="T25" s="285">
        <v>221.7646</v>
      </c>
      <c r="U25" s="285">
        <v>224.8</v>
      </c>
      <c r="V25" s="286">
        <v>0</v>
      </c>
      <c r="W25" s="285">
        <v>225.4</v>
      </c>
      <c r="X25" s="286">
        <v>142.2516</v>
      </c>
      <c r="Y25" s="285">
        <v>141.81780000000001</v>
      </c>
      <c r="Z25" s="285">
        <v>138.4177</v>
      </c>
      <c r="AA25" s="285">
        <v>139.56549999999999</v>
      </c>
      <c r="AB25" s="285">
        <v>135.9162</v>
      </c>
      <c r="AC25" s="286">
        <v>0</v>
      </c>
      <c r="AD25" s="285">
        <v>142.61490000000001</v>
      </c>
      <c r="AE25" s="286">
        <v>0</v>
      </c>
      <c r="AF25" s="285">
        <v>142.923</v>
      </c>
    </row>
    <row r="26" spans="1:32" ht="18" customHeight="1" x14ac:dyDescent="0.25">
      <c r="A26" s="280" t="s">
        <v>86</v>
      </c>
      <c r="B26" s="280" t="s">
        <v>825</v>
      </c>
      <c r="C26" s="281">
        <v>501.01569999999998</v>
      </c>
      <c r="D26" s="281">
        <v>501.22730000000001</v>
      </c>
      <c r="E26" s="281">
        <v>495.04450000000003</v>
      </c>
      <c r="F26" s="281">
        <v>500.0668</v>
      </c>
      <c r="G26" s="281">
        <v>502.02940000000001</v>
      </c>
      <c r="H26" s="281">
        <v>500.7029</v>
      </c>
      <c r="I26" s="282">
        <v>502.30630000000002</v>
      </c>
      <c r="J26" s="281">
        <v>502.93520000000001</v>
      </c>
      <c r="K26" s="281">
        <v>502.26069999999999</v>
      </c>
      <c r="L26" s="281">
        <v>488.46230000000003</v>
      </c>
      <c r="M26" s="281">
        <v>510.37580000000003</v>
      </c>
      <c r="N26" s="281">
        <v>495.15010000000001</v>
      </c>
      <c r="O26" s="281">
        <v>223.96809999999999</v>
      </c>
      <c r="P26" s="281">
        <v>224.5145</v>
      </c>
      <c r="Q26" s="281">
        <v>225.8817</v>
      </c>
      <c r="R26" s="281">
        <v>221.1378</v>
      </c>
      <c r="S26" s="281">
        <v>216.21260000000001</v>
      </c>
      <c r="T26" s="281">
        <v>221.99709999999999</v>
      </c>
      <c r="U26" s="281">
        <v>225.3</v>
      </c>
      <c r="V26" s="282">
        <v>0</v>
      </c>
      <c r="W26" s="281">
        <v>225.6</v>
      </c>
      <c r="X26" s="282">
        <v>142.2516</v>
      </c>
      <c r="Y26" s="281">
        <v>141.6507</v>
      </c>
      <c r="Z26" s="281">
        <v>138.1926</v>
      </c>
      <c r="AA26" s="281">
        <v>139.10069999999999</v>
      </c>
      <c r="AB26" s="281">
        <v>135.59880000000001</v>
      </c>
      <c r="AC26" s="282">
        <v>0</v>
      </c>
      <c r="AD26" s="281">
        <v>142.62960000000001</v>
      </c>
      <c r="AE26" s="282">
        <v>0</v>
      </c>
      <c r="AF26" s="281">
        <v>142.535</v>
      </c>
    </row>
    <row r="27" spans="1:32" ht="18" customHeight="1" x14ac:dyDescent="0.25">
      <c r="A27" s="280" t="s">
        <v>86</v>
      </c>
      <c r="B27" s="280" t="s">
        <v>826</v>
      </c>
      <c r="C27" s="283">
        <v>498.60270000000003</v>
      </c>
      <c r="D27" s="283">
        <v>498.75900000000001</v>
      </c>
      <c r="E27" s="283">
        <v>498.77330000000001</v>
      </c>
      <c r="F27" s="283">
        <v>497.279</v>
      </c>
      <c r="G27" s="283">
        <v>500.43459999999999</v>
      </c>
      <c r="H27" s="283">
        <v>499.43329999999997</v>
      </c>
      <c r="I27" s="284">
        <v>502.30630000000002</v>
      </c>
      <c r="J27" s="283">
        <v>501.80309999999997</v>
      </c>
      <c r="K27" s="283">
        <v>501.32569999999998</v>
      </c>
      <c r="L27" s="283">
        <v>488.85390000000001</v>
      </c>
      <c r="M27" s="283">
        <v>509.2869</v>
      </c>
      <c r="N27" s="283">
        <v>495.58589999999998</v>
      </c>
      <c r="O27" s="283">
        <v>223.1062</v>
      </c>
      <c r="P27" s="283">
        <v>222.70480000000001</v>
      </c>
      <c r="Q27" s="283">
        <v>224.82859999999999</v>
      </c>
      <c r="R27" s="283">
        <v>220.06030000000001</v>
      </c>
      <c r="S27" s="283">
        <v>215.36359999999999</v>
      </c>
      <c r="T27" s="283">
        <v>221.87209999999999</v>
      </c>
      <c r="U27" s="283">
        <v>225.4</v>
      </c>
      <c r="V27" s="284">
        <v>0</v>
      </c>
      <c r="W27" s="283">
        <v>225.5</v>
      </c>
      <c r="X27" s="284">
        <v>142.2516</v>
      </c>
      <c r="Y27" s="283">
        <v>140.92699999999999</v>
      </c>
      <c r="Z27" s="283">
        <v>138.06989999999999</v>
      </c>
      <c r="AA27" s="283">
        <v>139.20830000000001</v>
      </c>
      <c r="AB27" s="283">
        <v>135.26759999999999</v>
      </c>
      <c r="AC27" s="284">
        <v>0</v>
      </c>
      <c r="AD27" s="283">
        <v>142.05869999999999</v>
      </c>
      <c r="AE27" s="284">
        <v>0</v>
      </c>
      <c r="AF27" s="283">
        <v>142.12649999999999</v>
      </c>
    </row>
    <row r="28" spans="1:32" ht="18" customHeight="1" x14ac:dyDescent="0.25">
      <c r="A28" s="280" t="s">
        <v>86</v>
      </c>
      <c r="B28" s="280" t="s">
        <v>827</v>
      </c>
      <c r="C28" s="283">
        <v>498.70760000000001</v>
      </c>
      <c r="D28" s="283">
        <v>497.18349999999998</v>
      </c>
      <c r="E28" s="283">
        <v>493.31139999999999</v>
      </c>
      <c r="F28" s="283">
        <v>496.9307</v>
      </c>
      <c r="G28" s="283">
        <v>499.12520000000001</v>
      </c>
      <c r="H28" s="283">
        <v>499.9982</v>
      </c>
      <c r="I28" s="284">
        <v>502.30630000000002</v>
      </c>
      <c r="J28" s="283">
        <v>502.44589999999999</v>
      </c>
      <c r="K28" s="283">
        <v>503.0222</v>
      </c>
      <c r="L28" s="283">
        <v>489.26490000000001</v>
      </c>
      <c r="M28" s="283">
        <v>510.00330000000002</v>
      </c>
      <c r="N28" s="283">
        <v>495.73950000000002</v>
      </c>
      <c r="O28" s="283">
        <v>222.63059999999999</v>
      </c>
      <c r="P28" s="283">
        <v>222.2851</v>
      </c>
      <c r="Q28" s="283">
        <v>224.4085</v>
      </c>
      <c r="R28" s="283">
        <v>219.31100000000001</v>
      </c>
      <c r="S28" s="283">
        <v>214.7878</v>
      </c>
      <c r="T28" s="283">
        <v>222.16220000000001</v>
      </c>
      <c r="U28" s="283">
        <v>225.4</v>
      </c>
      <c r="V28" s="284">
        <v>0</v>
      </c>
      <c r="W28" s="283">
        <v>225.8</v>
      </c>
      <c r="X28" s="284">
        <v>142.2516</v>
      </c>
      <c r="Y28" s="283">
        <v>140.85980000000001</v>
      </c>
      <c r="Z28" s="283">
        <v>137.99209999999999</v>
      </c>
      <c r="AA28" s="283">
        <v>138.6275</v>
      </c>
      <c r="AB28" s="283">
        <v>135.102</v>
      </c>
      <c r="AC28" s="284">
        <v>0</v>
      </c>
      <c r="AD28" s="283">
        <v>142.5564</v>
      </c>
      <c r="AE28" s="284">
        <v>0</v>
      </c>
      <c r="AF28" s="283">
        <v>141.77930000000001</v>
      </c>
    </row>
    <row r="29" spans="1:32" ht="18" customHeight="1" x14ac:dyDescent="0.25">
      <c r="A29" s="280" t="s">
        <v>86</v>
      </c>
      <c r="B29" s="280" t="s">
        <v>828</v>
      </c>
      <c r="C29" s="283">
        <v>493.88159999999999</v>
      </c>
      <c r="D29" s="283">
        <v>496.50069999999999</v>
      </c>
      <c r="E29" s="283">
        <v>493.78399999999999</v>
      </c>
      <c r="F29" s="283">
        <v>495.64170000000001</v>
      </c>
      <c r="G29" s="283">
        <v>498.28750000000002</v>
      </c>
      <c r="H29" s="283">
        <v>498.94589999999999</v>
      </c>
      <c r="I29" s="284">
        <v>502.30630000000002</v>
      </c>
      <c r="J29" s="283">
        <v>502.05579999999998</v>
      </c>
      <c r="K29" s="283">
        <v>502.65199999999999</v>
      </c>
      <c r="L29" s="283">
        <v>489.28590000000003</v>
      </c>
      <c r="M29" s="283">
        <v>509.66449999999998</v>
      </c>
      <c r="N29" s="283">
        <v>495.8775</v>
      </c>
      <c r="O29" s="283">
        <v>221.91130000000001</v>
      </c>
      <c r="P29" s="283">
        <v>220.3758</v>
      </c>
      <c r="Q29" s="283">
        <v>224.46870000000001</v>
      </c>
      <c r="R29" s="283">
        <v>220.52420000000001</v>
      </c>
      <c r="S29" s="283">
        <v>214.1233</v>
      </c>
      <c r="T29" s="283">
        <v>221.84100000000001</v>
      </c>
      <c r="U29" s="283">
        <v>225.4</v>
      </c>
      <c r="V29" s="284">
        <v>0</v>
      </c>
      <c r="W29" s="283">
        <v>225.7</v>
      </c>
      <c r="X29" s="284">
        <v>142.2516</v>
      </c>
      <c r="Y29" s="283">
        <v>140.88130000000001</v>
      </c>
      <c r="Z29" s="283">
        <v>137.64760000000001</v>
      </c>
      <c r="AA29" s="283">
        <v>138.16239999999999</v>
      </c>
      <c r="AB29" s="283">
        <v>135.15719999999999</v>
      </c>
      <c r="AC29" s="284">
        <v>0</v>
      </c>
      <c r="AD29" s="283">
        <v>142.51249999999999</v>
      </c>
      <c r="AE29" s="284">
        <v>0</v>
      </c>
      <c r="AF29" s="283">
        <v>141.33000000000001</v>
      </c>
    </row>
    <row r="30" spans="1:32" ht="18" customHeight="1" x14ac:dyDescent="0.25">
      <c r="A30" s="280" t="s">
        <v>86</v>
      </c>
      <c r="B30" s="280" t="s">
        <v>829</v>
      </c>
      <c r="C30" s="283">
        <v>494.30119999999999</v>
      </c>
      <c r="D30" s="283">
        <v>494.61009999999999</v>
      </c>
      <c r="E30" s="283">
        <v>493.9941</v>
      </c>
      <c r="F30" s="283">
        <v>498.0616</v>
      </c>
      <c r="G30" s="283">
        <v>500.32749999999999</v>
      </c>
      <c r="H30" s="283">
        <v>500.57260000000002</v>
      </c>
      <c r="I30" s="284">
        <v>502.30630000000002</v>
      </c>
      <c r="J30" s="283">
        <v>502.5018</v>
      </c>
      <c r="K30" s="283">
        <v>503.48559999999998</v>
      </c>
      <c r="L30" s="283">
        <v>488.77089999999998</v>
      </c>
      <c r="M30" s="283">
        <v>509.80439999999999</v>
      </c>
      <c r="N30" s="283">
        <v>495.9479</v>
      </c>
      <c r="O30" s="283">
        <v>221.74870000000001</v>
      </c>
      <c r="P30" s="283">
        <v>221.38059999999999</v>
      </c>
      <c r="Q30" s="283">
        <v>223.3477</v>
      </c>
      <c r="R30" s="283">
        <v>221.4597</v>
      </c>
      <c r="S30" s="283">
        <v>215.71799999999999</v>
      </c>
      <c r="T30" s="283">
        <v>221.83070000000001</v>
      </c>
      <c r="U30" s="283">
        <v>225.4</v>
      </c>
      <c r="V30" s="284">
        <v>0</v>
      </c>
      <c r="W30" s="283">
        <v>225.6</v>
      </c>
      <c r="X30" s="284">
        <v>142.2516</v>
      </c>
      <c r="Y30" s="283">
        <v>140.709</v>
      </c>
      <c r="Z30" s="283">
        <v>137.6242</v>
      </c>
      <c r="AA30" s="283">
        <v>138.12459999999999</v>
      </c>
      <c r="AB30" s="283">
        <v>134.9778</v>
      </c>
      <c r="AC30" s="284">
        <v>0</v>
      </c>
      <c r="AD30" s="283">
        <v>142.3075</v>
      </c>
      <c r="AE30" s="284">
        <v>0</v>
      </c>
      <c r="AF30" s="283">
        <v>141.0033</v>
      </c>
    </row>
    <row r="31" spans="1:32" ht="18" customHeight="1" x14ac:dyDescent="0.25">
      <c r="A31" s="280" t="s">
        <v>86</v>
      </c>
      <c r="B31" s="280" t="s">
        <v>830</v>
      </c>
      <c r="C31" s="283">
        <v>498.6551</v>
      </c>
      <c r="D31" s="283">
        <v>499.02159999999998</v>
      </c>
      <c r="E31" s="283">
        <v>498.56330000000003</v>
      </c>
      <c r="F31" s="283">
        <v>499.09050000000002</v>
      </c>
      <c r="G31" s="283">
        <v>501.10629999999998</v>
      </c>
      <c r="H31" s="283">
        <v>500.9787</v>
      </c>
      <c r="I31" s="284">
        <v>502.30630000000002</v>
      </c>
      <c r="J31" s="283">
        <v>503.80630000000002</v>
      </c>
      <c r="K31" s="283">
        <v>501.92509999999999</v>
      </c>
      <c r="L31" s="283">
        <v>487.9597</v>
      </c>
      <c r="M31" s="283">
        <v>509.07889999999998</v>
      </c>
      <c r="N31" s="283">
        <v>494.20159999999998</v>
      </c>
      <c r="O31" s="283">
        <v>221.9528</v>
      </c>
      <c r="P31" s="283">
        <v>223.11060000000001</v>
      </c>
      <c r="Q31" s="283">
        <v>224.64259999999999</v>
      </c>
      <c r="R31" s="283">
        <v>221.79400000000001</v>
      </c>
      <c r="S31" s="283">
        <v>216.19049999999999</v>
      </c>
      <c r="T31" s="283">
        <v>221.3212</v>
      </c>
      <c r="U31" s="283">
        <v>224.2</v>
      </c>
      <c r="V31" s="284">
        <v>0</v>
      </c>
      <c r="W31" s="283">
        <v>224.7</v>
      </c>
      <c r="X31" s="284">
        <v>142.2516</v>
      </c>
      <c r="Y31" s="283">
        <v>140.42679999999999</v>
      </c>
      <c r="Z31" s="283">
        <v>137.369</v>
      </c>
      <c r="AA31" s="283">
        <v>138.00569999999999</v>
      </c>
      <c r="AB31" s="283">
        <v>134.21879999999999</v>
      </c>
      <c r="AC31" s="284">
        <v>0</v>
      </c>
      <c r="AD31" s="283">
        <v>141.79519999999999</v>
      </c>
      <c r="AE31" s="284">
        <v>0</v>
      </c>
      <c r="AF31" s="283">
        <v>141.33000000000001</v>
      </c>
    </row>
    <row r="32" spans="1:32" ht="18" customHeight="1" x14ac:dyDescent="0.25">
      <c r="A32" s="280" t="s">
        <v>86</v>
      </c>
      <c r="B32" s="280" t="s">
        <v>831</v>
      </c>
      <c r="C32" s="283">
        <v>493.04219999999998</v>
      </c>
      <c r="D32" s="283">
        <v>491.66910000000001</v>
      </c>
      <c r="E32" s="283">
        <v>493.15379999999999</v>
      </c>
      <c r="F32" s="283">
        <v>498.7586</v>
      </c>
      <c r="G32" s="283">
        <v>501.14659999999998</v>
      </c>
      <c r="H32" s="283">
        <v>500.27</v>
      </c>
      <c r="I32" s="284">
        <v>502.30630000000002</v>
      </c>
      <c r="J32" s="283">
        <v>505.88189999999997</v>
      </c>
      <c r="K32" s="283">
        <v>505.12119999999999</v>
      </c>
      <c r="L32" s="283">
        <v>491.07479999999998</v>
      </c>
      <c r="M32" s="283">
        <v>511.38040000000001</v>
      </c>
      <c r="N32" s="283">
        <v>497.3938</v>
      </c>
      <c r="O32" s="283">
        <v>221.28450000000001</v>
      </c>
      <c r="P32" s="283">
        <v>220.8296</v>
      </c>
      <c r="Q32" s="283">
        <v>223.23269999999999</v>
      </c>
      <c r="R32" s="283">
        <v>221.11689999999999</v>
      </c>
      <c r="S32" s="283">
        <v>215.7475</v>
      </c>
      <c r="T32" s="283">
        <v>221.84620000000001</v>
      </c>
      <c r="U32" s="283">
        <v>225.4</v>
      </c>
      <c r="V32" s="284">
        <v>0</v>
      </c>
      <c r="W32" s="283">
        <v>225.7</v>
      </c>
      <c r="X32" s="284">
        <v>142.2516</v>
      </c>
      <c r="Y32" s="283">
        <v>141.6129</v>
      </c>
      <c r="Z32" s="283">
        <v>137.55590000000001</v>
      </c>
      <c r="AA32" s="283">
        <v>137.8742</v>
      </c>
      <c r="AB32" s="283">
        <v>134.7294</v>
      </c>
      <c r="AC32" s="284">
        <v>0</v>
      </c>
      <c r="AD32" s="283">
        <v>142.99549999999999</v>
      </c>
      <c r="AE32" s="284">
        <v>0</v>
      </c>
      <c r="AF32" s="283">
        <v>141.73849999999999</v>
      </c>
    </row>
    <row r="33" spans="1:32" ht="18" customHeight="1" x14ac:dyDescent="0.25">
      <c r="A33" s="280" t="s">
        <v>86</v>
      </c>
      <c r="B33" s="280" t="s">
        <v>832</v>
      </c>
      <c r="C33" s="285">
        <v>496.50439999999998</v>
      </c>
      <c r="D33" s="285">
        <v>495.92309999999998</v>
      </c>
      <c r="E33" s="285">
        <v>495.25459999999998</v>
      </c>
      <c r="F33" s="285">
        <v>498.41469999999998</v>
      </c>
      <c r="G33" s="285">
        <v>501.27229999999997</v>
      </c>
      <c r="H33" s="285">
        <v>500.66840000000002</v>
      </c>
      <c r="I33" s="286">
        <v>502.30630000000002</v>
      </c>
      <c r="J33" s="285">
        <v>505.97829999999999</v>
      </c>
      <c r="K33" s="285">
        <v>502.83780000000002</v>
      </c>
      <c r="L33" s="285">
        <v>484.37060000000002</v>
      </c>
      <c r="M33" s="285">
        <v>509.12830000000002</v>
      </c>
      <c r="N33" s="285">
        <v>495.06470000000002</v>
      </c>
      <c r="O33" s="285">
        <v>221.80629999999999</v>
      </c>
      <c r="P33" s="285">
        <v>222.07220000000001</v>
      </c>
      <c r="Q33" s="285">
        <v>223.54660000000001</v>
      </c>
      <c r="R33" s="285">
        <v>221.58519999999999</v>
      </c>
      <c r="S33" s="285">
        <v>215.8878</v>
      </c>
      <c r="T33" s="285">
        <v>221.59649999999999</v>
      </c>
      <c r="U33" s="285">
        <v>224.8</v>
      </c>
      <c r="V33" s="286">
        <v>0</v>
      </c>
      <c r="W33" s="285">
        <v>225.2</v>
      </c>
      <c r="X33" s="286">
        <v>142.2516</v>
      </c>
      <c r="Y33" s="285">
        <v>141.19069999999999</v>
      </c>
      <c r="Z33" s="285">
        <v>137.4513</v>
      </c>
      <c r="AA33" s="285">
        <v>138.18819999999999</v>
      </c>
      <c r="AB33" s="285">
        <v>134.9778</v>
      </c>
      <c r="AC33" s="286">
        <v>0</v>
      </c>
      <c r="AD33" s="285">
        <v>142.4246</v>
      </c>
      <c r="AE33" s="286">
        <v>0</v>
      </c>
      <c r="AF33" s="285">
        <v>141.73849999999999</v>
      </c>
    </row>
    <row r="34" spans="1:32" ht="18" customHeight="1" x14ac:dyDescent="0.25">
      <c r="A34" s="280" t="s">
        <v>86</v>
      </c>
      <c r="B34" s="280" t="s">
        <v>833</v>
      </c>
      <c r="C34" s="281">
        <v>495.71749999999997</v>
      </c>
      <c r="D34" s="281">
        <v>498.60140000000001</v>
      </c>
      <c r="E34" s="281">
        <v>498.19560000000001</v>
      </c>
      <c r="F34" s="281">
        <v>499.33629999999999</v>
      </c>
      <c r="G34" s="281">
        <v>502.29270000000002</v>
      </c>
      <c r="H34" s="281">
        <v>501.86649999999997</v>
      </c>
      <c r="I34" s="282">
        <v>502.30630000000002</v>
      </c>
      <c r="J34" s="281">
        <v>505.59140000000002</v>
      </c>
      <c r="K34" s="281">
        <v>502.03269999999998</v>
      </c>
      <c r="L34" s="281">
        <v>483.72219999999999</v>
      </c>
      <c r="M34" s="281">
        <v>508.49169999999998</v>
      </c>
      <c r="N34" s="281">
        <v>493.91419999999999</v>
      </c>
      <c r="O34" s="281">
        <v>222.4924</v>
      </c>
      <c r="P34" s="281">
        <v>222.77690000000001</v>
      </c>
      <c r="Q34" s="281">
        <v>224.0067</v>
      </c>
      <c r="R34" s="281">
        <v>221.94040000000001</v>
      </c>
      <c r="S34" s="281">
        <v>216.24950000000001</v>
      </c>
      <c r="T34" s="281">
        <v>221.38130000000001</v>
      </c>
      <c r="U34" s="281">
        <v>224.2</v>
      </c>
      <c r="V34" s="282">
        <v>0</v>
      </c>
      <c r="W34" s="281">
        <v>225</v>
      </c>
      <c r="X34" s="282">
        <v>142.2516</v>
      </c>
      <c r="Y34" s="281">
        <v>141.05439999999999</v>
      </c>
      <c r="Z34" s="281">
        <v>137.8152</v>
      </c>
      <c r="AA34" s="281">
        <v>138.42599999999999</v>
      </c>
      <c r="AB34" s="281">
        <v>135.26759999999999</v>
      </c>
      <c r="AC34" s="282">
        <v>0</v>
      </c>
      <c r="AD34" s="281">
        <v>142.23429999999999</v>
      </c>
      <c r="AE34" s="282">
        <v>0</v>
      </c>
      <c r="AF34" s="281">
        <v>141.73849999999999</v>
      </c>
    </row>
    <row r="35" spans="1:32" ht="18" customHeight="1" x14ac:dyDescent="0.25">
      <c r="A35" s="280" t="s">
        <v>86</v>
      </c>
      <c r="B35" s="280" t="s">
        <v>834</v>
      </c>
      <c r="C35" s="283">
        <v>499.96660000000003</v>
      </c>
      <c r="D35" s="283">
        <v>497.97120000000001</v>
      </c>
      <c r="E35" s="283">
        <v>495.3596</v>
      </c>
      <c r="F35" s="283">
        <v>499.74650000000003</v>
      </c>
      <c r="G35" s="283">
        <v>502.95400000000001</v>
      </c>
      <c r="H35" s="283">
        <v>501.9135</v>
      </c>
      <c r="I35" s="284">
        <v>502.30630000000002</v>
      </c>
      <c r="J35" s="283">
        <v>505.55770000000001</v>
      </c>
      <c r="K35" s="283">
        <v>501.4264</v>
      </c>
      <c r="L35" s="283">
        <v>483.78590000000003</v>
      </c>
      <c r="M35" s="283">
        <v>507.9674</v>
      </c>
      <c r="N35" s="283">
        <v>493.08519999999999</v>
      </c>
      <c r="O35" s="283">
        <v>222.85769999999999</v>
      </c>
      <c r="P35" s="283">
        <v>223.63470000000001</v>
      </c>
      <c r="Q35" s="283">
        <v>224.40940000000001</v>
      </c>
      <c r="R35" s="283">
        <v>222.358</v>
      </c>
      <c r="S35" s="283">
        <v>216.15360000000001</v>
      </c>
      <c r="T35" s="283">
        <v>221.66419999999999</v>
      </c>
      <c r="U35" s="283">
        <v>224.8</v>
      </c>
      <c r="V35" s="284">
        <v>0</v>
      </c>
      <c r="W35" s="283">
        <v>225</v>
      </c>
      <c r="X35" s="284">
        <v>142.2516</v>
      </c>
      <c r="Y35" s="283">
        <v>141.09950000000001</v>
      </c>
      <c r="Z35" s="283">
        <v>137.88339999999999</v>
      </c>
      <c r="AA35" s="283">
        <v>138.9118</v>
      </c>
      <c r="AB35" s="283">
        <v>135.72300000000001</v>
      </c>
      <c r="AC35" s="284">
        <v>0</v>
      </c>
      <c r="AD35" s="283">
        <v>142.36609999999999</v>
      </c>
      <c r="AE35" s="284">
        <v>0</v>
      </c>
      <c r="AF35" s="283">
        <v>142.12649999999999</v>
      </c>
    </row>
    <row r="36" spans="1:32" ht="18" customHeight="1" x14ac:dyDescent="0.25">
      <c r="A36" s="280" t="s">
        <v>86</v>
      </c>
      <c r="B36" s="280" t="s">
        <v>835</v>
      </c>
      <c r="C36" s="283">
        <v>502.74680000000001</v>
      </c>
      <c r="D36" s="283">
        <v>504.851</v>
      </c>
      <c r="E36" s="283">
        <v>504.07780000000002</v>
      </c>
      <c r="F36" s="283">
        <v>501.5772</v>
      </c>
      <c r="G36" s="283">
        <v>504.4776</v>
      </c>
      <c r="H36" s="283">
        <v>502.93939999999998</v>
      </c>
      <c r="I36" s="284">
        <v>502.30630000000002</v>
      </c>
      <c r="J36" s="283">
        <v>505.97019999999998</v>
      </c>
      <c r="K36" s="283">
        <v>501.34089999999998</v>
      </c>
      <c r="L36" s="283">
        <v>483.01830000000001</v>
      </c>
      <c r="M36" s="283">
        <v>507.82659999999998</v>
      </c>
      <c r="N36" s="283">
        <v>493.23439999999999</v>
      </c>
      <c r="O36" s="283">
        <v>223.61660000000001</v>
      </c>
      <c r="P36" s="283">
        <v>225.74</v>
      </c>
      <c r="Q36" s="283">
        <v>225.32589999999999</v>
      </c>
      <c r="R36" s="283">
        <v>223.12119999999999</v>
      </c>
      <c r="S36" s="283">
        <v>217.0616</v>
      </c>
      <c r="T36" s="283">
        <v>221.51560000000001</v>
      </c>
      <c r="U36" s="283">
        <v>224.8</v>
      </c>
      <c r="V36" s="284">
        <v>0</v>
      </c>
      <c r="W36" s="283">
        <v>224.8</v>
      </c>
      <c r="X36" s="284">
        <v>142.2516</v>
      </c>
      <c r="Y36" s="283">
        <v>141.4042</v>
      </c>
      <c r="Z36" s="283">
        <v>138.01169999999999</v>
      </c>
      <c r="AA36" s="283">
        <v>138.39879999999999</v>
      </c>
      <c r="AB36" s="283">
        <v>135.59880000000001</v>
      </c>
      <c r="AC36" s="284">
        <v>0</v>
      </c>
      <c r="AD36" s="283">
        <v>142.6003</v>
      </c>
      <c r="AE36" s="284">
        <v>0</v>
      </c>
      <c r="AF36" s="283">
        <v>141.35040000000001</v>
      </c>
    </row>
    <row r="37" spans="1:32" ht="18" customHeight="1" x14ac:dyDescent="0.25">
      <c r="A37" s="280" t="s">
        <v>86</v>
      </c>
      <c r="B37" s="280" t="s">
        <v>836</v>
      </c>
      <c r="C37" s="283">
        <v>500.7534</v>
      </c>
      <c r="D37" s="283">
        <v>500.75459999999998</v>
      </c>
      <c r="E37" s="283">
        <v>498.1431</v>
      </c>
      <c r="F37" s="283">
        <v>498.56450000000001</v>
      </c>
      <c r="G37" s="283">
        <v>501.0419</v>
      </c>
      <c r="H37" s="283">
        <v>500.94549999999998</v>
      </c>
      <c r="I37" s="284">
        <v>502.30630000000002</v>
      </c>
      <c r="J37" s="283">
        <v>502.89100000000002</v>
      </c>
      <c r="K37" s="283">
        <v>499.46390000000002</v>
      </c>
      <c r="L37" s="283">
        <v>480.33519999999999</v>
      </c>
      <c r="M37" s="283">
        <v>506.62909999999999</v>
      </c>
      <c r="N37" s="283">
        <v>490.45909999999998</v>
      </c>
      <c r="O37" s="283">
        <v>224.04179999999999</v>
      </c>
      <c r="P37" s="283">
        <v>224.6216</v>
      </c>
      <c r="Q37" s="283">
        <v>225.00620000000001</v>
      </c>
      <c r="R37" s="283">
        <v>221.59989999999999</v>
      </c>
      <c r="S37" s="283">
        <v>216.1019</v>
      </c>
      <c r="T37" s="283">
        <v>220.79239999999999</v>
      </c>
      <c r="U37" s="283">
        <v>222.9</v>
      </c>
      <c r="V37" s="284">
        <v>0</v>
      </c>
      <c r="W37" s="283">
        <v>223.5</v>
      </c>
      <c r="X37" s="284">
        <v>142.2516</v>
      </c>
      <c r="Y37" s="283">
        <v>139.94730000000001</v>
      </c>
      <c r="Z37" s="283">
        <v>137.38730000000001</v>
      </c>
      <c r="AA37" s="283">
        <v>137.69110000000001</v>
      </c>
      <c r="AB37" s="283">
        <v>134.6328</v>
      </c>
      <c r="AC37" s="284">
        <v>0</v>
      </c>
      <c r="AD37" s="283">
        <v>141.3561</v>
      </c>
      <c r="AE37" s="284">
        <v>0</v>
      </c>
      <c r="AF37" s="283">
        <v>140.554</v>
      </c>
    </row>
    <row r="38" spans="1:32" ht="18" customHeight="1" x14ac:dyDescent="0.25">
      <c r="A38" s="280" t="s">
        <v>86</v>
      </c>
      <c r="B38" s="280" t="s">
        <v>837</v>
      </c>
      <c r="C38" s="283">
        <v>502.85169999999999</v>
      </c>
      <c r="D38" s="283">
        <v>500.5446</v>
      </c>
      <c r="E38" s="283">
        <v>496.51499999999999</v>
      </c>
      <c r="F38" s="283">
        <v>496.5813</v>
      </c>
      <c r="G38" s="283">
        <v>498.86599999999999</v>
      </c>
      <c r="H38" s="283">
        <v>498.72039999999998</v>
      </c>
      <c r="I38" s="284">
        <v>502.30630000000002</v>
      </c>
      <c r="J38" s="283">
        <v>500.83179999999999</v>
      </c>
      <c r="K38" s="283">
        <v>499.09210000000002</v>
      </c>
      <c r="L38" s="283">
        <v>480.42779999999999</v>
      </c>
      <c r="M38" s="283">
        <v>506.00279999999998</v>
      </c>
      <c r="N38" s="283">
        <v>489.58260000000001</v>
      </c>
      <c r="O38" s="283">
        <v>224.41640000000001</v>
      </c>
      <c r="P38" s="283">
        <v>221.44550000000001</v>
      </c>
      <c r="Q38" s="283">
        <v>224.7407</v>
      </c>
      <c r="R38" s="283">
        <v>220.2406</v>
      </c>
      <c r="S38" s="283">
        <v>214.86160000000001</v>
      </c>
      <c r="T38" s="283">
        <v>220.54480000000001</v>
      </c>
      <c r="U38" s="283">
        <v>222.9</v>
      </c>
      <c r="V38" s="284">
        <v>0</v>
      </c>
      <c r="W38" s="283">
        <v>223.2</v>
      </c>
      <c r="X38" s="284">
        <v>142.2516</v>
      </c>
      <c r="Y38" s="283">
        <v>139.80359999999999</v>
      </c>
      <c r="Z38" s="283">
        <v>136.874</v>
      </c>
      <c r="AA38" s="283">
        <v>137.14699999999999</v>
      </c>
      <c r="AB38" s="283">
        <v>134.08080000000001</v>
      </c>
      <c r="AC38" s="284">
        <v>0</v>
      </c>
      <c r="AD38" s="283">
        <v>141.0487</v>
      </c>
      <c r="AE38" s="284">
        <v>0</v>
      </c>
      <c r="AF38" s="283">
        <v>139.36940000000001</v>
      </c>
    </row>
    <row r="39" spans="1:32" ht="18" customHeight="1" x14ac:dyDescent="0.25">
      <c r="A39" s="280" t="s">
        <v>86</v>
      </c>
      <c r="B39" s="280" t="s">
        <v>838</v>
      </c>
      <c r="C39" s="283">
        <v>500.7534</v>
      </c>
      <c r="D39" s="283">
        <v>499.86180000000002</v>
      </c>
      <c r="E39" s="283">
        <v>497.5129</v>
      </c>
      <c r="F39" s="283">
        <v>496.72219999999999</v>
      </c>
      <c r="G39" s="283">
        <v>499.02839999999998</v>
      </c>
      <c r="H39" s="283">
        <v>500.5686</v>
      </c>
      <c r="I39" s="284">
        <v>502.30630000000002</v>
      </c>
      <c r="J39" s="283">
        <v>503.26170000000002</v>
      </c>
      <c r="K39" s="283">
        <v>499.24</v>
      </c>
      <c r="L39" s="283">
        <v>480.78919999999999</v>
      </c>
      <c r="M39" s="283">
        <v>506.24279999999999</v>
      </c>
      <c r="N39" s="283">
        <v>490.93920000000003</v>
      </c>
      <c r="O39" s="283">
        <v>223.92670000000001</v>
      </c>
      <c r="P39" s="283">
        <v>223.8484</v>
      </c>
      <c r="Q39" s="283">
        <v>224.8253</v>
      </c>
      <c r="R39" s="283">
        <v>220.41210000000001</v>
      </c>
      <c r="S39" s="283">
        <v>214.928</v>
      </c>
      <c r="T39" s="283">
        <v>220.73759999999999</v>
      </c>
      <c r="U39" s="283">
        <v>223.5</v>
      </c>
      <c r="V39" s="284">
        <v>0</v>
      </c>
      <c r="W39" s="283">
        <v>223.7</v>
      </c>
      <c r="X39" s="284">
        <v>142.2516</v>
      </c>
      <c r="Y39" s="283">
        <v>140.5831</v>
      </c>
      <c r="Z39" s="283">
        <v>136.85499999999999</v>
      </c>
      <c r="AA39" s="283">
        <v>137.76570000000001</v>
      </c>
      <c r="AB39" s="283">
        <v>134.619</v>
      </c>
      <c r="AC39" s="284">
        <v>0</v>
      </c>
      <c r="AD39" s="283">
        <v>141.8099</v>
      </c>
      <c r="AE39" s="284">
        <v>0</v>
      </c>
      <c r="AF39" s="283">
        <v>140.1455</v>
      </c>
    </row>
    <row r="40" spans="1:32" ht="18" customHeight="1" x14ac:dyDescent="0.25">
      <c r="A40" s="280" t="s">
        <v>86</v>
      </c>
      <c r="B40" s="280" t="s">
        <v>839</v>
      </c>
      <c r="C40" s="283">
        <v>503.79590000000002</v>
      </c>
      <c r="D40" s="283">
        <v>503.6431</v>
      </c>
      <c r="E40" s="283">
        <v>501.97699999999998</v>
      </c>
      <c r="F40" s="283">
        <v>498.99790000000002</v>
      </c>
      <c r="G40" s="283">
        <v>501.36919999999998</v>
      </c>
      <c r="H40" s="283">
        <v>501.13459999999998</v>
      </c>
      <c r="I40" s="284">
        <v>502.30630000000002</v>
      </c>
      <c r="J40" s="283">
        <v>503.52640000000002</v>
      </c>
      <c r="K40" s="283">
        <v>500.3682</v>
      </c>
      <c r="L40" s="283">
        <v>481.40170000000001</v>
      </c>
      <c r="M40" s="283">
        <v>506.82639999999998</v>
      </c>
      <c r="N40" s="283">
        <v>491.08749999999998</v>
      </c>
      <c r="O40" s="283">
        <v>224.0035</v>
      </c>
      <c r="P40" s="283">
        <v>224.9348</v>
      </c>
      <c r="Q40" s="283">
        <v>225.38910000000001</v>
      </c>
      <c r="R40" s="283">
        <v>221.00919999999999</v>
      </c>
      <c r="S40" s="283">
        <v>215.6146</v>
      </c>
      <c r="T40" s="283">
        <v>220.76230000000001</v>
      </c>
      <c r="U40" s="283">
        <v>223.5</v>
      </c>
      <c r="V40" s="284">
        <v>0</v>
      </c>
      <c r="W40" s="283">
        <v>223.9</v>
      </c>
      <c r="X40" s="284">
        <v>142.2516</v>
      </c>
      <c r="Y40" s="283">
        <v>140.49199999999999</v>
      </c>
      <c r="Z40" s="283">
        <v>136.92099999999999</v>
      </c>
      <c r="AA40" s="283">
        <v>137.23169999999999</v>
      </c>
      <c r="AB40" s="283">
        <v>134.19120000000001</v>
      </c>
      <c r="AC40" s="284">
        <v>0</v>
      </c>
      <c r="AD40" s="283">
        <v>141.86840000000001</v>
      </c>
      <c r="AE40" s="284">
        <v>0</v>
      </c>
      <c r="AF40" s="283">
        <v>140.06379999999999</v>
      </c>
    </row>
    <row r="41" spans="1:32" ht="18" customHeight="1" x14ac:dyDescent="0.25">
      <c r="A41" s="280" t="s">
        <v>86</v>
      </c>
      <c r="B41" s="280" t="s">
        <v>840</v>
      </c>
      <c r="C41" s="285">
        <v>502.74680000000001</v>
      </c>
      <c r="D41" s="285">
        <v>502.27760000000001</v>
      </c>
      <c r="E41" s="285">
        <v>499.92880000000002</v>
      </c>
      <c r="F41" s="285">
        <v>497.25380000000001</v>
      </c>
      <c r="G41" s="285">
        <v>499.48610000000002</v>
      </c>
      <c r="H41" s="285">
        <v>499.73140000000001</v>
      </c>
      <c r="I41" s="286">
        <v>502.30630000000002</v>
      </c>
      <c r="J41" s="285">
        <v>498.71890000000002</v>
      </c>
      <c r="K41" s="285">
        <v>499.24599999999998</v>
      </c>
      <c r="L41" s="285">
        <v>479.88369999999998</v>
      </c>
      <c r="M41" s="285">
        <v>506.11880000000002</v>
      </c>
      <c r="N41" s="285">
        <v>490.29579999999999</v>
      </c>
      <c r="O41" s="285">
        <v>223.79339999999999</v>
      </c>
      <c r="P41" s="285">
        <v>224.8725</v>
      </c>
      <c r="Q41" s="285">
        <v>225.52549999999999</v>
      </c>
      <c r="R41" s="285">
        <v>220.6636</v>
      </c>
      <c r="S41" s="285">
        <v>215.3931</v>
      </c>
      <c r="T41" s="285">
        <v>220.78880000000001</v>
      </c>
      <c r="U41" s="285">
        <v>222.9</v>
      </c>
      <c r="V41" s="286">
        <v>0</v>
      </c>
      <c r="W41" s="285">
        <v>223.6</v>
      </c>
      <c r="X41" s="286">
        <v>142.2516</v>
      </c>
      <c r="Y41" s="285">
        <v>140.60579999999999</v>
      </c>
      <c r="Z41" s="285">
        <v>136.82820000000001</v>
      </c>
      <c r="AA41" s="285">
        <v>137.27080000000001</v>
      </c>
      <c r="AB41" s="285">
        <v>133.87379999999999</v>
      </c>
      <c r="AC41" s="286">
        <v>0</v>
      </c>
      <c r="AD41" s="285">
        <v>141.29750000000001</v>
      </c>
      <c r="AE41" s="286">
        <v>0</v>
      </c>
      <c r="AF41" s="285">
        <v>139.75749999999999</v>
      </c>
    </row>
    <row r="42" spans="1:32" ht="18" customHeight="1" x14ac:dyDescent="0.25">
      <c r="A42" s="280" t="s">
        <v>86</v>
      </c>
      <c r="B42" s="280" t="s">
        <v>841</v>
      </c>
      <c r="C42" s="281">
        <v>499.49439999999998</v>
      </c>
      <c r="D42" s="281">
        <v>499.7568</v>
      </c>
      <c r="E42" s="282">
        <v>497.40789999999998</v>
      </c>
      <c r="F42" s="281">
        <v>496.40820000000002</v>
      </c>
      <c r="G42" s="281">
        <v>498.87880000000001</v>
      </c>
      <c r="H42" s="281">
        <v>498.71910000000003</v>
      </c>
      <c r="I42" s="282">
        <v>502.30630000000002</v>
      </c>
      <c r="J42" s="281">
        <v>498.32139999999998</v>
      </c>
      <c r="K42" s="281">
        <v>499.38830000000002</v>
      </c>
      <c r="L42" s="281">
        <v>480.45389999999998</v>
      </c>
      <c r="M42" s="281">
        <v>504.91980000000001</v>
      </c>
      <c r="N42" s="281">
        <v>491.11959999999999</v>
      </c>
      <c r="O42" s="281">
        <v>223.4041</v>
      </c>
      <c r="P42" s="281">
        <v>223.0334</v>
      </c>
      <c r="Q42" s="281">
        <v>224.50299999999999</v>
      </c>
      <c r="R42" s="281">
        <v>220.49430000000001</v>
      </c>
      <c r="S42" s="281">
        <v>215.45959999999999</v>
      </c>
      <c r="T42" s="281">
        <v>220.92359999999999</v>
      </c>
      <c r="U42" s="281">
        <v>223.5</v>
      </c>
      <c r="V42" s="282">
        <v>0</v>
      </c>
      <c r="W42" s="281">
        <v>223.9</v>
      </c>
      <c r="X42" s="282">
        <v>142.2516</v>
      </c>
      <c r="Y42" s="281">
        <v>140.66999999999999</v>
      </c>
      <c r="Z42" s="281">
        <v>137.00739999999999</v>
      </c>
      <c r="AA42" s="281">
        <v>137.86320000000001</v>
      </c>
      <c r="AB42" s="281">
        <v>133.76339999999999</v>
      </c>
      <c r="AC42" s="282">
        <v>0</v>
      </c>
      <c r="AD42" s="281">
        <v>141.78059999999999</v>
      </c>
      <c r="AE42" s="282">
        <v>0</v>
      </c>
      <c r="AF42" s="281">
        <v>140.22720000000001</v>
      </c>
    </row>
    <row r="43" spans="1:32" ht="18" customHeight="1" x14ac:dyDescent="0.25">
      <c r="A43" s="280" t="s">
        <v>86</v>
      </c>
      <c r="B43" s="280" t="s">
        <v>842</v>
      </c>
      <c r="C43" s="283">
        <v>503.74349999999998</v>
      </c>
      <c r="D43" s="283">
        <v>502.43520000000001</v>
      </c>
      <c r="E43" s="284">
        <v>498.09059999999999</v>
      </c>
      <c r="F43" s="283">
        <v>498.30450000000002</v>
      </c>
      <c r="G43" s="283">
        <v>500.87920000000003</v>
      </c>
      <c r="H43" s="283">
        <v>499.78960000000001</v>
      </c>
      <c r="I43" s="284">
        <v>502.30630000000002</v>
      </c>
      <c r="J43" s="283">
        <v>498.69380000000001</v>
      </c>
      <c r="K43" s="283">
        <v>498.7808</v>
      </c>
      <c r="L43" s="283">
        <v>480.19889999999998</v>
      </c>
      <c r="M43" s="283">
        <v>505.79689999999999</v>
      </c>
      <c r="N43" s="283">
        <v>489.6216</v>
      </c>
      <c r="O43" s="283">
        <v>224.4282</v>
      </c>
      <c r="P43" s="283">
        <v>225.11089999999999</v>
      </c>
      <c r="Q43" s="283">
        <v>225.11439999999999</v>
      </c>
      <c r="R43" s="283">
        <v>221.18989999999999</v>
      </c>
      <c r="S43" s="283">
        <v>215.8066</v>
      </c>
      <c r="T43" s="283">
        <v>220.96960000000001</v>
      </c>
      <c r="U43" s="283">
        <v>222.9</v>
      </c>
      <c r="V43" s="284">
        <v>0</v>
      </c>
      <c r="W43" s="283">
        <v>223.7</v>
      </c>
      <c r="X43" s="284">
        <v>142.2516</v>
      </c>
      <c r="Y43" s="283">
        <v>140.48060000000001</v>
      </c>
      <c r="Z43" s="283">
        <v>137.29810000000001</v>
      </c>
      <c r="AA43" s="283">
        <v>138.34110000000001</v>
      </c>
      <c r="AB43" s="283">
        <v>133.83240000000001</v>
      </c>
      <c r="AC43" s="284">
        <v>0</v>
      </c>
      <c r="AD43" s="283">
        <v>141.5171</v>
      </c>
      <c r="AE43" s="284">
        <v>0</v>
      </c>
      <c r="AF43" s="283">
        <v>140.9828</v>
      </c>
    </row>
    <row r="44" spans="1:32" ht="18" customHeight="1" x14ac:dyDescent="0.25">
      <c r="A44" s="280" t="s">
        <v>86</v>
      </c>
      <c r="B44" s="280" t="s">
        <v>843</v>
      </c>
      <c r="C44" s="283">
        <v>506.68099999999998</v>
      </c>
      <c r="D44" s="283">
        <v>507.3193</v>
      </c>
      <c r="E44" s="284">
        <v>505.75839999999999</v>
      </c>
      <c r="F44" s="283">
        <v>499.83519999999999</v>
      </c>
      <c r="G44" s="283">
        <v>502.28570000000002</v>
      </c>
      <c r="H44" s="284">
        <v>501.89299999999997</v>
      </c>
      <c r="I44" s="284">
        <v>502.30630000000002</v>
      </c>
      <c r="J44" s="283">
        <v>498.35550000000001</v>
      </c>
      <c r="K44" s="283">
        <v>497.6748</v>
      </c>
      <c r="L44" s="283">
        <v>479.24090000000001</v>
      </c>
      <c r="M44" s="283">
        <v>504.96269999999998</v>
      </c>
      <c r="N44" s="283">
        <v>489.15519999999998</v>
      </c>
      <c r="O44" s="283">
        <v>225.78970000000001</v>
      </c>
      <c r="P44" s="283">
        <v>226.59450000000001</v>
      </c>
      <c r="Q44" s="283">
        <v>227.06809999999999</v>
      </c>
      <c r="R44" s="283">
        <v>221.8716</v>
      </c>
      <c r="S44" s="283">
        <v>216.26429999999999</v>
      </c>
      <c r="T44" s="283">
        <v>220.6995</v>
      </c>
      <c r="U44" s="283">
        <v>222.9</v>
      </c>
      <c r="V44" s="284">
        <v>0</v>
      </c>
      <c r="W44" s="283">
        <v>222.9</v>
      </c>
      <c r="X44" s="284">
        <v>142.2516</v>
      </c>
      <c r="Y44" s="283">
        <v>139.5368</v>
      </c>
      <c r="Z44" s="283">
        <v>137.21180000000001</v>
      </c>
      <c r="AA44" s="283">
        <v>138.2741</v>
      </c>
      <c r="AB44" s="283">
        <v>133.6806</v>
      </c>
      <c r="AC44" s="284">
        <v>0</v>
      </c>
      <c r="AD44" s="283">
        <v>140.7852</v>
      </c>
      <c r="AE44" s="284">
        <v>0</v>
      </c>
      <c r="AF44" s="283">
        <v>140.5335</v>
      </c>
    </row>
    <row r="45" spans="1:32" ht="18" customHeight="1" x14ac:dyDescent="0.25">
      <c r="A45" s="280" t="s">
        <v>86</v>
      </c>
      <c r="B45" s="280" t="s">
        <v>844</v>
      </c>
      <c r="C45" s="283">
        <v>507.10070000000002</v>
      </c>
      <c r="D45" s="283">
        <v>508.78980000000001</v>
      </c>
      <c r="E45" s="284">
        <v>505.75839999999999</v>
      </c>
      <c r="F45" s="283">
        <v>502.56830000000002</v>
      </c>
      <c r="G45" s="283">
        <v>504.74930000000001</v>
      </c>
      <c r="H45" s="284">
        <v>502.59120000000001</v>
      </c>
      <c r="I45" s="284">
        <v>502.30630000000002</v>
      </c>
      <c r="J45" s="283">
        <v>499.4</v>
      </c>
      <c r="K45" s="283">
        <v>498.19099999999997</v>
      </c>
      <c r="L45" s="283">
        <v>479.07589999999999</v>
      </c>
      <c r="M45" s="283">
        <v>506.00040000000001</v>
      </c>
      <c r="N45" s="283">
        <v>490.0625</v>
      </c>
      <c r="O45" s="283">
        <v>226.01689999999999</v>
      </c>
      <c r="P45" s="283">
        <v>227.2527</v>
      </c>
      <c r="Q45" s="283">
        <v>227.95939999999999</v>
      </c>
      <c r="R45" s="283">
        <v>223.87799999999999</v>
      </c>
      <c r="S45" s="283">
        <v>217.6892</v>
      </c>
      <c r="T45" s="283">
        <v>221.03229999999999</v>
      </c>
      <c r="U45" s="283">
        <v>222.9</v>
      </c>
      <c r="V45" s="284">
        <v>0</v>
      </c>
      <c r="W45" s="283">
        <v>222.9</v>
      </c>
      <c r="X45" s="284">
        <v>142.2516</v>
      </c>
      <c r="Y45" s="283">
        <v>139.4606</v>
      </c>
      <c r="Z45" s="283">
        <v>138.80330000000001</v>
      </c>
      <c r="AA45" s="283">
        <v>138.85769999999999</v>
      </c>
      <c r="AB45" s="283">
        <v>136.2612</v>
      </c>
      <c r="AC45" s="284">
        <v>0</v>
      </c>
      <c r="AD45" s="283">
        <v>140.917</v>
      </c>
      <c r="AE45" s="284">
        <v>0</v>
      </c>
      <c r="AF45" s="283">
        <v>140.94200000000001</v>
      </c>
    </row>
    <row r="46" spans="1:32" ht="18" customHeight="1" x14ac:dyDescent="0.25">
      <c r="A46" s="280" t="s">
        <v>86</v>
      </c>
      <c r="B46" s="280" t="s">
        <v>845</v>
      </c>
      <c r="C46" s="283">
        <v>505.9991</v>
      </c>
      <c r="D46" s="283">
        <v>504.53590000000003</v>
      </c>
      <c r="E46" s="284">
        <v>505.75839999999999</v>
      </c>
      <c r="F46" s="283">
        <v>499.57420000000002</v>
      </c>
      <c r="G46" s="283">
        <v>501.62849999999997</v>
      </c>
      <c r="H46" s="284">
        <v>500.7534</v>
      </c>
      <c r="I46" s="284">
        <v>502.30630000000002</v>
      </c>
      <c r="J46" s="283">
        <v>496.44490000000002</v>
      </c>
      <c r="K46" s="283">
        <v>497.29349999999999</v>
      </c>
      <c r="L46" s="283">
        <v>478.10550000000001</v>
      </c>
      <c r="M46" s="283">
        <v>503.41250000000002</v>
      </c>
      <c r="N46" s="283">
        <v>487.19389999999999</v>
      </c>
      <c r="O46" s="283">
        <v>225.11189999999999</v>
      </c>
      <c r="P46" s="283">
        <v>225.42580000000001</v>
      </c>
      <c r="Q46" s="283">
        <v>227.197</v>
      </c>
      <c r="R46" s="283">
        <v>222.42449999999999</v>
      </c>
      <c r="S46" s="283">
        <v>216.9804</v>
      </c>
      <c r="T46" s="283">
        <v>220.54</v>
      </c>
      <c r="U46" s="283">
        <v>221.6</v>
      </c>
      <c r="V46" s="284">
        <v>0</v>
      </c>
      <c r="W46" s="283">
        <v>222.3</v>
      </c>
      <c r="X46" s="284">
        <v>142.2516</v>
      </c>
      <c r="Y46" s="283">
        <v>140.672</v>
      </c>
      <c r="Z46" s="283">
        <v>138.65020000000001</v>
      </c>
      <c r="AA46" s="283">
        <v>138.45070000000001</v>
      </c>
      <c r="AB46" s="283">
        <v>135.50219999999999</v>
      </c>
      <c r="AC46" s="284">
        <v>0</v>
      </c>
      <c r="AD46" s="283">
        <v>142.08799999999999</v>
      </c>
      <c r="AE46" s="284">
        <v>0</v>
      </c>
      <c r="AF46" s="283">
        <v>139.9821</v>
      </c>
    </row>
    <row r="47" spans="1:32" ht="18" customHeight="1" x14ac:dyDescent="0.25">
      <c r="A47" s="280" t="s">
        <v>86</v>
      </c>
      <c r="B47" s="280" t="s">
        <v>846</v>
      </c>
      <c r="C47" s="283">
        <v>504.89749999999998</v>
      </c>
      <c r="D47" s="283">
        <v>502.17270000000002</v>
      </c>
      <c r="E47" s="284">
        <v>505.75839999999999</v>
      </c>
      <c r="F47" s="283">
        <v>499.73880000000003</v>
      </c>
      <c r="G47" s="283">
        <v>501.84899999999999</v>
      </c>
      <c r="H47" s="284">
        <v>502.59120000000001</v>
      </c>
      <c r="I47" s="284">
        <v>502.30630000000002</v>
      </c>
      <c r="J47" s="283">
        <v>496.72309999999999</v>
      </c>
      <c r="K47" s="283">
        <v>496.55720000000002</v>
      </c>
      <c r="L47" s="283">
        <v>477.62520000000001</v>
      </c>
      <c r="M47" s="283">
        <v>503.25279999999998</v>
      </c>
      <c r="N47" s="283">
        <v>488.33460000000002</v>
      </c>
      <c r="O47" s="283">
        <v>224.2166</v>
      </c>
      <c r="P47" s="283">
        <v>224.59399999999999</v>
      </c>
      <c r="Q47" s="283">
        <v>226.62020000000001</v>
      </c>
      <c r="R47" s="283">
        <v>222.6919</v>
      </c>
      <c r="S47" s="283">
        <v>217.18719999999999</v>
      </c>
      <c r="T47" s="283">
        <v>220.51300000000001</v>
      </c>
      <c r="U47" s="283">
        <v>221.6</v>
      </c>
      <c r="V47" s="284">
        <v>0</v>
      </c>
      <c r="W47" s="283">
        <v>222.5</v>
      </c>
      <c r="X47" s="284">
        <v>142.2516</v>
      </c>
      <c r="Y47" s="283">
        <v>140.94159999999999</v>
      </c>
      <c r="Z47" s="283">
        <v>138.792</v>
      </c>
      <c r="AA47" s="283">
        <v>138.39070000000001</v>
      </c>
      <c r="AB47" s="283">
        <v>135.69540000000001</v>
      </c>
      <c r="AC47" s="284">
        <v>0</v>
      </c>
      <c r="AD47" s="283">
        <v>142.249</v>
      </c>
      <c r="AE47" s="284">
        <v>0</v>
      </c>
      <c r="AF47" s="283">
        <v>139.6962</v>
      </c>
    </row>
    <row r="48" spans="1:32" ht="18" customHeight="1" x14ac:dyDescent="0.25">
      <c r="A48" s="280" t="s">
        <v>86</v>
      </c>
      <c r="B48" s="280" t="s">
        <v>847</v>
      </c>
      <c r="C48" s="283">
        <v>505.05489999999998</v>
      </c>
      <c r="D48" s="283">
        <v>501.5949</v>
      </c>
      <c r="E48" s="284">
        <v>505.75839999999999</v>
      </c>
      <c r="F48" s="283">
        <v>499.8587</v>
      </c>
      <c r="G48" s="283">
        <v>502.11180000000002</v>
      </c>
      <c r="H48" s="284">
        <v>502.59120000000001</v>
      </c>
      <c r="I48" s="284">
        <v>502.30630000000002</v>
      </c>
      <c r="J48" s="283">
        <v>498.89760000000001</v>
      </c>
      <c r="K48" s="283">
        <v>499.2851</v>
      </c>
      <c r="L48" s="283">
        <v>485.98129999999998</v>
      </c>
      <c r="M48" s="283">
        <v>506.67950000000002</v>
      </c>
      <c r="N48" s="283">
        <v>492.48649999999998</v>
      </c>
      <c r="O48" s="283">
        <v>224.03210000000001</v>
      </c>
      <c r="P48" s="283">
        <v>223.97829999999999</v>
      </c>
      <c r="Q48" s="283">
        <v>226.357</v>
      </c>
      <c r="R48" s="283">
        <v>222.6808</v>
      </c>
      <c r="S48" s="283">
        <v>216.97309999999999</v>
      </c>
      <c r="T48" s="283">
        <v>221.25919999999999</v>
      </c>
      <c r="U48" s="283">
        <v>223.6</v>
      </c>
      <c r="V48" s="284">
        <v>0</v>
      </c>
      <c r="W48" s="283">
        <v>224.3</v>
      </c>
      <c r="X48" s="284">
        <v>142.2516</v>
      </c>
      <c r="Y48" s="283">
        <v>140.6617</v>
      </c>
      <c r="Z48" s="283">
        <v>139.15780000000001</v>
      </c>
      <c r="AA48" s="283">
        <v>137.42519999999999</v>
      </c>
      <c r="AB48" s="283">
        <v>135.70920000000001</v>
      </c>
      <c r="AC48" s="284">
        <v>0</v>
      </c>
      <c r="AD48" s="283">
        <v>141.70740000000001</v>
      </c>
      <c r="AE48" s="284">
        <v>0</v>
      </c>
      <c r="AF48" s="283">
        <v>138.1849</v>
      </c>
    </row>
    <row r="49" spans="1:32" ht="18" customHeight="1" x14ac:dyDescent="0.25">
      <c r="A49" s="280" t="s">
        <v>86</v>
      </c>
      <c r="B49" s="280" t="s">
        <v>848</v>
      </c>
      <c r="C49" s="285">
        <v>505.9991</v>
      </c>
      <c r="D49" s="285">
        <v>504.3784</v>
      </c>
      <c r="E49" s="286">
        <v>505.75839999999999</v>
      </c>
      <c r="F49" s="285">
        <v>500.34699999999998</v>
      </c>
      <c r="G49" s="285">
        <v>502.40800000000002</v>
      </c>
      <c r="H49" s="286">
        <v>502.59120000000001</v>
      </c>
      <c r="I49" s="286">
        <v>502.30630000000002</v>
      </c>
      <c r="J49" s="285">
        <v>499.51209999999998</v>
      </c>
      <c r="K49" s="285">
        <v>500.01560000000001</v>
      </c>
      <c r="L49" s="285">
        <v>486.72489999999999</v>
      </c>
      <c r="M49" s="285">
        <v>506.28410000000002</v>
      </c>
      <c r="N49" s="285">
        <v>492.45170000000002</v>
      </c>
      <c r="O49" s="285">
        <v>225.30869999999999</v>
      </c>
      <c r="P49" s="285">
        <v>225.32470000000001</v>
      </c>
      <c r="Q49" s="285">
        <v>227.00389999999999</v>
      </c>
      <c r="R49" s="285">
        <v>222.1439</v>
      </c>
      <c r="S49" s="285">
        <v>217.46029999999999</v>
      </c>
      <c r="T49" s="285">
        <v>221.57769999999999</v>
      </c>
      <c r="U49" s="285">
        <v>224.2</v>
      </c>
      <c r="V49" s="286">
        <v>0</v>
      </c>
      <c r="W49" s="285">
        <v>224.2</v>
      </c>
      <c r="X49" s="286">
        <v>142.2516</v>
      </c>
      <c r="Y49" s="285">
        <v>140.9211</v>
      </c>
      <c r="Z49" s="285">
        <v>139.15950000000001</v>
      </c>
      <c r="AA49" s="285">
        <v>137.4924</v>
      </c>
      <c r="AB49" s="285">
        <v>135.69540000000001</v>
      </c>
      <c r="AC49" s="286">
        <v>0</v>
      </c>
      <c r="AD49" s="285">
        <v>141.8391</v>
      </c>
      <c r="AE49" s="286">
        <v>0</v>
      </c>
      <c r="AF49" s="285">
        <v>138.53210000000001</v>
      </c>
    </row>
    <row r="50" spans="1:32" ht="18" customHeight="1" x14ac:dyDescent="0.25">
      <c r="A50" s="280" t="s">
        <v>86</v>
      </c>
      <c r="B50" s="280" t="s">
        <v>849</v>
      </c>
      <c r="C50" s="281">
        <v>506.26139999999998</v>
      </c>
      <c r="D50" s="281">
        <v>505.32369999999997</v>
      </c>
      <c r="E50" s="282">
        <v>505.75839999999999</v>
      </c>
      <c r="F50" s="281">
        <v>501.06729999999999</v>
      </c>
      <c r="G50" s="281">
        <v>503.26859999999999</v>
      </c>
      <c r="H50" s="282">
        <v>502.59120000000001</v>
      </c>
      <c r="I50" s="282">
        <v>502.30630000000002</v>
      </c>
      <c r="J50" s="281">
        <v>500.49259999999998</v>
      </c>
      <c r="K50" s="281">
        <v>499.79230000000001</v>
      </c>
      <c r="L50" s="281">
        <v>488.20949999999999</v>
      </c>
      <c r="M50" s="281">
        <v>507.12720000000002</v>
      </c>
      <c r="N50" s="281">
        <v>493.06290000000001</v>
      </c>
      <c r="O50" s="281">
        <v>225.8066</v>
      </c>
      <c r="P50" s="281">
        <v>225.6378</v>
      </c>
      <c r="Q50" s="281">
        <v>227.14879999999999</v>
      </c>
      <c r="R50" s="281">
        <v>222.53110000000001</v>
      </c>
      <c r="S50" s="281">
        <v>217.5932</v>
      </c>
      <c r="T50" s="281">
        <v>221.5899</v>
      </c>
      <c r="U50" s="281">
        <v>224.2</v>
      </c>
      <c r="V50" s="282">
        <v>0</v>
      </c>
      <c r="W50" s="281">
        <v>225</v>
      </c>
      <c r="X50" s="282">
        <v>142.2516</v>
      </c>
      <c r="Y50" s="281">
        <v>141.0968</v>
      </c>
      <c r="Z50" s="281">
        <v>139.28139999999999</v>
      </c>
      <c r="AA50" s="281">
        <v>138.0745</v>
      </c>
      <c r="AB50" s="281">
        <v>135.9024</v>
      </c>
      <c r="AC50" s="282">
        <v>0</v>
      </c>
      <c r="AD50" s="281">
        <v>142.05869999999999</v>
      </c>
      <c r="AE50" s="282">
        <v>0</v>
      </c>
      <c r="AF50" s="281">
        <v>138.96100000000001</v>
      </c>
    </row>
    <row r="51" spans="1:32" ht="18" customHeight="1" x14ac:dyDescent="0.25">
      <c r="A51" s="280" t="s">
        <v>86</v>
      </c>
      <c r="B51" s="280" t="s">
        <v>850</v>
      </c>
      <c r="C51" s="283">
        <v>507.04820000000001</v>
      </c>
      <c r="D51" s="283">
        <v>507.21429999999998</v>
      </c>
      <c r="E51" s="284">
        <v>505.75839999999999</v>
      </c>
      <c r="F51" s="283">
        <v>502.43549999999999</v>
      </c>
      <c r="G51" s="283">
        <v>504.76639999999998</v>
      </c>
      <c r="H51" s="284">
        <v>502.59120000000001</v>
      </c>
      <c r="I51" s="284">
        <v>502.30630000000002</v>
      </c>
      <c r="J51" s="283">
        <v>500.46600000000001</v>
      </c>
      <c r="K51" s="283">
        <v>500.80889999999999</v>
      </c>
      <c r="L51" s="283">
        <v>487.48090000000002</v>
      </c>
      <c r="M51" s="283">
        <v>507.25599999999997</v>
      </c>
      <c r="N51" s="283">
        <v>493.89400000000001</v>
      </c>
      <c r="O51" s="283">
        <v>226.40940000000001</v>
      </c>
      <c r="P51" s="283">
        <v>226.51439999999999</v>
      </c>
      <c r="Q51" s="283">
        <v>227.7226</v>
      </c>
      <c r="R51" s="283">
        <v>223.12559999999999</v>
      </c>
      <c r="S51" s="283">
        <v>218.3536</v>
      </c>
      <c r="T51" s="283">
        <v>221.7851</v>
      </c>
      <c r="U51" s="283">
        <v>224.2</v>
      </c>
      <c r="V51" s="284">
        <v>0</v>
      </c>
      <c r="W51" s="283">
        <v>225.3</v>
      </c>
      <c r="X51" s="284">
        <v>142.2516</v>
      </c>
      <c r="Y51" s="283">
        <v>140.25110000000001</v>
      </c>
      <c r="Z51" s="283">
        <v>139.63290000000001</v>
      </c>
      <c r="AA51" s="283">
        <v>137.92779999999999</v>
      </c>
      <c r="AB51" s="283">
        <v>136.33019999999999</v>
      </c>
      <c r="AC51" s="284">
        <v>0</v>
      </c>
      <c r="AD51" s="283">
        <v>141.60489999999999</v>
      </c>
      <c r="AE51" s="284">
        <v>0</v>
      </c>
      <c r="AF51" s="283">
        <v>139.34899999999999</v>
      </c>
    </row>
    <row r="52" spans="1:32" ht="18" customHeight="1" x14ac:dyDescent="0.25">
      <c r="A52" s="280" t="s">
        <v>86</v>
      </c>
      <c r="B52" s="280" t="s">
        <v>851</v>
      </c>
      <c r="C52" s="283">
        <v>502.37959999999998</v>
      </c>
      <c r="D52" s="283">
        <v>506.8467</v>
      </c>
      <c r="E52" s="284">
        <v>505.75839999999999</v>
      </c>
      <c r="F52" s="283">
        <v>503.49439999999998</v>
      </c>
      <c r="G52" s="283">
        <v>505.36689999999999</v>
      </c>
      <c r="H52" s="284">
        <v>502.59120000000001</v>
      </c>
      <c r="I52" s="284">
        <v>502.30630000000002</v>
      </c>
      <c r="J52" s="283">
        <v>501.03429999999997</v>
      </c>
      <c r="K52" s="283">
        <v>500.45310000000001</v>
      </c>
      <c r="L52" s="283">
        <v>488.04969999999997</v>
      </c>
      <c r="M52" s="283">
        <v>507.28399999999999</v>
      </c>
      <c r="N52" s="283">
        <v>493.233</v>
      </c>
      <c r="O52" s="283">
        <v>225.74</v>
      </c>
      <c r="P52" s="283">
        <v>226.56530000000001</v>
      </c>
      <c r="Q52" s="283">
        <v>227.32839999999999</v>
      </c>
      <c r="R52" s="283">
        <v>223.23679999999999</v>
      </c>
      <c r="S52" s="283">
        <v>218.73750000000001</v>
      </c>
      <c r="T52" s="283">
        <v>221.88050000000001</v>
      </c>
      <c r="U52" s="283">
        <v>224.2</v>
      </c>
      <c r="V52" s="284">
        <v>0</v>
      </c>
      <c r="W52" s="283">
        <v>225.9</v>
      </c>
      <c r="X52" s="284">
        <v>142.2516</v>
      </c>
      <c r="Y52" s="283">
        <v>140.8049</v>
      </c>
      <c r="Z52" s="283">
        <v>139.6532</v>
      </c>
      <c r="AA52" s="283">
        <v>138.20400000000001</v>
      </c>
      <c r="AB52" s="283">
        <v>136.1508</v>
      </c>
      <c r="AC52" s="284">
        <v>0</v>
      </c>
      <c r="AD52" s="283">
        <v>141.88300000000001</v>
      </c>
      <c r="AE52" s="284">
        <v>0</v>
      </c>
      <c r="AF52" s="283">
        <v>139.36940000000001</v>
      </c>
    </row>
    <row r="53" spans="1:32" ht="18" customHeight="1" x14ac:dyDescent="0.25">
      <c r="A53" s="280" t="s">
        <v>86</v>
      </c>
      <c r="B53" s="280" t="s">
        <v>852</v>
      </c>
      <c r="C53" s="283">
        <v>496.2946</v>
      </c>
      <c r="D53" s="283">
        <v>504.32589999999999</v>
      </c>
      <c r="E53" s="284">
        <v>505.23320000000001</v>
      </c>
      <c r="F53" s="283">
        <v>503.20800000000003</v>
      </c>
      <c r="G53" s="283">
        <v>505.80040000000002</v>
      </c>
      <c r="H53" s="284">
        <v>504.38490000000002</v>
      </c>
      <c r="I53" s="284">
        <v>502.30630000000002</v>
      </c>
      <c r="J53" s="283">
        <v>501.89179999999999</v>
      </c>
      <c r="K53" s="283">
        <v>501.40260000000001</v>
      </c>
      <c r="L53" s="283">
        <v>488.34350000000001</v>
      </c>
      <c r="M53" s="283">
        <v>507.83089999999999</v>
      </c>
      <c r="N53" s="283">
        <v>494.44900000000001</v>
      </c>
      <c r="O53" s="283">
        <v>226.31780000000001</v>
      </c>
      <c r="P53" s="283">
        <v>226.00229999999999</v>
      </c>
      <c r="Q53" s="283">
        <v>226.3554</v>
      </c>
      <c r="R53" s="283">
        <v>223.85669999999999</v>
      </c>
      <c r="S53" s="283">
        <v>219.0624</v>
      </c>
      <c r="T53" s="283">
        <v>221.78489999999999</v>
      </c>
      <c r="U53" s="283">
        <v>224.9</v>
      </c>
      <c r="V53" s="284">
        <v>0</v>
      </c>
      <c r="W53" s="283">
        <v>226.2</v>
      </c>
      <c r="X53" s="284">
        <v>142.2516</v>
      </c>
      <c r="Y53" s="283">
        <v>141.45779999999999</v>
      </c>
      <c r="Z53" s="283">
        <v>139.7706</v>
      </c>
      <c r="AA53" s="283">
        <v>138.2732</v>
      </c>
      <c r="AB53" s="283">
        <v>136.56479999999999</v>
      </c>
      <c r="AC53" s="284">
        <v>0</v>
      </c>
      <c r="AD53" s="283">
        <v>142.5564</v>
      </c>
      <c r="AE53" s="284">
        <v>0</v>
      </c>
      <c r="AF53" s="283">
        <v>139.75749999999999</v>
      </c>
    </row>
    <row r="54" spans="1:32" ht="18" customHeight="1" x14ac:dyDescent="0.25">
      <c r="A54" s="280" t="s">
        <v>86</v>
      </c>
      <c r="B54" s="280" t="s">
        <v>853</v>
      </c>
      <c r="C54" s="283">
        <v>499.12729999999999</v>
      </c>
      <c r="D54" s="283">
        <v>507.16180000000003</v>
      </c>
      <c r="E54" s="284">
        <v>504.07780000000002</v>
      </c>
      <c r="F54" s="283">
        <v>504.15640000000002</v>
      </c>
      <c r="G54" s="283">
        <v>505.73509999999999</v>
      </c>
      <c r="H54" s="283">
        <v>504.68450000000001</v>
      </c>
      <c r="I54" s="284">
        <v>502.30630000000002</v>
      </c>
      <c r="J54" s="283">
        <v>502.0111</v>
      </c>
      <c r="K54" s="283">
        <v>502.66059999999999</v>
      </c>
      <c r="L54" s="283">
        <v>489.73149999999998</v>
      </c>
      <c r="M54" s="283">
        <v>509.62810000000002</v>
      </c>
      <c r="N54" s="283">
        <v>494.76429999999999</v>
      </c>
      <c r="O54" s="283">
        <v>226.21899999999999</v>
      </c>
      <c r="P54" s="283">
        <v>226.4273</v>
      </c>
      <c r="Q54" s="283">
        <v>227.72470000000001</v>
      </c>
      <c r="R54" s="283">
        <v>223.7038</v>
      </c>
      <c r="S54" s="283">
        <v>218.67850000000001</v>
      </c>
      <c r="T54" s="283">
        <v>222.21850000000001</v>
      </c>
      <c r="U54" s="283">
        <v>225.5</v>
      </c>
      <c r="V54" s="284">
        <v>0</v>
      </c>
      <c r="W54" s="283">
        <v>226.8</v>
      </c>
      <c r="X54" s="284">
        <v>142.2516</v>
      </c>
      <c r="Y54" s="283">
        <v>141.8134</v>
      </c>
      <c r="Z54" s="283">
        <v>139.81890000000001</v>
      </c>
      <c r="AA54" s="283">
        <v>137.9033</v>
      </c>
      <c r="AB54" s="283">
        <v>137.24100000000001</v>
      </c>
      <c r="AC54" s="284">
        <v>0</v>
      </c>
      <c r="AD54" s="283">
        <v>142.83449999999999</v>
      </c>
      <c r="AE54" s="284">
        <v>0</v>
      </c>
      <c r="AF54" s="283">
        <v>139.7166</v>
      </c>
    </row>
    <row r="55" spans="1:32" ht="18" customHeight="1" x14ac:dyDescent="0.25">
      <c r="A55" s="280" t="s">
        <v>86</v>
      </c>
      <c r="B55" s="280" t="s">
        <v>854</v>
      </c>
      <c r="C55" s="283">
        <v>500.07150000000001</v>
      </c>
      <c r="D55" s="283">
        <v>510.31290000000001</v>
      </c>
      <c r="E55" s="283">
        <v>511.37790000000001</v>
      </c>
      <c r="F55" s="283">
        <v>508.42469999999997</v>
      </c>
      <c r="G55" s="283">
        <v>509.16109999999998</v>
      </c>
      <c r="H55" s="283">
        <v>507.23750000000001</v>
      </c>
      <c r="I55" s="284">
        <v>502.30630000000002</v>
      </c>
      <c r="J55" s="283">
        <v>503.61040000000003</v>
      </c>
      <c r="K55" s="283">
        <v>502.06900000000002</v>
      </c>
      <c r="L55" s="283">
        <v>489.40350000000001</v>
      </c>
      <c r="M55" s="283">
        <v>509.28019999999998</v>
      </c>
      <c r="N55" s="283">
        <v>494.6798</v>
      </c>
      <c r="O55" s="283">
        <v>226.50839999999999</v>
      </c>
      <c r="P55" s="283">
        <v>226.2724</v>
      </c>
      <c r="Q55" s="283">
        <v>228.24889999999999</v>
      </c>
      <c r="R55" s="283">
        <v>223.7088</v>
      </c>
      <c r="S55" s="283">
        <v>219.14359999999999</v>
      </c>
      <c r="T55" s="283">
        <v>221.93729999999999</v>
      </c>
      <c r="U55" s="283">
        <v>225.5</v>
      </c>
      <c r="V55" s="284">
        <v>0</v>
      </c>
      <c r="W55" s="283">
        <v>226.9</v>
      </c>
      <c r="X55" s="283">
        <v>139.7406</v>
      </c>
      <c r="Y55" s="283">
        <v>140.13</v>
      </c>
      <c r="Z55" s="283">
        <v>140.1311</v>
      </c>
      <c r="AA55" s="283">
        <v>138.18960000000001</v>
      </c>
      <c r="AB55" s="283">
        <v>137.68260000000001</v>
      </c>
      <c r="AC55" s="284">
        <v>0</v>
      </c>
      <c r="AD55" s="283">
        <v>141.0633</v>
      </c>
      <c r="AE55" s="284">
        <v>0</v>
      </c>
      <c r="AF55" s="283">
        <v>139.73699999999999</v>
      </c>
    </row>
    <row r="56" spans="1:32" ht="18" customHeight="1" x14ac:dyDescent="0.25">
      <c r="A56" s="280" t="s">
        <v>86</v>
      </c>
      <c r="B56" s="280" t="s">
        <v>855</v>
      </c>
      <c r="C56" s="283">
        <v>499.80919999999998</v>
      </c>
      <c r="D56" s="283">
        <v>510.1028</v>
      </c>
      <c r="E56" s="283">
        <v>508.33179999999999</v>
      </c>
      <c r="F56" s="283">
        <v>509.67750000000001</v>
      </c>
      <c r="G56" s="283">
        <v>510.36349999999999</v>
      </c>
      <c r="H56" s="283">
        <v>507.428</v>
      </c>
      <c r="I56" s="284">
        <v>502.30630000000002</v>
      </c>
      <c r="J56" s="283">
        <v>504.93400000000003</v>
      </c>
      <c r="K56" s="283">
        <v>503.64109999999999</v>
      </c>
      <c r="L56" s="283">
        <v>492.05279999999999</v>
      </c>
      <c r="M56" s="283">
        <v>510.7758</v>
      </c>
      <c r="N56" s="283">
        <v>497.3023</v>
      </c>
      <c r="O56" s="283">
        <v>226.66919999999999</v>
      </c>
      <c r="P56" s="283">
        <v>225.45169999999999</v>
      </c>
      <c r="Q56" s="283">
        <v>228.1234</v>
      </c>
      <c r="R56" s="283">
        <v>224.07830000000001</v>
      </c>
      <c r="S56" s="283">
        <v>219.75640000000001</v>
      </c>
      <c r="T56" s="283">
        <v>222.28489999999999</v>
      </c>
      <c r="U56" s="283">
        <v>225.5</v>
      </c>
      <c r="V56" s="284">
        <v>0</v>
      </c>
      <c r="W56" s="283">
        <v>227.3</v>
      </c>
      <c r="X56" s="283">
        <v>139.2604</v>
      </c>
      <c r="Y56" s="283">
        <v>141.64769999999999</v>
      </c>
      <c r="Z56" s="283">
        <v>140.3006</v>
      </c>
      <c r="AA56" s="283">
        <v>137.4247</v>
      </c>
      <c r="AB56" s="283">
        <v>137.5308</v>
      </c>
      <c r="AC56" s="284">
        <v>0</v>
      </c>
      <c r="AD56" s="283">
        <v>142.81989999999999</v>
      </c>
      <c r="AE56" s="284">
        <v>0</v>
      </c>
      <c r="AF56" s="283">
        <v>139.6962</v>
      </c>
    </row>
    <row r="57" spans="1:32" ht="18" customHeight="1" x14ac:dyDescent="0.25">
      <c r="A57" s="280" t="s">
        <v>856</v>
      </c>
      <c r="B57" s="280" t="s">
        <v>87</v>
      </c>
      <c r="C57" s="285">
        <v>497.65839999999997</v>
      </c>
      <c r="D57" s="285">
        <v>504.11579999999998</v>
      </c>
      <c r="E57" s="285">
        <v>496.35750000000002</v>
      </c>
      <c r="F57" s="285">
        <v>509.61630000000002</v>
      </c>
      <c r="G57" s="285">
        <v>510.82080000000002</v>
      </c>
      <c r="H57" s="285">
        <v>508.47750000000002</v>
      </c>
      <c r="I57" s="286">
        <v>509.60399999999998</v>
      </c>
      <c r="J57" s="285">
        <v>502.8229</v>
      </c>
      <c r="K57" s="285">
        <v>500.65980000000002</v>
      </c>
      <c r="L57" s="285">
        <v>483.17439999999999</v>
      </c>
      <c r="M57" s="285">
        <v>505.83420000000001</v>
      </c>
      <c r="N57" s="285">
        <v>491.80540000000002</v>
      </c>
      <c r="O57" s="285">
        <v>227.1773</v>
      </c>
      <c r="P57" s="285">
        <v>223.31469999999999</v>
      </c>
      <c r="Q57" s="285">
        <v>227.41669999999999</v>
      </c>
      <c r="R57" s="285">
        <v>223.25059999999999</v>
      </c>
      <c r="S57" s="285">
        <v>219.6825</v>
      </c>
      <c r="T57" s="285">
        <v>221.5839</v>
      </c>
      <c r="U57" s="285">
        <v>223.6</v>
      </c>
      <c r="V57" s="286">
        <v>0</v>
      </c>
      <c r="W57" s="285">
        <v>225.5</v>
      </c>
      <c r="X57" s="285">
        <v>139.3065</v>
      </c>
      <c r="Y57" s="285">
        <v>140.4632</v>
      </c>
      <c r="Z57" s="285">
        <v>139.9247</v>
      </c>
      <c r="AA57" s="285">
        <v>137.0187</v>
      </c>
      <c r="AB57" s="285">
        <v>136.20599999999999</v>
      </c>
      <c r="AC57" s="286">
        <v>0</v>
      </c>
      <c r="AD57" s="285">
        <v>141.63419999999999</v>
      </c>
      <c r="AE57" s="286">
        <v>0</v>
      </c>
      <c r="AF57" s="285">
        <v>139.34899999999999</v>
      </c>
    </row>
    <row r="58" spans="1:32" x14ac:dyDescent="0.25">
      <c r="A58" s="275" t="s">
        <v>868</v>
      </c>
      <c r="B58" s="275"/>
      <c r="C58" s="287">
        <v>507.10070000000002</v>
      </c>
      <c r="D58" s="287">
        <v>511.15309999999999</v>
      </c>
      <c r="E58" s="287">
        <v>511.37790000000001</v>
      </c>
      <c r="F58" s="287">
        <v>512.75779999999997</v>
      </c>
      <c r="G58" s="287">
        <v>511.53469999999999</v>
      </c>
      <c r="H58" s="287">
        <v>508.47750000000002</v>
      </c>
      <c r="I58" s="287">
        <v>509.60399999999998</v>
      </c>
      <c r="J58" s="287">
        <v>505.97829999999999</v>
      </c>
      <c r="K58" s="287">
        <v>505.12119999999999</v>
      </c>
      <c r="L58" s="287">
        <v>492.05279999999999</v>
      </c>
      <c r="M58" s="287">
        <v>511.38040000000001</v>
      </c>
      <c r="N58" s="287">
        <v>497.3938</v>
      </c>
      <c r="O58" s="287">
        <v>227.81379999999999</v>
      </c>
      <c r="P58" s="287">
        <v>227.2527</v>
      </c>
      <c r="Q58" s="287">
        <v>228.24889999999999</v>
      </c>
      <c r="R58" s="287">
        <v>224.07830000000001</v>
      </c>
      <c r="S58" s="287">
        <v>221.57990000000001</v>
      </c>
      <c r="T58" s="287">
        <v>222.28489999999999</v>
      </c>
      <c r="U58" s="287">
        <v>225.5</v>
      </c>
      <c r="V58" s="287">
        <v>0</v>
      </c>
      <c r="W58" s="287">
        <v>227.3</v>
      </c>
      <c r="X58" s="287">
        <v>142.267</v>
      </c>
      <c r="Y58" s="287">
        <v>141.81780000000001</v>
      </c>
      <c r="Z58" s="287">
        <v>140.3006</v>
      </c>
      <c r="AA58" s="287">
        <v>139.56549999999999</v>
      </c>
      <c r="AB58" s="287">
        <v>137.68260000000001</v>
      </c>
      <c r="AC58" s="287">
        <v>0</v>
      </c>
      <c r="AD58" s="287">
        <v>142.99549999999999</v>
      </c>
      <c r="AE58" s="287">
        <v>0</v>
      </c>
      <c r="AF58" s="287">
        <v>142.923</v>
      </c>
    </row>
    <row r="59" spans="1:32" x14ac:dyDescent="0.25">
      <c r="A59" s="275" t="s">
        <v>869</v>
      </c>
      <c r="B59" s="275"/>
      <c r="C59" s="287">
        <v>491.73079999999999</v>
      </c>
      <c r="D59" s="287">
        <v>491.66910000000001</v>
      </c>
      <c r="E59" s="287">
        <v>493.15379999999999</v>
      </c>
      <c r="F59" s="287">
        <v>495.64170000000001</v>
      </c>
      <c r="G59" s="287">
        <v>498.28750000000002</v>
      </c>
      <c r="H59" s="287">
        <v>498.71910000000003</v>
      </c>
      <c r="I59" s="287">
        <v>502.29059999999998</v>
      </c>
      <c r="J59" s="287">
        <v>496.44490000000002</v>
      </c>
      <c r="K59" s="287">
        <v>492.61689999999999</v>
      </c>
      <c r="L59" s="287">
        <v>477.62520000000001</v>
      </c>
      <c r="M59" s="287">
        <v>500.40370000000001</v>
      </c>
      <c r="N59" s="287">
        <v>486.51609999999999</v>
      </c>
      <c r="O59" s="287">
        <v>221.28450000000001</v>
      </c>
      <c r="P59" s="287">
        <v>220.3758</v>
      </c>
      <c r="Q59" s="287">
        <v>223.23269999999999</v>
      </c>
      <c r="R59" s="287">
        <v>219.31100000000001</v>
      </c>
      <c r="S59" s="287">
        <v>214.1233</v>
      </c>
      <c r="T59" s="287">
        <v>220.47720000000001</v>
      </c>
      <c r="U59" s="287">
        <v>220.9</v>
      </c>
      <c r="V59" s="287">
        <v>0</v>
      </c>
      <c r="W59" s="287">
        <v>222.3</v>
      </c>
      <c r="X59" s="287">
        <v>139.2604</v>
      </c>
      <c r="Y59" s="287">
        <v>139.4606</v>
      </c>
      <c r="Z59" s="287">
        <v>136.82820000000001</v>
      </c>
      <c r="AA59" s="287">
        <v>137.0187</v>
      </c>
      <c r="AB59" s="287">
        <v>133.6806</v>
      </c>
      <c r="AC59" s="287">
        <v>0</v>
      </c>
      <c r="AD59" s="287">
        <v>140.7852</v>
      </c>
      <c r="AE59" s="287">
        <v>0</v>
      </c>
      <c r="AF59" s="287">
        <v>138.1849</v>
      </c>
    </row>
    <row r="60" spans="1:32" x14ac:dyDescent="0.25">
      <c r="A60" s="275" t="s">
        <v>870</v>
      </c>
      <c r="B60" s="275"/>
      <c r="C60" s="287">
        <v>500.72717499999999</v>
      </c>
      <c r="D60" s="287">
        <v>504.0785770833333</v>
      </c>
      <c r="E60" s="287">
        <v>502.0131270833333</v>
      </c>
      <c r="F60" s="287">
        <v>503.32603958333328</v>
      </c>
      <c r="G60" s="287">
        <v>504.76246458333333</v>
      </c>
      <c r="H60" s="287">
        <v>503.35207708333331</v>
      </c>
      <c r="I60" s="287">
        <v>502.58501666666666</v>
      </c>
      <c r="J60" s="287">
        <v>501.13162083333327</v>
      </c>
      <c r="K60" s="287">
        <v>498.94207083333333</v>
      </c>
      <c r="L60" s="287">
        <v>483.72267499999998</v>
      </c>
      <c r="M60" s="287">
        <v>506.09853125000001</v>
      </c>
      <c r="N60" s="287">
        <v>491.66924791666662</v>
      </c>
      <c r="O60" s="287">
        <v>225.09991041666666</v>
      </c>
      <c r="P60" s="287">
        <v>224.07937916666666</v>
      </c>
      <c r="Q60" s="287">
        <v>225.86874791666665</v>
      </c>
      <c r="R60" s="287">
        <v>222.03365625000001</v>
      </c>
      <c r="S60" s="287">
        <v>217.80531041666666</v>
      </c>
      <c r="T60" s="287">
        <v>221.30756249999999</v>
      </c>
      <c r="U60" s="287">
        <v>223.47708333333333</v>
      </c>
      <c r="V60" s="287">
        <v>0</v>
      </c>
      <c r="W60" s="287">
        <v>224.36250000000001</v>
      </c>
      <c r="X60" s="287">
        <v>142.07593541666665</v>
      </c>
      <c r="Y60" s="287">
        <v>140.71703958333333</v>
      </c>
      <c r="Z60" s="287">
        <v>138.39839375</v>
      </c>
      <c r="AA60" s="287">
        <v>138.39495208333332</v>
      </c>
      <c r="AB60" s="287">
        <v>135.69856250000001</v>
      </c>
      <c r="AC60" s="287">
        <v>0</v>
      </c>
      <c r="AD60" s="287">
        <v>141.94159791666667</v>
      </c>
      <c r="AE60" s="287">
        <v>0</v>
      </c>
      <c r="AF60" s="287">
        <v>141.06877708333332</v>
      </c>
    </row>
    <row r="61" spans="1:32" x14ac:dyDescent="0.25">
      <c r="A61" s="275" t="s">
        <v>2135</v>
      </c>
      <c r="B61" s="275"/>
      <c r="C61" s="288" t="s">
        <v>209</v>
      </c>
      <c r="D61" s="288" t="s">
        <v>209</v>
      </c>
      <c r="E61" s="288" t="s">
        <v>209</v>
      </c>
      <c r="F61" s="288" t="s">
        <v>2136</v>
      </c>
      <c r="G61" s="288" t="s">
        <v>2136</v>
      </c>
      <c r="H61" s="288" t="s">
        <v>2136</v>
      </c>
      <c r="I61" s="288" t="s">
        <v>432</v>
      </c>
      <c r="J61" s="288" t="s">
        <v>432</v>
      </c>
      <c r="K61" s="288" t="s">
        <v>432</v>
      </c>
      <c r="L61" s="288" t="s">
        <v>432</v>
      </c>
      <c r="M61" s="288" t="s">
        <v>432</v>
      </c>
      <c r="N61" s="288" t="s">
        <v>432</v>
      </c>
      <c r="O61" s="288" t="s">
        <v>209</v>
      </c>
      <c r="P61" s="288" t="s">
        <v>209</v>
      </c>
      <c r="Q61" s="288" t="s">
        <v>209</v>
      </c>
      <c r="R61" s="288" t="s">
        <v>2136</v>
      </c>
      <c r="S61" s="288" t="s">
        <v>2136</v>
      </c>
      <c r="T61" s="288" t="s">
        <v>432</v>
      </c>
      <c r="U61" s="288" t="s">
        <v>432</v>
      </c>
      <c r="V61" s="288" t="s">
        <v>432</v>
      </c>
      <c r="W61" s="288" t="s">
        <v>432</v>
      </c>
      <c r="X61" s="288" t="s">
        <v>432</v>
      </c>
      <c r="Y61" s="288" t="s">
        <v>432</v>
      </c>
      <c r="Z61" s="288" t="s">
        <v>432</v>
      </c>
      <c r="AA61" s="288" t="s">
        <v>432</v>
      </c>
      <c r="AB61" s="288" t="s">
        <v>432</v>
      </c>
      <c r="AC61" s="288" t="s">
        <v>432</v>
      </c>
      <c r="AD61" s="288" t="s">
        <v>432</v>
      </c>
      <c r="AE61" s="288" t="s">
        <v>432</v>
      </c>
      <c r="AF61" s="288" t="s">
        <v>432</v>
      </c>
    </row>
    <row r="62" spans="1:32" ht="27" customHeight="1" x14ac:dyDescent="0.25">
      <c r="A62" s="275" t="s">
        <v>3</v>
      </c>
      <c r="B62" s="275"/>
      <c r="C62" s="289" t="s">
        <v>75</v>
      </c>
      <c r="D62" s="289"/>
      <c r="E62" s="289"/>
      <c r="F62" s="289"/>
      <c r="G62" s="289"/>
      <c r="H62" s="289"/>
      <c r="I62" s="288" t="s">
        <v>215</v>
      </c>
      <c r="J62" s="288" t="s">
        <v>75</v>
      </c>
      <c r="K62" s="288" t="s">
        <v>215</v>
      </c>
      <c r="L62" s="288" t="s">
        <v>75</v>
      </c>
      <c r="M62" s="288" t="s">
        <v>367</v>
      </c>
      <c r="N62" s="288" t="s">
        <v>215</v>
      </c>
      <c r="O62" s="289" t="s">
        <v>51</v>
      </c>
      <c r="P62" s="289"/>
      <c r="Q62" s="289"/>
      <c r="R62" s="289"/>
      <c r="S62" s="289"/>
      <c r="T62" s="288" t="s">
        <v>75</v>
      </c>
      <c r="U62" s="289" t="s">
        <v>2149</v>
      </c>
      <c r="V62" s="289"/>
      <c r="W62" s="289"/>
      <c r="X62" s="288" t="s">
        <v>51</v>
      </c>
      <c r="Y62" s="288" t="s">
        <v>514</v>
      </c>
      <c r="Z62" s="288" t="s">
        <v>51</v>
      </c>
      <c r="AA62" s="288" t="s">
        <v>2150</v>
      </c>
      <c r="AB62" s="288" t="s">
        <v>598</v>
      </c>
      <c r="AC62" s="288" t="s">
        <v>51</v>
      </c>
      <c r="AD62" s="288" t="s">
        <v>106</v>
      </c>
      <c r="AE62" s="289" t="s">
        <v>51</v>
      </c>
      <c r="AF62" s="289"/>
    </row>
    <row r="63" spans="1:32" x14ac:dyDescent="0.25">
      <c r="A63" s="270"/>
      <c r="B63" s="270"/>
      <c r="C63" s="270"/>
      <c r="D63" s="270"/>
      <c r="E63" s="270"/>
      <c r="F63" s="270"/>
      <c r="G63" s="270"/>
      <c r="H63" s="270"/>
      <c r="I63" s="270"/>
      <c r="J63" s="270"/>
      <c r="K63" s="270"/>
      <c r="L63" s="270"/>
      <c r="M63" s="270"/>
      <c r="N63" s="270"/>
      <c r="O63" s="270"/>
      <c r="P63" s="270"/>
      <c r="Q63" s="270"/>
      <c r="R63" s="270"/>
      <c r="S63" s="270"/>
      <c r="T63" s="270"/>
      <c r="U63" s="270"/>
      <c r="V63" s="270"/>
      <c r="W63" s="270"/>
      <c r="X63" s="270"/>
      <c r="Y63" s="270"/>
      <c r="Z63" s="270"/>
      <c r="AA63" s="270"/>
      <c r="AB63" s="270"/>
      <c r="AC63" s="270"/>
      <c r="AD63" s="270"/>
      <c r="AE63" s="270"/>
      <c r="AF63" s="270"/>
    </row>
    <row r="64" spans="1:32" x14ac:dyDescent="0.25">
      <c r="A64" s="290" t="s">
        <v>2220</v>
      </c>
      <c r="B64" s="270"/>
      <c r="C64" s="270"/>
      <c r="D64" s="270"/>
      <c r="E64" s="270"/>
      <c r="F64" s="270"/>
      <c r="G64" s="270"/>
      <c r="H64" s="270"/>
      <c r="I64" s="270"/>
      <c r="J64" s="270"/>
      <c r="K64" s="270"/>
      <c r="L64" s="270"/>
      <c r="M64" s="270"/>
      <c r="N64" s="270"/>
      <c r="O64" s="270"/>
      <c r="P64" s="270"/>
      <c r="Q64" s="270"/>
      <c r="R64" s="270"/>
      <c r="S64" s="270"/>
      <c r="T64" s="270"/>
      <c r="U64" s="270"/>
      <c r="V64" s="270"/>
      <c r="W64" s="270"/>
      <c r="X64" s="270"/>
      <c r="Y64" s="270"/>
      <c r="Z64" s="270"/>
      <c r="AA64" s="270"/>
      <c r="AB64" s="270"/>
      <c r="AC64" s="270"/>
      <c r="AD64" s="270"/>
      <c r="AE64" s="270"/>
      <c r="AF64" s="270"/>
    </row>
    <row r="65" spans="1:32" x14ac:dyDescent="0.25">
      <c r="A65" s="291"/>
      <c r="B65" s="270" t="s">
        <v>2153</v>
      </c>
      <c r="C65" s="270"/>
      <c r="D65" s="270"/>
      <c r="E65" s="270"/>
      <c r="F65" s="270"/>
      <c r="G65" s="270"/>
      <c r="H65" s="270"/>
      <c r="I65" s="270"/>
      <c r="J65" s="270"/>
      <c r="K65" s="270"/>
      <c r="L65" s="270"/>
      <c r="M65" s="270"/>
      <c r="N65" s="270"/>
      <c r="O65" s="270"/>
      <c r="P65" s="270"/>
      <c r="Q65" s="270"/>
      <c r="R65" s="270"/>
      <c r="S65" s="270"/>
      <c r="T65" s="270"/>
      <c r="U65" s="270"/>
      <c r="V65" s="270"/>
      <c r="W65" s="270"/>
      <c r="X65" s="270"/>
      <c r="Y65" s="270"/>
      <c r="Z65" s="270"/>
      <c r="AA65" s="270"/>
      <c r="AB65" s="270"/>
      <c r="AC65" s="270"/>
      <c r="AD65" s="270"/>
      <c r="AE65" s="270"/>
      <c r="AF65" s="270"/>
    </row>
    <row r="66" spans="1:32" x14ac:dyDescent="0.25">
      <c r="A66" s="292"/>
      <c r="B66" s="270" t="s">
        <v>2154</v>
      </c>
      <c r="C66" s="270"/>
      <c r="D66" s="270"/>
      <c r="E66" s="270"/>
      <c r="F66" s="270"/>
      <c r="G66" s="270"/>
      <c r="H66" s="270"/>
      <c r="I66" s="270"/>
      <c r="J66" s="270"/>
      <c r="K66" s="270"/>
      <c r="L66" s="270"/>
      <c r="M66" s="270"/>
      <c r="N66" s="270"/>
      <c r="O66" s="270"/>
      <c r="P66" s="270"/>
      <c r="Q66" s="270"/>
      <c r="R66" s="270"/>
      <c r="S66" s="270"/>
      <c r="T66" s="270"/>
      <c r="U66" s="270"/>
      <c r="V66" s="270"/>
      <c r="W66" s="270"/>
      <c r="X66" s="270"/>
      <c r="Y66" s="270"/>
      <c r="Z66" s="270"/>
      <c r="AA66" s="270"/>
      <c r="AB66" s="270"/>
      <c r="AC66" s="270"/>
      <c r="AD66" s="270"/>
      <c r="AE66" s="270"/>
      <c r="AF66" s="270"/>
    </row>
  </sheetData>
  <mergeCells count="15">
    <mergeCell ref="O62:S62"/>
    <mergeCell ref="U62:W62"/>
    <mergeCell ref="AE62:AF62"/>
    <mergeCell ref="A58:B58"/>
    <mergeCell ref="A59:B59"/>
    <mergeCell ref="A60:B60"/>
    <mergeCell ref="A61:B61"/>
    <mergeCell ref="A62:B62"/>
    <mergeCell ref="C62:H62"/>
    <mergeCell ref="B3:G3"/>
    <mergeCell ref="A4:AF4"/>
    <mergeCell ref="A5:B5"/>
    <mergeCell ref="A6:B6"/>
    <mergeCell ref="A7:B7"/>
    <mergeCell ref="A8:B8"/>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17" t="s">
        <v>0</v>
      </c>
      <c r="C3" s="218"/>
      <c r="D3" s="218"/>
      <c r="E3" s="218"/>
      <c r="F3" s="218"/>
      <c r="G3" s="218"/>
    </row>
    <row r="4" spans="1:7" ht="0" hidden="1" customHeight="1" x14ac:dyDescent="0.25">
      <c r="A4" s="1"/>
      <c r="B4" s="1"/>
      <c r="C4" s="1"/>
      <c r="D4" s="1"/>
      <c r="E4" s="1"/>
      <c r="F4" s="1"/>
      <c r="G4" s="1"/>
    </row>
    <row r="5" spans="1:7" ht="30" customHeight="1" x14ac:dyDescent="0.35">
      <c r="A5" s="1"/>
      <c r="B5" s="22" t="s">
        <v>2221</v>
      </c>
      <c r="C5" s="1"/>
      <c r="D5" s="1"/>
      <c r="E5" s="1"/>
      <c r="F5" s="1"/>
      <c r="G5" s="1"/>
    </row>
    <row r="6" spans="1:7" ht="35.1" customHeight="1" x14ac:dyDescent="0.25">
      <c r="A6" s="1"/>
      <c r="B6" s="3" t="s">
        <v>3</v>
      </c>
      <c r="C6" s="3" t="s">
        <v>4</v>
      </c>
      <c r="D6" s="3" t="s">
        <v>6</v>
      </c>
      <c r="E6" s="3" t="s">
        <v>7</v>
      </c>
      <c r="F6" s="3" t="s">
        <v>8</v>
      </c>
      <c r="G6" s="3" t="s">
        <v>2222</v>
      </c>
    </row>
    <row r="7" spans="1:7" x14ac:dyDescent="0.25">
      <c r="A7" s="1"/>
      <c r="B7" s="6" t="s">
        <v>94</v>
      </c>
      <c r="C7" s="6" t="s">
        <v>2223</v>
      </c>
      <c r="D7" s="92" t="s">
        <v>279</v>
      </c>
      <c r="E7" s="92" t="s">
        <v>1284</v>
      </c>
      <c r="F7" s="92" t="s">
        <v>2224</v>
      </c>
      <c r="G7" s="6" t="s">
        <v>2225</v>
      </c>
    </row>
    <row r="8" spans="1:7" x14ac:dyDescent="0.25">
      <c r="A8" s="1"/>
      <c r="B8" s="6" t="s">
        <v>94</v>
      </c>
      <c r="C8" s="6" t="s">
        <v>2223</v>
      </c>
      <c r="D8" s="92" t="s">
        <v>279</v>
      </c>
      <c r="E8" s="92" t="s">
        <v>2226</v>
      </c>
      <c r="F8" s="92" t="s">
        <v>2227</v>
      </c>
      <c r="G8" s="6" t="s">
        <v>2225</v>
      </c>
    </row>
    <row r="9" spans="1:7" x14ac:dyDescent="0.25">
      <c r="A9" s="1"/>
      <c r="B9" s="6" t="s">
        <v>94</v>
      </c>
      <c r="C9" s="6" t="s">
        <v>2223</v>
      </c>
      <c r="D9" s="92" t="s">
        <v>283</v>
      </c>
      <c r="E9" s="92" t="s">
        <v>2228</v>
      </c>
      <c r="F9" s="92" t="s">
        <v>79</v>
      </c>
      <c r="G9" s="6" t="s">
        <v>2225</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17" t="s">
        <v>0</v>
      </c>
      <c r="C3" s="218"/>
      <c r="D3" s="218"/>
      <c r="E3" s="218"/>
      <c r="F3" s="218"/>
      <c r="G3" s="218"/>
      <c r="H3" s="1"/>
      <c r="I3" s="1"/>
    </row>
    <row r="4" spans="1:9" ht="0" hidden="1" customHeight="1" x14ac:dyDescent="0.25">
      <c r="A4" s="1"/>
      <c r="B4" s="1"/>
      <c r="C4" s="1"/>
      <c r="D4" s="1"/>
      <c r="E4" s="1"/>
      <c r="F4" s="1"/>
      <c r="G4" s="1"/>
      <c r="H4" s="1"/>
      <c r="I4" s="1"/>
    </row>
    <row r="5" spans="1:9" ht="30" customHeight="1" x14ac:dyDescent="0.35">
      <c r="A5" s="1"/>
      <c r="B5" s="22" t="s">
        <v>2229</v>
      </c>
      <c r="C5" s="1"/>
      <c r="D5" s="1"/>
      <c r="E5" s="1"/>
      <c r="F5" s="1"/>
      <c r="G5" s="1"/>
      <c r="H5" s="1"/>
      <c r="I5" s="1"/>
    </row>
    <row r="6" spans="1:9" ht="35.1" customHeight="1" x14ac:dyDescent="0.25">
      <c r="A6" s="1"/>
      <c r="B6" s="3" t="s">
        <v>4</v>
      </c>
      <c r="C6" s="3" t="s">
        <v>2230</v>
      </c>
      <c r="D6" s="3" t="s">
        <v>2231</v>
      </c>
      <c r="E6" s="3" t="s">
        <v>7</v>
      </c>
      <c r="F6" s="3" t="s">
        <v>8</v>
      </c>
      <c r="G6" s="3" t="s">
        <v>2232</v>
      </c>
      <c r="H6" s="3" t="s">
        <v>2222</v>
      </c>
      <c r="I6" s="3" t="s">
        <v>2233</v>
      </c>
    </row>
  </sheetData>
  <mergeCells count="1">
    <mergeCell ref="B3:G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17" t="s">
        <v>0</v>
      </c>
      <c r="C3" s="218"/>
      <c r="D3" s="218"/>
      <c r="E3" s="218"/>
      <c r="F3" s="218"/>
      <c r="G3" s="218"/>
      <c r="H3" s="1"/>
      <c r="I3" s="1"/>
    </row>
    <row r="4" spans="1:9" ht="0" hidden="1" customHeight="1" x14ac:dyDescent="0.25">
      <c r="A4" s="1"/>
      <c r="B4" s="1"/>
      <c r="C4" s="1"/>
      <c r="D4" s="1"/>
      <c r="E4" s="1"/>
      <c r="F4" s="1"/>
      <c r="G4" s="1"/>
      <c r="H4" s="1"/>
      <c r="I4" s="1"/>
    </row>
    <row r="5" spans="1:9" ht="18" x14ac:dyDescent="0.25">
      <c r="A5" s="1"/>
      <c r="B5" s="2" t="s">
        <v>2234</v>
      </c>
      <c r="C5" s="1"/>
      <c r="D5" s="1"/>
      <c r="E5" s="1"/>
      <c r="F5" s="1"/>
      <c r="G5" s="1"/>
      <c r="H5" s="1"/>
      <c r="I5" s="1"/>
    </row>
    <row r="6" spans="1:9" ht="30" customHeight="1" x14ac:dyDescent="0.25">
      <c r="A6" s="1"/>
      <c r="B6" s="225" t="s">
        <v>2235</v>
      </c>
      <c r="C6" s="225"/>
      <c r="D6" s="225"/>
      <c r="E6" s="225"/>
      <c r="F6" s="225"/>
      <c r="G6" s="225"/>
      <c r="H6" s="225"/>
      <c r="I6" s="225"/>
    </row>
    <row r="7" spans="1:9" ht="20.100000000000001" customHeight="1" x14ac:dyDescent="0.25">
      <c r="A7" s="1"/>
      <c r="B7" s="225" t="s">
        <v>2236</v>
      </c>
      <c r="C7" s="225" t="s">
        <v>2237</v>
      </c>
      <c r="D7" s="225"/>
      <c r="E7" s="225" t="s">
        <v>2238</v>
      </c>
      <c r="F7" s="225"/>
      <c r="G7" s="225" t="s">
        <v>2239</v>
      </c>
      <c r="H7" s="225"/>
      <c r="I7" s="225"/>
    </row>
    <row r="8" spans="1:9" ht="20.100000000000001" customHeight="1" x14ac:dyDescent="0.25">
      <c r="A8" s="1"/>
      <c r="B8" s="225"/>
      <c r="C8" s="3" t="s">
        <v>2240</v>
      </c>
      <c r="D8" s="3" t="s">
        <v>2241</v>
      </c>
      <c r="E8" s="3" t="s">
        <v>2240</v>
      </c>
      <c r="F8" s="3" t="s">
        <v>2241</v>
      </c>
      <c r="G8" s="3" t="s">
        <v>2240</v>
      </c>
      <c r="H8" s="3" t="s">
        <v>2241</v>
      </c>
      <c r="I8" s="3" t="s">
        <v>2242</v>
      </c>
    </row>
    <row r="9" spans="1:9" ht="25.5" x14ac:dyDescent="0.25">
      <c r="A9" s="1"/>
      <c r="B9" s="92" t="s">
        <v>2243</v>
      </c>
      <c r="C9" s="92" t="s">
        <v>2244</v>
      </c>
      <c r="D9" s="92" t="s">
        <v>2244</v>
      </c>
      <c r="E9" s="92" t="s">
        <v>2244</v>
      </c>
      <c r="F9" s="92" t="s">
        <v>2244</v>
      </c>
      <c r="G9" s="92" t="s">
        <v>2244</v>
      </c>
      <c r="H9" s="92" t="s">
        <v>2244</v>
      </c>
      <c r="I9" s="92" t="s">
        <v>2245</v>
      </c>
    </row>
    <row r="10" spans="1:9" ht="25.5" x14ac:dyDescent="0.25">
      <c r="A10" s="1"/>
      <c r="B10" s="92" t="s">
        <v>2246</v>
      </c>
      <c r="C10" s="92" t="s">
        <v>2244</v>
      </c>
      <c r="D10" s="92" t="s">
        <v>2244</v>
      </c>
      <c r="E10" s="92" t="s">
        <v>2244</v>
      </c>
      <c r="F10" s="92" t="s">
        <v>2244</v>
      </c>
      <c r="G10" s="92" t="s">
        <v>2244</v>
      </c>
      <c r="H10" s="92" t="s">
        <v>2244</v>
      </c>
      <c r="I10" s="92" t="s">
        <v>2245</v>
      </c>
    </row>
    <row r="11" spans="1:9" ht="25.5" x14ac:dyDescent="0.25">
      <c r="A11" s="1"/>
      <c r="B11" s="92" t="s">
        <v>2247</v>
      </c>
      <c r="C11" s="92" t="s">
        <v>2248</v>
      </c>
      <c r="D11" s="92" t="s">
        <v>2249</v>
      </c>
      <c r="E11" s="92" t="s">
        <v>2250</v>
      </c>
      <c r="F11" s="92" t="s">
        <v>2251</v>
      </c>
      <c r="G11" s="92" t="s">
        <v>965</v>
      </c>
      <c r="H11" s="92" t="s">
        <v>965</v>
      </c>
      <c r="I11" s="92" t="s">
        <v>965</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25" t="s">
        <v>2252</v>
      </c>
      <c r="C14" s="225"/>
      <c r="D14" s="225"/>
      <c r="E14" s="225"/>
      <c r="F14" s="225"/>
      <c r="G14" s="225"/>
      <c r="H14" s="225"/>
      <c r="I14" s="225"/>
    </row>
    <row r="15" spans="1:9" ht="20.100000000000001" customHeight="1" x14ac:dyDescent="0.25">
      <c r="A15" s="1"/>
      <c r="B15" s="225" t="s">
        <v>2236</v>
      </c>
      <c r="C15" s="225" t="s">
        <v>2237</v>
      </c>
      <c r="D15" s="225"/>
      <c r="E15" s="225" t="s">
        <v>2238</v>
      </c>
      <c r="F15" s="225"/>
      <c r="G15" s="225" t="s">
        <v>2239</v>
      </c>
      <c r="H15" s="225"/>
      <c r="I15" s="225"/>
    </row>
    <row r="16" spans="1:9" ht="20.100000000000001" customHeight="1" x14ac:dyDescent="0.25">
      <c r="A16" s="1"/>
      <c r="B16" s="225"/>
      <c r="C16" s="3" t="s">
        <v>2240</v>
      </c>
      <c r="D16" s="3" t="s">
        <v>2241</v>
      </c>
      <c r="E16" s="3" t="s">
        <v>2240</v>
      </c>
      <c r="F16" s="3" t="s">
        <v>2241</v>
      </c>
      <c r="G16" s="3" t="s">
        <v>2240</v>
      </c>
      <c r="H16" s="3" t="s">
        <v>2241</v>
      </c>
      <c r="I16" s="3" t="s">
        <v>2242</v>
      </c>
    </row>
    <row r="17" spans="1:9" ht="25.5" x14ac:dyDescent="0.25">
      <c r="A17" s="1"/>
      <c r="B17" s="92" t="s">
        <v>2243</v>
      </c>
      <c r="C17" s="92" t="s">
        <v>2244</v>
      </c>
      <c r="D17" s="92" t="s">
        <v>2244</v>
      </c>
      <c r="E17" s="92" t="s">
        <v>2244</v>
      </c>
      <c r="F17" s="92" t="s">
        <v>2244</v>
      </c>
      <c r="G17" s="92" t="s">
        <v>2244</v>
      </c>
      <c r="H17" s="92" t="s">
        <v>2244</v>
      </c>
      <c r="I17" s="92" t="s">
        <v>2245</v>
      </c>
    </row>
    <row r="18" spans="1:9" ht="25.5" x14ac:dyDescent="0.25">
      <c r="A18" s="1"/>
      <c r="B18" s="92" t="s">
        <v>2246</v>
      </c>
      <c r="C18" s="92" t="s">
        <v>2244</v>
      </c>
      <c r="D18" s="92" t="s">
        <v>2244</v>
      </c>
      <c r="E18" s="92" t="s">
        <v>2244</v>
      </c>
      <c r="F18" s="92" t="s">
        <v>2244</v>
      </c>
      <c r="G18" s="92" t="s">
        <v>2244</v>
      </c>
      <c r="H18" s="92" t="s">
        <v>2244</v>
      </c>
      <c r="I18" s="92" t="s">
        <v>2245</v>
      </c>
    </row>
    <row r="19" spans="1:9" ht="25.5" x14ac:dyDescent="0.25">
      <c r="A19" s="1"/>
      <c r="B19" s="92" t="s">
        <v>2247</v>
      </c>
      <c r="C19" s="92" t="s">
        <v>2248</v>
      </c>
      <c r="D19" s="92" t="s">
        <v>2253</v>
      </c>
      <c r="E19" s="92" t="s">
        <v>2250</v>
      </c>
      <c r="F19" s="92" t="s">
        <v>2251</v>
      </c>
      <c r="G19" s="92" t="s">
        <v>965</v>
      </c>
      <c r="H19" s="92" t="s">
        <v>965</v>
      </c>
      <c r="I19" s="92" t="s">
        <v>965</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25" t="s">
        <v>796</v>
      </c>
      <c r="C22" s="225"/>
      <c r="D22" s="225"/>
      <c r="E22" s="225"/>
      <c r="F22" s="225"/>
      <c r="G22" s="225"/>
      <c r="H22" s="225"/>
      <c r="I22" s="225"/>
    </row>
    <row r="23" spans="1:9" ht="20.100000000000001" customHeight="1" x14ac:dyDescent="0.25">
      <c r="A23" s="1"/>
      <c r="B23" s="225" t="s">
        <v>2236</v>
      </c>
      <c r="C23" s="225" t="s">
        <v>2237</v>
      </c>
      <c r="D23" s="225"/>
      <c r="E23" s="225" t="s">
        <v>2238</v>
      </c>
      <c r="F23" s="225"/>
      <c r="G23" s="225" t="s">
        <v>2239</v>
      </c>
      <c r="H23" s="225"/>
      <c r="I23" s="225"/>
    </row>
    <row r="24" spans="1:9" ht="20.100000000000001" customHeight="1" x14ac:dyDescent="0.25">
      <c r="A24" s="1"/>
      <c r="B24" s="225"/>
      <c r="C24" s="3" t="s">
        <v>2240</v>
      </c>
      <c r="D24" s="3" t="s">
        <v>2241</v>
      </c>
      <c r="E24" s="3" t="s">
        <v>2240</v>
      </c>
      <c r="F24" s="3" t="s">
        <v>2241</v>
      </c>
      <c r="G24" s="3" t="s">
        <v>2240</v>
      </c>
      <c r="H24" s="3" t="s">
        <v>2241</v>
      </c>
      <c r="I24" s="3" t="s">
        <v>2242</v>
      </c>
    </row>
    <row r="25" spans="1:9" ht="25.5" x14ac:dyDescent="0.25">
      <c r="A25" s="1"/>
      <c r="B25" s="92" t="s">
        <v>2243</v>
      </c>
      <c r="C25" s="92" t="s">
        <v>2244</v>
      </c>
      <c r="D25" s="92" t="s">
        <v>2244</v>
      </c>
      <c r="E25" s="92" t="s">
        <v>2244</v>
      </c>
      <c r="F25" s="92" t="s">
        <v>2244</v>
      </c>
      <c r="G25" s="92" t="s">
        <v>2244</v>
      </c>
      <c r="H25" s="92" t="s">
        <v>2244</v>
      </c>
      <c r="I25" s="92" t="s">
        <v>2245</v>
      </c>
    </row>
    <row r="26" spans="1:9" ht="25.5" x14ac:dyDescent="0.25">
      <c r="A26" s="1"/>
      <c r="B26" s="92" t="s">
        <v>2246</v>
      </c>
      <c r="C26" s="92" t="s">
        <v>2244</v>
      </c>
      <c r="D26" s="92" t="s">
        <v>2244</v>
      </c>
      <c r="E26" s="92" t="s">
        <v>2244</v>
      </c>
      <c r="F26" s="92" t="s">
        <v>2244</v>
      </c>
      <c r="G26" s="92" t="s">
        <v>2244</v>
      </c>
      <c r="H26" s="92" t="s">
        <v>2244</v>
      </c>
      <c r="I26" s="92" t="s">
        <v>2245</v>
      </c>
    </row>
    <row r="27" spans="1:9" x14ac:dyDescent="0.25">
      <c r="A27" s="1"/>
      <c r="B27" s="92" t="s">
        <v>2247</v>
      </c>
      <c r="C27" s="92" t="s">
        <v>2244</v>
      </c>
      <c r="D27" s="92" t="s">
        <v>2244</v>
      </c>
      <c r="E27" s="92" t="s">
        <v>2244</v>
      </c>
      <c r="F27" s="92" t="s">
        <v>2244</v>
      </c>
      <c r="G27" s="92" t="s">
        <v>965</v>
      </c>
      <c r="H27" s="92" t="s">
        <v>965</v>
      </c>
      <c r="I27" s="92" t="s">
        <v>965</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25" t="s">
        <v>2254</v>
      </c>
      <c r="C30" s="225"/>
      <c r="D30" s="225"/>
      <c r="E30" s="225"/>
      <c r="F30" s="225"/>
      <c r="G30" s="225"/>
      <c r="H30" s="225"/>
      <c r="I30" s="225"/>
    </row>
    <row r="31" spans="1:9" ht="20.100000000000001" customHeight="1" x14ac:dyDescent="0.25">
      <c r="A31" s="1"/>
      <c r="B31" s="225" t="s">
        <v>2236</v>
      </c>
      <c r="C31" s="225" t="s">
        <v>2237</v>
      </c>
      <c r="D31" s="225"/>
      <c r="E31" s="225" t="s">
        <v>2238</v>
      </c>
      <c r="F31" s="225"/>
      <c r="G31" s="225" t="s">
        <v>2239</v>
      </c>
      <c r="H31" s="225"/>
      <c r="I31" s="225"/>
    </row>
    <row r="32" spans="1:9" ht="20.100000000000001" customHeight="1" x14ac:dyDescent="0.25">
      <c r="A32" s="1"/>
      <c r="B32" s="225"/>
      <c r="C32" s="3" t="s">
        <v>2240</v>
      </c>
      <c r="D32" s="3" t="s">
        <v>2241</v>
      </c>
      <c r="E32" s="3" t="s">
        <v>2240</v>
      </c>
      <c r="F32" s="3" t="s">
        <v>2241</v>
      </c>
      <c r="G32" s="3" t="s">
        <v>2240</v>
      </c>
      <c r="H32" s="3" t="s">
        <v>2241</v>
      </c>
      <c r="I32" s="3" t="s">
        <v>2242</v>
      </c>
    </row>
    <row r="33" spans="1:9" ht="25.5" x14ac:dyDescent="0.25">
      <c r="A33" s="1"/>
      <c r="B33" s="92" t="s">
        <v>2243</v>
      </c>
      <c r="C33" s="92" t="s">
        <v>2244</v>
      </c>
      <c r="D33" s="92" t="s">
        <v>2244</v>
      </c>
      <c r="E33" s="92" t="s">
        <v>2244</v>
      </c>
      <c r="F33" s="92" t="s">
        <v>2244</v>
      </c>
      <c r="G33" s="92" t="s">
        <v>2244</v>
      </c>
      <c r="H33" s="92" t="s">
        <v>2244</v>
      </c>
      <c r="I33" s="92" t="s">
        <v>2245</v>
      </c>
    </row>
    <row r="34" spans="1:9" ht="25.5" x14ac:dyDescent="0.25">
      <c r="A34" s="1"/>
      <c r="B34" s="92" t="s">
        <v>2246</v>
      </c>
      <c r="C34" s="92" t="s">
        <v>2244</v>
      </c>
      <c r="D34" s="92" t="s">
        <v>2244</v>
      </c>
      <c r="E34" s="92" t="s">
        <v>2244</v>
      </c>
      <c r="F34" s="92" t="s">
        <v>2244</v>
      </c>
      <c r="G34" s="92" t="s">
        <v>2244</v>
      </c>
      <c r="H34" s="92" t="s">
        <v>2244</v>
      </c>
      <c r="I34" s="92" t="s">
        <v>2245</v>
      </c>
    </row>
    <row r="35" spans="1:9" ht="25.5" x14ac:dyDescent="0.25">
      <c r="A35" s="1"/>
      <c r="B35" s="92" t="s">
        <v>2247</v>
      </c>
      <c r="C35" s="92" t="s">
        <v>2248</v>
      </c>
      <c r="D35" s="92" t="s">
        <v>2249</v>
      </c>
      <c r="E35" s="92" t="s">
        <v>2250</v>
      </c>
      <c r="F35" s="92" t="s">
        <v>2255</v>
      </c>
      <c r="G35" s="92" t="s">
        <v>965</v>
      </c>
      <c r="H35" s="92" t="s">
        <v>965</v>
      </c>
      <c r="I35" s="92" t="s">
        <v>965</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25" t="s">
        <v>2207</v>
      </c>
      <c r="C38" s="225"/>
      <c r="D38" s="225"/>
      <c r="E38" s="225"/>
      <c r="F38" s="225"/>
      <c r="G38" s="225"/>
      <c r="H38" s="225"/>
      <c r="I38" s="225"/>
    </row>
    <row r="39" spans="1:9" ht="20.100000000000001" customHeight="1" x14ac:dyDescent="0.25">
      <c r="A39" s="1"/>
      <c r="B39" s="225" t="s">
        <v>2236</v>
      </c>
      <c r="C39" s="225" t="s">
        <v>2237</v>
      </c>
      <c r="D39" s="225"/>
      <c r="E39" s="225" t="s">
        <v>2238</v>
      </c>
      <c r="F39" s="225"/>
      <c r="G39" s="225" t="s">
        <v>2239</v>
      </c>
      <c r="H39" s="225"/>
      <c r="I39" s="225"/>
    </row>
    <row r="40" spans="1:9" ht="20.100000000000001" customHeight="1" x14ac:dyDescent="0.25">
      <c r="A40" s="1"/>
      <c r="B40" s="225"/>
      <c r="C40" s="3" t="s">
        <v>2240</v>
      </c>
      <c r="D40" s="3" t="s">
        <v>2241</v>
      </c>
      <c r="E40" s="3" t="s">
        <v>2240</v>
      </c>
      <c r="F40" s="3" t="s">
        <v>2241</v>
      </c>
      <c r="G40" s="3" t="s">
        <v>2240</v>
      </c>
      <c r="H40" s="3" t="s">
        <v>2241</v>
      </c>
      <c r="I40" s="3" t="s">
        <v>2242</v>
      </c>
    </row>
    <row r="41" spans="1:9" ht="25.5" x14ac:dyDescent="0.25">
      <c r="A41" s="1"/>
      <c r="B41" s="92" t="s">
        <v>2243</v>
      </c>
      <c r="C41" s="92" t="s">
        <v>2244</v>
      </c>
      <c r="D41" s="92" t="s">
        <v>2244</v>
      </c>
      <c r="E41" s="92" t="s">
        <v>2244</v>
      </c>
      <c r="F41" s="92" t="s">
        <v>2244</v>
      </c>
      <c r="G41" s="92" t="s">
        <v>2244</v>
      </c>
      <c r="H41" s="92" t="s">
        <v>2244</v>
      </c>
      <c r="I41" s="92" t="s">
        <v>2245</v>
      </c>
    </row>
    <row r="42" spans="1:9" ht="25.5" x14ac:dyDescent="0.25">
      <c r="A42" s="1"/>
      <c r="B42" s="92" t="s">
        <v>2246</v>
      </c>
      <c r="C42" s="92" t="s">
        <v>2244</v>
      </c>
      <c r="D42" s="92" t="s">
        <v>2244</v>
      </c>
      <c r="E42" s="92" t="s">
        <v>2244</v>
      </c>
      <c r="F42" s="92" t="s">
        <v>2244</v>
      </c>
      <c r="G42" s="92" t="s">
        <v>2244</v>
      </c>
      <c r="H42" s="92" t="s">
        <v>2244</v>
      </c>
      <c r="I42" s="92" t="s">
        <v>2245</v>
      </c>
    </row>
    <row r="43" spans="1:9" ht="25.5" x14ac:dyDescent="0.25">
      <c r="A43" s="1"/>
      <c r="B43" s="92" t="s">
        <v>2247</v>
      </c>
      <c r="C43" s="92" t="s">
        <v>2248</v>
      </c>
      <c r="D43" s="92" t="s">
        <v>2253</v>
      </c>
      <c r="E43" s="92" t="s">
        <v>2250</v>
      </c>
      <c r="F43" s="92" t="s">
        <v>2251</v>
      </c>
      <c r="G43" s="92" t="s">
        <v>965</v>
      </c>
      <c r="H43" s="92" t="s">
        <v>965</v>
      </c>
      <c r="I43" s="92" t="s">
        <v>965</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25" t="s">
        <v>2256</v>
      </c>
      <c r="C46" s="225"/>
      <c r="D46" s="225"/>
      <c r="E46" s="225"/>
      <c r="F46" s="225"/>
      <c r="G46" s="225"/>
      <c r="H46" s="225"/>
      <c r="I46" s="225"/>
    </row>
    <row r="47" spans="1:9" ht="20.100000000000001" customHeight="1" x14ac:dyDescent="0.25">
      <c r="A47" s="1"/>
      <c r="B47" s="225" t="s">
        <v>2236</v>
      </c>
      <c r="C47" s="225" t="s">
        <v>2237</v>
      </c>
      <c r="D47" s="225"/>
      <c r="E47" s="225" t="s">
        <v>2238</v>
      </c>
      <c r="F47" s="225"/>
      <c r="G47" s="225" t="s">
        <v>2239</v>
      </c>
      <c r="H47" s="225"/>
      <c r="I47" s="225"/>
    </row>
    <row r="48" spans="1:9" ht="20.100000000000001" customHeight="1" x14ac:dyDescent="0.25">
      <c r="A48" s="1"/>
      <c r="B48" s="225"/>
      <c r="C48" s="3" t="s">
        <v>2240</v>
      </c>
      <c r="D48" s="3" t="s">
        <v>2241</v>
      </c>
      <c r="E48" s="3" t="s">
        <v>2240</v>
      </c>
      <c r="F48" s="3" t="s">
        <v>2241</v>
      </c>
      <c r="G48" s="3" t="s">
        <v>2240</v>
      </c>
      <c r="H48" s="3" t="s">
        <v>2241</v>
      </c>
      <c r="I48" s="3" t="s">
        <v>2242</v>
      </c>
    </row>
    <row r="49" spans="1:9" ht="25.5" x14ac:dyDescent="0.25">
      <c r="A49" s="1"/>
      <c r="B49" s="92" t="s">
        <v>2243</v>
      </c>
      <c r="C49" s="92" t="s">
        <v>2244</v>
      </c>
      <c r="D49" s="92" t="s">
        <v>2244</v>
      </c>
      <c r="E49" s="92" t="s">
        <v>2244</v>
      </c>
      <c r="F49" s="92" t="s">
        <v>2244</v>
      </c>
      <c r="G49" s="92" t="s">
        <v>2244</v>
      </c>
      <c r="H49" s="92" t="s">
        <v>2244</v>
      </c>
      <c r="I49" s="92" t="s">
        <v>2245</v>
      </c>
    </row>
    <row r="50" spans="1:9" ht="25.5" x14ac:dyDescent="0.25">
      <c r="A50" s="1"/>
      <c r="B50" s="92" t="s">
        <v>2246</v>
      </c>
      <c r="C50" s="92" t="s">
        <v>2244</v>
      </c>
      <c r="D50" s="92" t="s">
        <v>2244</v>
      </c>
      <c r="E50" s="92" t="s">
        <v>2244</v>
      </c>
      <c r="F50" s="92" t="s">
        <v>2244</v>
      </c>
      <c r="G50" s="92" t="s">
        <v>2244</v>
      </c>
      <c r="H50" s="92" t="s">
        <v>2244</v>
      </c>
      <c r="I50" s="92" t="s">
        <v>2245</v>
      </c>
    </row>
    <row r="51" spans="1:9" ht="25.5" x14ac:dyDescent="0.25">
      <c r="A51" s="1"/>
      <c r="B51" s="92" t="s">
        <v>2247</v>
      </c>
      <c r="C51" s="92" t="s">
        <v>2248</v>
      </c>
      <c r="D51" s="92" t="s">
        <v>2249</v>
      </c>
      <c r="E51" s="92" t="s">
        <v>2250</v>
      </c>
      <c r="F51" s="92" t="s">
        <v>2251</v>
      </c>
      <c r="G51" s="92" t="s">
        <v>965</v>
      </c>
      <c r="H51" s="92" t="s">
        <v>965</v>
      </c>
      <c r="I51" s="92" t="s">
        <v>965</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25" t="s">
        <v>69</v>
      </c>
      <c r="C54" s="225"/>
      <c r="D54" s="225"/>
      <c r="E54" s="225"/>
      <c r="F54" s="225"/>
      <c r="G54" s="225"/>
      <c r="H54" s="225"/>
      <c r="I54" s="225"/>
    </row>
    <row r="55" spans="1:9" ht="20.100000000000001" customHeight="1" x14ac:dyDescent="0.25">
      <c r="A55" s="1"/>
      <c r="B55" s="225" t="s">
        <v>2236</v>
      </c>
      <c r="C55" s="225" t="s">
        <v>2237</v>
      </c>
      <c r="D55" s="225"/>
      <c r="E55" s="225" t="s">
        <v>2238</v>
      </c>
      <c r="F55" s="225"/>
      <c r="G55" s="225" t="s">
        <v>2239</v>
      </c>
      <c r="H55" s="225"/>
      <c r="I55" s="225"/>
    </row>
    <row r="56" spans="1:9" ht="20.100000000000001" customHeight="1" x14ac:dyDescent="0.25">
      <c r="A56" s="1"/>
      <c r="B56" s="225"/>
      <c r="C56" s="3" t="s">
        <v>2240</v>
      </c>
      <c r="D56" s="3" t="s">
        <v>2241</v>
      </c>
      <c r="E56" s="3" t="s">
        <v>2240</v>
      </c>
      <c r="F56" s="3" t="s">
        <v>2241</v>
      </c>
      <c r="G56" s="3" t="s">
        <v>2240</v>
      </c>
      <c r="H56" s="3" t="s">
        <v>2241</v>
      </c>
      <c r="I56" s="3" t="s">
        <v>2242</v>
      </c>
    </row>
    <row r="57" spans="1:9" ht="25.5" x14ac:dyDescent="0.25">
      <c r="A57" s="1"/>
      <c r="B57" s="92" t="s">
        <v>2243</v>
      </c>
      <c r="C57" s="92" t="s">
        <v>2244</v>
      </c>
      <c r="D57" s="92" t="s">
        <v>2244</v>
      </c>
      <c r="E57" s="92" t="s">
        <v>2244</v>
      </c>
      <c r="F57" s="92" t="s">
        <v>2244</v>
      </c>
      <c r="G57" s="92" t="s">
        <v>2244</v>
      </c>
      <c r="H57" s="92" t="s">
        <v>2244</v>
      </c>
      <c r="I57" s="92" t="s">
        <v>2245</v>
      </c>
    </row>
    <row r="58" spans="1:9" ht="25.5" x14ac:dyDescent="0.25">
      <c r="A58" s="1"/>
      <c r="B58" s="92" t="s">
        <v>2246</v>
      </c>
      <c r="C58" s="92" t="s">
        <v>2244</v>
      </c>
      <c r="D58" s="92" t="s">
        <v>2244</v>
      </c>
      <c r="E58" s="92" t="s">
        <v>2244</v>
      </c>
      <c r="F58" s="92" t="s">
        <v>2244</v>
      </c>
      <c r="G58" s="92" t="s">
        <v>2244</v>
      </c>
      <c r="H58" s="92" t="s">
        <v>2244</v>
      </c>
      <c r="I58" s="92" t="s">
        <v>2245</v>
      </c>
    </row>
    <row r="59" spans="1:9" ht="25.5" x14ac:dyDescent="0.25">
      <c r="A59" s="1"/>
      <c r="B59" s="92" t="s">
        <v>2247</v>
      </c>
      <c r="C59" s="92" t="s">
        <v>2248</v>
      </c>
      <c r="D59" s="92" t="s">
        <v>2253</v>
      </c>
      <c r="E59" s="92" t="s">
        <v>2250</v>
      </c>
      <c r="F59" s="92" t="s">
        <v>2251</v>
      </c>
      <c r="G59" s="92" t="s">
        <v>965</v>
      </c>
      <c r="H59" s="92" t="s">
        <v>965</v>
      </c>
      <c r="I59" s="92" t="s">
        <v>965</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25" t="s">
        <v>2257</v>
      </c>
      <c r="C62" s="225"/>
      <c r="D62" s="225"/>
      <c r="E62" s="225"/>
      <c r="F62" s="225"/>
      <c r="G62" s="225"/>
      <c r="H62" s="225"/>
      <c r="I62" s="225"/>
    </row>
    <row r="63" spans="1:9" ht="20.100000000000001" customHeight="1" x14ac:dyDescent="0.25">
      <c r="A63" s="1"/>
      <c r="B63" s="225" t="s">
        <v>2236</v>
      </c>
      <c r="C63" s="225" t="s">
        <v>2237</v>
      </c>
      <c r="D63" s="225"/>
      <c r="E63" s="225" t="s">
        <v>2238</v>
      </c>
      <c r="F63" s="225"/>
      <c r="G63" s="225" t="s">
        <v>2239</v>
      </c>
      <c r="H63" s="225"/>
      <c r="I63" s="225"/>
    </row>
    <row r="64" spans="1:9" ht="20.100000000000001" customHeight="1" x14ac:dyDescent="0.25">
      <c r="A64" s="1"/>
      <c r="B64" s="225"/>
      <c r="C64" s="3" t="s">
        <v>2240</v>
      </c>
      <c r="D64" s="3" t="s">
        <v>2241</v>
      </c>
      <c r="E64" s="3" t="s">
        <v>2240</v>
      </c>
      <c r="F64" s="3" t="s">
        <v>2241</v>
      </c>
      <c r="G64" s="3" t="s">
        <v>2240</v>
      </c>
      <c r="H64" s="3" t="s">
        <v>2241</v>
      </c>
      <c r="I64" s="3" t="s">
        <v>2242</v>
      </c>
    </row>
    <row r="65" spans="1:9" ht="25.5" x14ac:dyDescent="0.25">
      <c r="A65" s="1"/>
      <c r="B65" s="92" t="s">
        <v>2243</v>
      </c>
      <c r="C65" s="92" t="s">
        <v>2244</v>
      </c>
      <c r="D65" s="92" t="s">
        <v>2244</v>
      </c>
      <c r="E65" s="92" t="s">
        <v>2244</v>
      </c>
      <c r="F65" s="92" t="s">
        <v>2244</v>
      </c>
      <c r="G65" s="92" t="s">
        <v>2244</v>
      </c>
      <c r="H65" s="92" t="s">
        <v>2244</v>
      </c>
      <c r="I65" s="92" t="s">
        <v>2245</v>
      </c>
    </row>
    <row r="66" spans="1:9" ht="25.5" x14ac:dyDescent="0.25">
      <c r="A66" s="1"/>
      <c r="B66" s="92" t="s">
        <v>2246</v>
      </c>
      <c r="C66" s="92" t="s">
        <v>2244</v>
      </c>
      <c r="D66" s="92" t="s">
        <v>2244</v>
      </c>
      <c r="E66" s="92" t="s">
        <v>2244</v>
      </c>
      <c r="F66" s="92" t="s">
        <v>2244</v>
      </c>
      <c r="G66" s="92" t="s">
        <v>2244</v>
      </c>
      <c r="H66" s="92" t="s">
        <v>2244</v>
      </c>
      <c r="I66" s="92" t="s">
        <v>2245</v>
      </c>
    </row>
    <row r="67" spans="1:9" ht="25.5" x14ac:dyDescent="0.25">
      <c r="A67" s="1"/>
      <c r="B67" s="92" t="s">
        <v>2247</v>
      </c>
      <c r="C67" s="92" t="s">
        <v>2248</v>
      </c>
      <c r="D67" s="92" t="s">
        <v>2249</v>
      </c>
      <c r="E67" s="92" t="s">
        <v>2250</v>
      </c>
      <c r="F67" s="92" t="s">
        <v>2251</v>
      </c>
      <c r="G67" s="92" t="s">
        <v>965</v>
      </c>
      <c r="H67" s="92" t="s">
        <v>965</v>
      </c>
      <c r="I67" s="92" t="s">
        <v>965</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25" t="s">
        <v>2258</v>
      </c>
      <c r="C70" s="225"/>
      <c r="D70" s="225"/>
      <c r="E70" s="225"/>
      <c r="F70" s="225"/>
      <c r="G70" s="225"/>
      <c r="H70" s="225"/>
      <c r="I70" s="225"/>
    </row>
    <row r="71" spans="1:9" ht="20.100000000000001" customHeight="1" x14ac:dyDescent="0.25">
      <c r="A71" s="1"/>
      <c r="B71" s="225" t="s">
        <v>2236</v>
      </c>
      <c r="C71" s="225" t="s">
        <v>2237</v>
      </c>
      <c r="D71" s="225"/>
      <c r="E71" s="225" t="s">
        <v>2238</v>
      </c>
      <c r="F71" s="225"/>
      <c r="G71" s="225" t="s">
        <v>2239</v>
      </c>
      <c r="H71" s="225"/>
      <c r="I71" s="225"/>
    </row>
    <row r="72" spans="1:9" ht="20.100000000000001" customHeight="1" x14ac:dyDescent="0.25">
      <c r="A72" s="1"/>
      <c r="B72" s="225"/>
      <c r="C72" s="3" t="s">
        <v>2240</v>
      </c>
      <c r="D72" s="3" t="s">
        <v>2241</v>
      </c>
      <c r="E72" s="3" t="s">
        <v>2240</v>
      </c>
      <c r="F72" s="3" t="s">
        <v>2241</v>
      </c>
      <c r="G72" s="3" t="s">
        <v>2240</v>
      </c>
      <c r="H72" s="3" t="s">
        <v>2241</v>
      </c>
      <c r="I72" s="3" t="s">
        <v>2242</v>
      </c>
    </row>
    <row r="73" spans="1:9" ht="25.5" x14ac:dyDescent="0.25">
      <c r="A73" s="1"/>
      <c r="B73" s="92" t="s">
        <v>2243</v>
      </c>
      <c r="C73" s="92" t="s">
        <v>2244</v>
      </c>
      <c r="D73" s="92" t="s">
        <v>2244</v>
      </c>
      <c r="E73" s="92" t="s">
        <v>2244</v>
      </c>
      <c r="F73" s="92" t="s">
        <v>2244</v>
      </c>
      <c r="G73" s="92" t="s">
        <v>2244</v>
      </c>
      <c r="H73" s="92" t="s">
        <v>2244</v>
      </c>
      <c r="I73" s="92" t="s">
        <v>2245</v>
      </c>
    </row>
    <row r="74" spans="1:9" ht="25.5" x14ac:dyDescent="0.25">
      <c r="A74" s="1"/>
      <c r="B74" s="92" t="s">
        <v>2246</v>
      </c>
      <c r="C74" s="92" t="s">
        <v>2244</v>
      </c>
      <c r="D74" s="92" t="s">
        <v>2244</v>
      </c>
      <c r="E74" s="92" t="s">
        <v>2244</v>
      </c>
      <c r="F74" s="92" t="s">
        <v>2244</v>
      </c>
      <c r="G74" s="92" t="s">
        <v>2244</v>
      </c>
      <c r="H74" s="92" t="s">
        <v>2244</v>
      </c>
      <c r="I74" s="92" t="s">
        <v>2245</v>
      </c>
    </row>
    <row r="75" spans="1:9" ht="25.5" x14ac:dyDescent="0.25">
      <c r="A75" s="1"/>
      <c r="B75" s="92" t="s">
        <v>2247</v>
      </c>
      <c r="C75" s="92" t="s">
        <v>2248</v>
      </c>
      <c r="D75" s="92" t="s">
        <v>2249</v>
      </c>
      <c r="E75" s="92" t="s">
        <v>2250</v>
      </c>
      <c r="F75" s="92" t="s">
        <v>2251</v>
      </c>
      <c r="G75" s="92" t="s">
        <v>965</v>
      </c>
      <c r="H75" s="92" t="s">
        <v>965</v>
      </c>
      <c r="I75" s="92" t="s">
        <v>965</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25" t="s">
        <v>680</v>
      </c>
      <c r="C78" s="225"/>
      <c r="D78" s="225"/>
      <c r="E78" s="225"/>
      <c r="F78" s="225"/>
      <c r="G78" s="225"/>
      <c r="H78" s="225"/>
      <c r="I78" s="225"/>
    </row>
    <row r="79" spans="1:9" ht="20.100000000000001" customHeight="1" x14ac:dyDescent="0.25">
      <c r="A79" s="1"/>
      <c r="B79" s="225" t="s">
        <v>2236</v>
      </c>
      <c r="C79" s="225" t="s">
        <v>2237</v>
      </c>
      <c r="D79" s="225"/>
      <c r="E79" s="225" t="s">
        <v>2238</v>
      </c>
      <c r="F79" s="225"/>
      <c r="G79" s="225" t="s">
        <v>2239</v>
      </c>
      <c r="H79" s="225"/>
      <c r="I79" s="225"/>
    </row>
    <row r="80" spans="1:9" ht="20.100000000000001" customHeight="1" x14ac:dyDescent="0.25">
      <c r="A80" s="1"/>
      <c r="B80" s="225"/>
      <c r="C80" s="3" t="s">
        <v>2240</v>
      </c>
      <c r="D80" s="3" t="s">
        <v>2241</v>
      </c>
      <c r="E80" s="3" t="s">
        <v>2240</v>
      </c>
      <c r="F80" s="3" t="s">
        <v>2241</v>
      </c>
      <c r="G80" s="3" t="s">
        <v>2240</v>
      </c>
      <c r="H80" s="3" t="s">
        <v>2241</v>
      </c>
      <c r="I80" s="3" t="s">
        <v>2242</v>
      </c>
    </row>
    <row r="81" spans="1:9" ht="25.5" x14ac:dyDescent="0.25">
      <c r="A81" s="1"/>
      <c r="B81" s="92" t="s">
        <v>2243</v>
      </c>
      <c r="C81" s="92" t="s">
        <v>2244</v>
      </c>
      <c r="D81" s="92" t="s">
        <v>2244</v>
      </c>
      <c r="E81" s="92" t="s">
        <v>2244</v>
      </c>
      <c r="F81" s="92" t="s">
        <v>2244</v>
      </c>
      <c r="G81" s="92" t="s">
        <v>2244</v>
      </c>
      <c r="H81" s="92" t="s">
        <v>2244</v>
      </c>
      <c r="I81" s="92" t="s">
        <v>2245</v>
      </c>
    </row>
    <row r="82" spans="1:9" ht="25.5" x14ac:dyDescent="0.25">
      <c r="A82" s="1"/>
      <c r="B82" s="92" t="s">
        <v>2246</v>
      </c>
      <c r="C82" s="92" t="s">
        <v>2244</v>
      </c>
      <c r="D82" s="92" t="s">
        <v>2244</v>
      </c>
      <c r="E82" s="92" t="s">
        <v>2244</v>
      </c>
      <c r="F82" s="92" t="s">
        <v>2244</v>
      </c>
      <c r="G82" s="92" t="s">
        <v>2244</v>
      </c>
      <c r="H82" s="92" t="s">
        <v>2244</v>
      </c>
      <c r="I82" s="92" t="s">
        <v>2245</v>
      </c>
    </row>
    <row r="83" spans="1:9" ht="25.5" x14ac:dyDescent="0.25">
      <c r="A83" s="1"/>
      <c r="B83" s="92" t="s">
        <v>2247</v>
      </c>
      <c r="C83" s="92" t="s">
        <v>2248</v>
      </c>
      <c r="D83" s="92" t="s">
        <v>2249</v>
      </c>
      <c r="E83" s="92" t="s">
        <v>2250</v>
      </c>
      <c r="F83" s="92" t="s">
        <v>2251</v>
      </c>
      <c r="G83" s="92" t="s">
        <v>965</v>
      </c>
      <c r="H83" s="92" t="s">
        <v>965</v>
      </c>
      <c r="I83" s="92" t="s">
        <v>965</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17" t="s">
        <v>0</v>
      </c>
      <c r="C3" s="218"/>
      <c r="D3" s="218"/>
      <c r="E3" s="218"/>
      <c r="F3" s="218"/>
      <c r="G3" s="218"/>
    </row>
    <row r="4" spans="1:7" ht="0" hidden="1" customHeight="1" x14ac:dyDescent="0.25">
      <c r="A4" s="1"/>
      <c r="B4" s="1"/>
      <c r="C4" s="1"/>
      <c r="D4" s="1"/>
      <c r="E4" s="1"/>
      <c r="F4" s="1"/>
      <c r="G4" s="1"/>
    </row>
    <row r="5" spans="1:7" ht="18" x14ac:dyDescent="0.25">
      <c r="A5" s="1"/>
      <c r="B5" s="2" t="s">
        <v>2259</v>
      </c>
      <c r="C5" s="1"/>
      <c r="D5" s="1"/>
      <c r="E5" s="1"/>
      <c r="F5" s="1"/>
      <c r="G5" s="1"/>
    </row>
    <row r="6" spans="1:7" ht="30" customHeight="1" x14ac:dyDescent="0.25">
      <c r="A6" s="1"/>
      <c r="B6" s="225" t="s">
        <v>2235</v>
      </c>
      <c r="C6" s="225"/>
      <c r="D6" s="225"/>
      <c r="E6" s="225"/>
      <c r="F6" s="225"/>
      <c r="G6" s="225"/>
    </row>
    <row r="7" spans="1:7" x14ac:dyDescent="0.25">
      <c r="A7" s="1"/>
      <c r="B7" s="225" t="s">
        <v>2260</v>
      </c>
      <c r="C7" s="225" t="s">
        <v>2261</v>
      </c>
      <c r="D7" s="225" t="s">
        <v>2262</v>
      </c>
      <c r="E7" s="225" t="s">
        <v>2263</v>
      </c>
      <c r="F7" s="225" t="s">
        <v>2264</v>
      </c>
      <c r="G7" s="225"/>
    </row>
    <row r="8" spans="1:7" x14ac:dyDescent="0.25">
      <c r="A8" s="1"/>
      <c r="B8" s="225"/>
      <c r="C8" s="225"/>
      <c r="D8" s="225"/>
      <c r="E8" s="225"/>
      <c r="F8" s="225" t="s">
        <v>2241</v>
      </c>
      <c r="G8" s="225"/>
    </row>
    <row r="9" spans="1:7" x14ac:dyDescent="0.25">
      <c r="A9" s="1"/>
      <c r="B9" s="225"/>
      <c r="C9" s="225"/>
      <c r="D9" s="225"/>
      <c r="E9" s="225"/>
      <c r="F9" s="3" t="s">
        <v>2265</v>
      </c>
      <c r="G9" s="3" t="s">
        <v>2266</v>
      </c>
    </row>
    <row r="10" spans="1:7" x14ac:dyDescent="0.25">
      <c r="A10" s="1"/>
      <c r="B10" s="92" t="s">
        <v>2243</v>
      </c>
      <c r="C10" s="92" t="s">
        <v>2244</v>
      </c>
      <c r="D10" s="92" t="s">
        <v>2244</v>
      </c>
      <c r="E10" s="92">
        <v>0</v>
      </c>
      <c r="F10" s="92">
        <v>60.36</v>
      </c>
      <c r="G10" s="92">
        <v>59.64</v>
      </c>
    </row>
    <row r="11" spans="1:7" x14ac:dyDescent="0.25">
      <c r="A11" s="1"/>
      <c r="B11" s="92" t="s">
        <v>2267</v>
      </c>
      <c r="C11" s="92" t="s">
        <v>2244</v>
      </c>
      <c r="D11" s="92" t="s">
        <v>2244</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25" t="s">
        <v>2252</v>
      </c>
      <c r="C14" s="225"/>
      <c r="D14" s="225"/>
      <c r="E14" s="225"/>
      <c r="F14" s="225"/>
      <c r="G14" s="225"/>
    </row>
    <row r="15" spans="1:7" x14ac:dyDescent="0.25">
      <c r="A15" s="1"/>
      <c r="B15" s="225" t="s">
        <v>2260</v>
      </c>
      <c r="C15" s="225" t="s">
        <v>2261</v>
      </c>
      <c r="D15" s="225" t="s">
        <v>2262</v>
      </c>
      <c r="E15" s="225" t="s">
        <v>2263</v>
      </c>
      <c r="F15" s="225" t="s">
        <v>2264</v>
      </c>
      <c r="G15" s="225"/>
    </row>
    <row r="16" spans="1:7" x14ac:dyDescent="0.25">
      <c r="A16" s="1"/>
      <c r="B16" s="225"/>
      <c r="C16" s="225"/>
      <c r="D16" s="225"/>
      <c r="E16" s="225"/>
      <c r="F16" s="225" t="s">
        <v>2241</v>
      </c>
      <c r="G16" s="225"/>
    </row>
    <row r="17" spans="1:7" x14ac:dyDescent="0.25">
      <c r="A17" s="1"/>
      <c r="B17" s="225"/>
      <c r="C17" s="225"/>
      <c r="D17" s="225"/>
      <c r="E17" s="225"/>
      <c r="F17" s="3" t="s">
        <v>2265</v>
      </c>
      <c r="G17" s="3" t="s">
        <v>2266</v>
      </c>
    </row>
    <row r="18" spans="1:7" x14ac:dyDescent="0.25">
      <c r="A18" s="1"/>
      <c r="B18" s="92" t="s">
        <v>2243</v>
      </c>
      <c r="C18" s="92" t="s">
        <v>2244</v>
      </c>
      <c r="D18" s="92" t="s">
        <v>2244</v>
      </c>
      <c r="E18" s="92">
        <v>0</v>
      </c>
      <c r="F18" s="92">
        <v>60.36</v>
      </c>
      <c r="G18" s="92">
        <v>59.64</v>
      </c>
    </row>
    <row r="19" spans="1:7" x14ac:dyDescent="0.25">
      <c r="A19" s="1"/>
      <c r="B19" s="92" t="s">
        <v>2267</v>
      </c>
      <c r="C19" s="92" t="s">
        <v>2244</v>
      </c>
      <c r="D19" s="92" t="s">
        <v>2244</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25" t="s">
        <v>796</v>
      </c>
      <c r="C22" s="225"/>
      <c r="D22" s="225"/>
      <c r="E22" s="225"/>
      <c r="F22" s="225"/>
      <c r="G22" s="225"/>
    </row>
    <row r="23" spans="1:7" x14ac:dyDescent="0.25">
      <c r="A23" s="1"/>
      <c r="B23" s="225" t="s">
        <v>2260</v>
      </c>
      <c r="C23" s="225" t="s">
        <v>2261</v>
      </c>
      <c r="D23" s="225" t="s">
        <v>2262</v>
      </c>
      <c r="E23" s="225" t="s">
        <v>2263</v>
      </c>
      <c r="F23" s="225" t="s">
        <v>2264</v>
      </c>
      <c r="G23" s="225"/>
    </row>
    <row r="24" spans="1:7" x14ac:dyDescent="0.25">
      <c r="A24" s="1"/>
      <c r="B24" s="225"/>
      <c r="C24" s="225"/>
      <c r="D24" s="225"/>
      <c r="E24" s="225"/>
      <c r="F24" s="225" t="s">
        <v>2241</v>
      </c>
      <c r="G24" s="225"/>
    </row>
    <row r="25" spans="1:7" x14ac:dyDescent="0.25">
      <c r="A25" s="1"/>
      <c r="B25" s="225"/>
      <c r="C25" s="225"/>
      <c r="D25" s="225"/>
      <c r="E25" s="225"/>
      <c r="F25" s="3" t="s">
        <v>2265</v>
      </c>
      <c r="G25" s="3" t="s">
        <v>2266</v>
      </c>
    </row>
    <row r="26" spans="1:7" x14ac:dyDescent="0.25">
      <c r="A26" s="1"/>
      <c r="B26" s="92" t="s">
        <v>2243</v>
      </c>
      <c r="C26" s="92" t="s">
        <v>2244</v>
      </c>
      <c r="D26" s="92" t="s">
        <v>2244</v>
      </c>
      <c r="E26" s="92">
        <v>0</v>
      </c>
      <c r="F26" s="92">
        <v>60.36</v>
      </c>
      <c r="G26" s="92">
        <v>59.64</v>
      </c>
    </row>
    <row r="27" spans="1:7" x14ac:dyDescent="0.25">
      <c r="A27" s="1"/>
      <c r="B27" s="92" t="s">
        <v>2267</v>
      </c>
      <c r="C27" s="92" t="s">
        <v>2244</v>
      </c>
      <c r="D27" s="92" t="s">
        <v>2244</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25" t="s">
        <v>2254</v>
      </c>
      <c r="C30" s="225"/>
      <c r="D30" s="225"/>
      <c r="E30" s="225"/>
      <c r="F30" s="225"/>
      <c r="G30" s="225"/>
    </row>
    <row r="31" spans="1:7" x14ac:dyDescent="0.25">
      <c r="A31" s="1"/>
      <c r="B31" s="225" t="s">
        <v>2260</v>
      </c>
      <c r="C31" s="225" t="s">
        <v>2261</v>
      </c>
      <c r="D31" s="225" t="s">
        <v>2262</v>
      </c>
      <c r="E31" s="225" t="s">
        <v>2263</v>
      </c>
      <c r="F31" s="225" t="s">
        <v>2264</v>
      </c>
      <c r="G31" s="225"/>
    </row>
    <row r="32" spans="1:7" x14ac:dyDescent="0.25">
      <c r="A32" s="1"/>
      <c r="B32" s="225"/>
      <c r="C32" s="225"/>
      <c r="D32" s="225"/>
      <c r="E32" s="225"/>
      <c r="F32" s="225" t="s">
        <v>2241</v>
      </c>
      <c r="G32" s="225"/>
    </row>
    <row r="33" spans="1:7" x14ac:dyDescent="0.25">
      <c r="A33" s="1"/>
      <c r="B33" s="225"/>
      <c r="C33" s="225"/>
      <c r="D33" s="225"/>
      <c r="E33" s="225"/>
      <c r="F33" s="3" t="s">
        <v>2265</v>
      </c>
      <c r="G33" s="3" t="s">
        <v>2266</v>
      </c>
    </row>
    <row r="34" spans="1:7" x14ac:dyDescent="0.25">
      <c r="A34" s="1"/>
      <c r="B34" s="92" t="s">
        <v>2243</v>
      </c>
      <c r="C34" s="92" t="s">
        <v>2244</v>
      </c>
      <c r="D34" s="92" t="s">
        <v>2244</v>
      </c>
      <c r="E34" s="92">
        <v>0</v>
      </c>
      <c r="F34" s="92">
        <v>60.36</v>
      </c>
      <c r="G34" s="92">
        <v>59.64</v>
      </c>
    </row>
    <row r="35" spans="1:7" x14ac:dyDescent="0.25">
      <c r="A35" s="1"/>
      <c r="B35" s="92" t="s">
        <v>2267</v>
      </c>
      <c r="C35" s="92" t="s">
        <v>2244</v>
      </c>
      <c r="D35" s="92" t="s">
        <v>2244</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25" t="s">
        <v>2207</v>
      </c>
      <c r="C38" s="225"/>
      <c r="D38" s="225"/>
      <c r="E38" s="225"/>
      <c r="F38" s="225"/>
      <c r="G38" s="225"/>
    </row>
    <row r="39" spans="1:7" x14ac:dyDescent="0.25">
      <c r="A39" s="1"/>
      <c r="B39" s="225" t="s">
        <v>2260</v>
      </c>
      <c r="C39" s="225" t="s">
        <v>2261</v>
      </c>
      <c r="D39" s="225" t="s">
        <v>2262</v>
      </c>
      <c r="E39" s="225" t="s">
        <v>2263</v>
      </c>
      <c r="F39" s="225" t="s">
        <v>2264</v>
      </c>
      <c r="G39" s="225"/>
    </row>
    <row r="40" spans="1:7" x14ac:dyDescent="0.25">
      <c r="A40" s="1"/>
      <c r="B40" s="225"/>
      <c r="C40" s="225"/>
      <c r="D40" s="225"/>
      <c r="E40" s="225"/>
      <c r="F40" s="225" t="s">
        <v>2241</v>
      </c>
      <c r="G40" s="225"/>
    </row>
    <row r="41" spans="1:7" x14ac:dyDescent="0.25">
      <c r="A41" s="1"/>
      <c r="B41" s="225"/>
      <c r="C41" s="225"/>
      <c r="D41" s="225"/>
      <c r="E41" s="225"/>
      <c r="F41" s="3" t="s">
        <v>2265</v>
      </c>
      <c r="G41" s="3" t="s">
        <v>2266</v>
      </c>
    </row>
    <row r="42" spans="1:7" x14ac:dyDescent="0.25">
      <c r="A42" s="1"/>
      <c r="B42" s="92" t="s">
        <v>2243</v>
      </c>
      <c r="C42" s="92" t="s">
        <v>2244</v>
      </c>
      <c r="D42" s="92" t="s">
        <v>2244</v>
      </c>
      <c r="E42" s="92">
        <v>0</v>
      </c>
      <c r="F42" s="92">
        <v>60.36</v>
      </c>
      <c r="G42" s="92">
        <v>59.64</v>
      </c>
    </row>
    <row r="43" spans="1:7" x14ac:dyDescent="0.25">
      <c r="A43" s="1"/>
      <c r="B43" s="92" t="s">
        <v>2267</v>
      </c>
      <c r="C43" s="92" t="s">
        <v>2244</v>
      </c>
      <c r="D43" s="92" t="s">
        <v>2244</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25" t="s">
        <v>2256</v>
      </c>
      <c r="C46" s="225"/>
      <c r="D46" s="225"/>
      <c r="E46" s="225"/>
      <c r="F46" s="225"/>
      <c r="G46" s="225"/>
    </row>
    <row r="47" spans="1:7" x14ac:dyDescent="0.25">
      <c r="A47" s="1"/>
      <c r="B47" s="225" t="s">
        <v>2260</v>
      </c>
      <c r="C47" s="225" t="s">
        <v>2261</v>
      </c>
      <c r="D47" s="225" t="s">
        <v>2262</v>
      </c>
      <c r="E47" s="225" t="s">
        <v>2263</v>
      </c>
      <c r="F47" s="225" t="s">
        <v>2264</v>
      </c>
      <c r="G47" s="225"/>
    </row>
    <row r="48" spans="1:7" x14ac:dyDescent="0.25">
      <c r="A48" s="1"/>
      <c r="B48" s="225"/>
      <c r="C48" s="225"/>
      <c r="D48" s="225"/>
      <c r="E48" s="225"/>
      <c r="F48" s="225" t="s">
        <v>2241</v>
      </c>
      <c r="G48" s="225"/>
    </row>
    <row r="49" spans="1:7" x14ac:dyDescent="0.25">
      <c r="A49" s="1"/>
      <c r="B49" s="225"/>
      <c r="C49" s="225"/>
      <c r="D49" s="225"/>
      <c r="E49" s="225"/>
      <c r="F49" s="3" t="s">
        <v>2265</v>
      </c>
      <c r="G49" s="3" t="s">
        <v>2266</v>
      </c>
    </row>
    <row r="50" spans="1:7" x14ac:dyDescent="0.25">
      <c r="A50" s="1"/>
      <c r="B50" s="92" t="s">
        <v>2243</v>
      </c>
      <c r="C50" s="92" t="s">
        <v>2244</v>
      </c>
      <c r="D50" s="92" t="s">
        <v>2244</v>
      </c>
      <c r="E50" s="92">
        <v>0</v>
      </c>
      <c r="F50" s="92">
        <v>60.36</v>
      </c>
      <c r="G50" s="92">
        <v>59.64</v>
      </c>
    </row>
    <row r="51" spans="1:7" x14ac:dyDescent="0.25">
      <c r="A51" s="1"/>
      <c r="B51" s="92" t="s">
        <v>2267</v>
      </c>
      <c r="C51" s="92" t="s">
        <v>2244</v>
      </c>
      <c r="D51" s="92" t="s">
        <v>2244</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25" t="s">
        <v>69</v>
      </c>
      <c r="C54" s="225"/>
      <c r="D54" s="225"/>
      <c r="E54" s="225"/>
      <c r="F54" s="225"/>
      <c r="G54" s="225"/>
    </row>
    <row r="55" spans="1:7" x14ac:dyDescent="0.25">
      <c r="A55" s="1"/>
      <c r="B55" s="225" t="s">
        <v>2260</v>
      </c>
      <c r="C55" s="225" t="s">
        <v>2261</v>
      </c>
      <c r="D55" s="225" t="s">
        <v>2262</v>
      </c>
      <c r="E55" s="225" t="s">
        <v>2263</v>
      </c>
      <c r="F55" s="225" t="s">
        <v>2264</v>
      </c>
      <c r="G55" s="225"/>
    </row>
    <row r="56" spans="1:7" x14ac:dyDescent="0.25">
      <c r="A56" s="1"/>
      <c r="B56" s="225"/>
      <c r="C56" s="225"/>
      <c r="D56" s="225"/>
      <c r="E56" s="225"/>
      <c r="F56" s="225" t="s">
        <v>2241</v>
      </c>
      <c r="G56" s="225"/>
    </row>
    <row r="57" spans="1:7" x14ac:dyDescent="0.25">
      <c r="A57" s="1"/>
      <c r="B57" s="225"/>
      <c r="C57" s="225"/>
      <c r="D57" s="225"/>
      <c r="E57" s="225"/>
      <c r="F57" s="3" t="s">
        <v>2265</v>
      </c>
      <c r="G57" s="3" t="s">
        <v>2266</v>
      </c>
    </row>
    <row r="58" spans="1:7" x14ac:dyDescent="0.25">
      <c r="A58" s="1"/>
      <c r="B58" s="92" t="s">
        <v>2243</v>
      </c>
      <c r="C58" s="92" t="s">
        <v>2244</v>
      </c>
      <c r="D58" s="92" t="s">
        <v>2244</v>
      </c>
      <c r="E58" s="92">
        <v>0</v>
      </c>
      <c r="F58" s="92">
        <v>60.36</v>
      </c>
      <c r="G58" s="92">
        <v>59.64</v>
      </c>
    </row>
    <row r="59" spans="1:7" x14ac:dyDescent="0.25">
      <c r="A59" s="1"/>
      <c r="B59" s="92" t="s">
        <v>2267</v>
      </c>
      <c r="C59" s="92" t="s">
        <v>2244</v>
      </c>
      <c r="D59" s="92" t="s">
        <v>2244</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25" t="s">
        <v>2257</v>
      </c>
      <c r="C62" s="225"/>
      <c r="D62" s="225"/>
      <c r="E62" s="225"/>
      <c r="F62" s="225"/>
      <c r="G62" s="225"/>
    </row>
    <row r="63" spans="1:7" x14ac:dyDescent="0.25">
      <c r="A63" s="1"/>
      <c r="B63" s="225" t="s">
        <v>2260</v>
      </c>
      <c r="C63" s="225" t="s">
        <v>2261</v>
      </c>
      <c r="D63" s="225" t="s">
        <v>2262</v>
      </c>
      <c r="E63" s="225" t="s">
        <v>2263</v>
      </c>
      <c r="F63" s="225" t="s">
        <v>2264</v>
      </c>
      <c r="G63" s="225"/>
    </row>
    <row r="64" spans="1:7" x14ac:dyDescent="0.25">
      <c r="A64" s="1"/>
      <c r="B64" s="225"/>
      <c r="C64" s="225"/>
      <c r="D64" s="225"/>
      <c r="E64" s="225"/>
      <c r="F64" s="225" t="s">
        <v>2241</v>
      </c>
      <c r="G64" s="225"/>
    </row>
    <row r="65" spans="1:7" x14ac:dyDescent="0.25">
      <c r="A65" s="1"/>
      <c r="B65" s="225"/>
      <c r="C65" s="225"/>
      <c r="D65" s="225"/>
      <c r="E65" s="225"/>
      <c r="F65" s="3" t="s">
        <v>2265</v>
      </c>
      <c r="G65" s="3" t="s">
        <v>2266</v>
      </c>
    </row>
    <row r="66" spans="1:7" x14ac:dyDescent="0.25">
      <c r="A66" s="1"/>
      <c r="B66" s="92" t="s">
        <v>2243</v>
      </c>
      <c r="C66" s="92" t="s">
        <v>2244</v>
      </c>
      <c r="D66" s="92" t="s">
        <v>2244</v>
      </c>
      <c r="E66" s="92">
        <v>0</v>
      </c>
      <c r="F66" s="92">
        <v>60.36</v>
      </c>
      <c r="G66" s="92">
        <v>59.64</v>
      </c>
    </row>
    <row r="67" spans="1:7" x14ac:dyDescent="0.25">
      <c r="A67" s="1"/>
      <c r="B67" s="92" t="s">
        <v>2267</v>
      </c>
      <c r="C67" s="92" t="s">
        <v>2244</v>
      </c>
      <c r="D67" s="92" t="s">
        <v>2244</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25" t="s">
        <v>2258</v>
      </c>
      <c r="C70" s="225"/>
      <c r="D70" s="225"/>
      <c r="E70" s="225"/>
      <c r="F70" s="225"/>
      <c r="G70" s="225"/>
    </row>
    <row r="71" spans="1:7" x14ac:dyDescent="0.25">
      <c r="A71" s="1"/>
      <c r="B71" s="225" t="s">
        <v>2260</v>
      </c>
      <c r="C71" s="225" t="s">
        <v>2261</v>
      </c>
      <c r="D71" s="225" t="s">
        <v>2262</v>
      </c>
      <c r="E71" s="225" t="s">
        <v>2263</v>
      </c>
      <c r="F71" s="225" t="s">
        <v>2264</v>
      </c>
      <c r="G71" s="225"/>
    </row>
    <row r="72" spans="1:7" x14ac:dyDescent="0.25">
      <c r="A72" s="1"/>
      <c r="B72" s="225"/>
      <c r="C72" s="225"/>
      <c r="D72" s="225"/>
      <c r="E72" s="225"/>
      <c r="F72" s="225" t="s">
        <v>2241</v>
      </c>
      <c r="G72" s="225"/>
    </row>
    <row r="73" spans="1:7" x14ac:dyDescent="0.25">
      <c r="A73" s="1"/>
      <c r="B73" s="225"/>
      <c r="C73" s="225"/>
      <c r="D73" s="225"/>
      <c r="E73" s="225"/>
      <c r="F73" s="3" t="s">
        <v>2265</v>
      </c>
      <c r="G73" s="3" t="s">
        <v>2266</v>
      </c>
    </row>
    <row r="74" spans="1:7" x14ac:dyDescent="0.25">
      <c r="A74" s="1"/>
      <c r="B74" s="92" t="s">
        <v>2243</v>
      </c>
      <c r="C74" s="92" t="s">
        <v>2244</v>
      </c>
      <c r="D74" s="92" t="s">
        <v>2244</v>
      </c>
      <c r="E74" s="92">
        <v>0</v>
      </c>
      <c r="F74" s="92">
        <v>60.36</v>
      </c>
      <c r="G74" s="92">
        <v>59.64</v>
      </c>
    </row>
    <row r="75" spans="1:7" x14ac:dyDescent="0.25">
      <c r="A75" s="1"/>
      <c r="B75" s="92" t="s">
        <v>2267</v>
      </c>
      <c r="C75" s="92" t="s">
        <v>2244</v>
      </c>
      <c r="D75" s="92" t="s">
        <v>2244</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25" t="s">
        <v>680</v>
      </c>
      <c r="C78" s="225"/>
      <c r="D78" s="225"/>
      <c r="E78" s="225"/>
      <c r="F78" s="225"/>
      <c r="G78" s="225"/>
    </row>
    <row r="79" spans="1:7" x14ac:dyDescent="0.25">
      <c r="A79" s="1"/>
      <c r="B79" s="225" t="s">
        <v>2260</v>
      </c>
      <c r="C79" s="225" t="s">
        <v>2261</v>
      </c>
      <c r="D79" s="225" t="s">
        <v>2262</v>
      </c>
      <c r="E79" s="225" t="s">
        <v>2263</v>
      </c>
      <c r="F79" s="225" t="s">
        <v>2264</v>
      </c>
      <c r="G79" s="225"/>
    </row>
    <row r="80" spans="1:7" x14ac:dyDescent="0.25">
      <c r="A80" s="1"/>
      <c r="B80" s="225"/>
      <c r="C80" s="225"/>
      <c r="D80" s="225"/>
      <c r="E80" s="225"/>
      <c r="F80" s="225" t="s">
        <v>2241</v>
      </c>
      <c r="G80" s="225"/>
    </row>
    <row r="81" spans="1:7" x14ac:dyDescent="0.25">
      <c r="A81" s="1"/>
      <c r="B81" s="225"/>
      <c r="C81" s="225"/>
      <c r="D81" s="225"/>
      <c r="E81" s="225"/>
      <c r="F81" s="3" t="s">
        <v>2265</v>
      </c>
      <c r="G81" s="3" t="s">
        <v>2266</v>
      </c>
    </row>
    <row r="82" spans="1:7" x14ac:dyDescent="0.25">
      <c r="A82" s="1"/>
      <c r="B82" s="92" t="s">
        <v>2243</v>
      </c>
      <c r="C82" s="92" t="s">
        <v>2244</v>
      </c>
      <c r="D82" s="92" t="s">
        <v>2244</v>
      </c>
      <c r="E82" s="92">
        <v>0</v>
      </c>
      <c r="F82" s="92">
        <v>60.36</v>
      </c>
      <c r="G82" s="92">
        <v>59.64</v>
      </c>
    </row>
    <row r="83" spans="1:7" x14ac:dyDescent="0.25">
      <c r="A83" s="1"/>
      <c r="B83" s="92" t="s">
        <v>2267</v>
      </c>
      <c r="C83" s="92" t="s">
        <v>2244</v>
      </c>
      <c r="D83" s="92" t="s">
        <v>2244</v>
      </c>
      <c r="E83" s="92">
        <v>0</v>
      </c>
      <c r="F83" s="92">
        <v>61</v>
      </c>
      <c r="G83" s="92">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19" activePane="bottomRight" state="frozen"/>
      <selection pane="topRight" activeCell="C1" sqref="C1"/>
      <selection pane="bottomLeft" activeCell="A7" sqref="A7"/>
      <selection pane="bottomRight" activeCell="M53" sqref="M53"/>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17" t="s">
        <v>0</v>
      </c>
      <c r="C3" s="218"/>
      <c r="D3" s="218"/>
      <c r="E3" s="218"/>
      <c r="F3" s="218"/>
      <c r="G3" s="220"/>
    </row>
    <row r="4" spans="1:7" ht="0" hidden="1" customHeight="1" x14ac:dyDescent="0.25">
      <c r="A4" s="1"/>
      <c r="B4" s="1"/>
      <c r="C4" s="1"/>
      <c r="D4" s="1"/>
      <c r="E4" s="1"/>
      <c r="F4" s="1"/>
    </row>
    <row r="5" spans="1:7" ht="23.25" x14ac:dyDescent="0.35">
      <c r="A5" s="1"/>
      <c r="B5" s="22" t="s">
        <v>2268</v>
      </c>
      <c r="C5" s="1"/>
      <c r="D5" s="1"/>
      <c r="E5" s="1"/>
      <c r="F5" s="1"/>
    </row>
    <row r="6" spans="1:7" ht="27" customHeight="1" x14ac:dyDescent="0.25">
      <c r="A6" s="1"/>
      <c r="B6" s="7" t="s">
        <v>82</v>
      </c>
      <c r="C6" s="7" t="s">
        <v>586</v>
      </c>
      <c r="D6" s="7" t="s">
        <v>2269</v>
      </c>
      <c r="E6" s="7" t="s">
        <v>2270</v>
      </c>
      <c r="F6" s="7" t="s">
        <v>2271</v>
      </c>
    </row>
    <row r="7" spans="1:7" x14ac:dyDescent="0.25">
      <c r="A7" s="1"/>
      <c r="B7" s="152" t="s">
        <v>86</v>
      </c>
      <c r="C7" s="152" t="s">
        <v>809</v>
      </c>
      <c r="D7" s="53">
        <v>6511.3478599999999</v>
      </c>
      <c r="E7" s="53">
        <v>6607.7298000000001</v>
      </c>
      <c r="F7" s="177">
        <v>1.4802148813471624E-2</v>
      </c>
    </row>
    <row r="8" spans="1:7" x14ac:dyDescent="0.25">
      <c r="A8" s="1"/>
      <c r="B8" s="152" t="s">
        <v>86</v>
      </c>
      <c r="C8" s="152" t="s">
        <v>810</v>
      </c>
      <c r="D8" s="53">
        <v>6451.9302900000002</v>
      </c>
      <c r="E8" s="53">
        <v>6493.7489500000001</v>
      </c>
      <c r="F8" s="177">
        <v>6.4815734393187316E-3</v>
      </c>
    </row>
    <row r="9" spans="1:7" x14ac:dyDescent="0.25">
      <c r="A9" s="1"/>
      <c r="B9" s="152" t="s">
        <v>86</v>
      </c>
      <c r="C9" s="152" t="s">
        <v>811</v>
      </c>
      <c r="D9" s="53">
        <v>6286.1955600000001</v>
      </c>
      <c r="E9" s="53">
        <v>6425.8716800000002</v>
      </c>
      <c r="F9" s="177">
        <v>2.2219499642801441E-2</v>
      </c>
    </row>
    <row r="10" spans="1:7" x14ac:dyDescent="0.25">
      <c r="A10" s="1"/>
      <c r="B10" s="152" t="s">
        <v>86</v>
      </c>
      <c r="C10" s="152" t="s">
        <v>812</v>
      </c>
      <c r="D10" s="53">
        <v>6239.3168100000003</v>
      </c>
      <c r="E10" s="53">
        <v>6347.8781900000004</v>
      </c>
      <c r="F10" s="177">
        <v>1.7399562052371566E-2</v>
      </c>
    </row>
    <row r="11" spans="1:7" x14ac:dyDescent="0.25">
      <c r="A11" s="1"/>
      <c r="B11" s="152" t="s">
        <v>86</v>
      </c>
      <c r="C11" s="152" t="s">
        <v>813</v>
      </c>
      <c r="D11" s="53">
        <v>6069.0208300000004</v>
      </c>
      <c r="E11" s="53">
        <v>6294.5637100000004</v>
      </c>
      <c r="F11" s="177">
        <v>3.7162976749908434E-2</v>
      </c>
    </row>
    <row r="12" spans="1:7" x14ac:dyDescent="0.25">
      <c r="A12" s="1"/>
      <c r="B12" s="152" t="s">
        <v>86</v>
      </c>
      <c r="C12" s="152" t="s">
        <v>814</v>
      </c>
      <c r="D12" s="53">
        <v>6174.0282900000002</v>
      </c>
      <c r="E12" s="53">
        <v>6288.0557500000004</v>
      </c>
      <c r="F12" s="177">
        <v>1.8468891725794152E-2</v>
      </c>
    </row>
    <row r="13" spans="1:7" x14ac:dyDescent="0.25">
      <c r="A13" s="1"/>
      <c r="B13" s="152" t="s">
        <v>86</v>
      </c>
      <c r="C13" s="152" t="s">
        <v>815</v>
      </c>
      <c r="D13" s="53">
        <v>6125.8989799999999</v>
      </c>
      <c r="E13" s="53">
        <v>6267.6081400000003</v>
      </c>
      <c r="F13" s="177">
        <v>2.3132794135629055E-2</v>
      </c>
    </row>
    <row r="14" spans="1:7" x14ac:dyDescent="0.25">
      <c r="A14" s="1"/>
      <c r="B14" s="152" t="s">
        <v>86</v>
      </c>
      <c r="C14" s="152" t="s">
        <v>816</v>
      </c>
      <c r="D14" s="53">
        <v>6204.3503199999996</v>
      </c>
      <c r="E14" s="53">
        <v>6271.1873500000002</v>
      </c>
      <c r="F14" s="177">
        <v>1.0772607372692651E-2</v>
      </c>
    </row>
    <row r="15" spans="1:7" x14ac:dyDescent="0.25">
      <c r="A15" s="1"/>
      <c r="B15" s="152" t="s">
        <v>86</v>
      </c>
      <c r="C15" s="152" t="s">
        <v>817</v>
      </c>
      <c r="D15" s="53">
        <v>6230.1191200000003</v>
      </c>
      <c r="E15" s="53">
        <v>6301.7537199999997</v>
      </c>
      <c r="F15" s="177">
        <v>1.1498110809797808E-2</v>
      </c>
    </row>
    <row r="16" spans="1:7" x14ac:dyDescent="0.25">
      <c r="A16" s="1"/>
      <c r="B16" s="152" t="s">
        <v>86</v>
      </c>
      <c r="C16" s="152" t="s">
        <v>818</v>
      </c>
      <c r="D16" s="53">
        <v>6263.4542600000004</v>
      </c>
      <c r="E16" s="53">
        <v>6355.7795699999997</v>
      </c>
      <c r="F16" s="177">
        <v>1.4740318387828381E-2</v>
      </c>
    </row>
    <row r="17" spans="1:6" x14ac:dyDescent="0.25">
      <c r="A17" s="1"/>
      <c r="B17" s="152" t="s">
        <v>86</v>
      </c>
      <c r="C17" s="152" t="s">
        <v>819</v>
      </c>
      <c r="D17" s="53">
        <v>6357.0908799999997</v>
      </c>
      <c r="E17" s="53">
        <v>6480.4212799999996</v>
      </c>
      <c r="F17" s="177">
        <v>1.9400446261985799E-2</v>
      </c>
    </row>
    <row r="18" spans="1:6" x14ac:dyDescent="0.25">
      <c r="A18" s="1"/>
      <c r="B18" s="152" t="s">
        <v>86</v>
      </c>
      <c r="C18" s="152" t="s">
        <v>820</v>
      </c>
      <c r="D18" s="53">
        <v>6486.2059799999997</v>
      </c>
      <c r="E18" s="53">
        <v>6632.5207499999997</v>
      </c>
      <c r="F18" s="177">
        <v>2.2557835882973304E-2</v>
      </c>
    </row>
    <row r="19" spans="1:6" x14ac:dyDescent="0.25">
      <c r="A19" s="1"/>
      <c r="B19" s="152" t="s">
        <v>86</v>
      </c>
      <c r="C19" s="152" t="s">
        <v>821</v>
      </c>
      <c r="D19" s="53">
        <v>6856.6850000000004</v>
      </c>
      <c r="E19" s="53">
        <v>6844.3118999999997</v>
      </c>
      <c r="F19" s="177">
        <v>-1.8045309066990829E-3</v>
      </c>
    </row>
    <row r="20" spans="1:6" x14ac:dyDescent="0.25">
      <c r="A20" s="1"/>
      <c r="B20" s="152" t="s">
        <v>86</v>
      </c>
      <c r="C20" s="152" t="s">
        <v>822</v>
      </c>
      <c r="D20" s="53">
        <v>6831.5739999999996</v>
      </c>
      <c r="E20" s="53">
        <v>6820.79108</v>
      </c>
      <c r="F20" s="177">
        <v>-1.5783946715647082E-3</v>
      </c>
    </row>
    <row r="21" spans="1:6" x14ac:dyDescent="0.25">
      <c r="A21" s="1"/>
      <c r="B21" s="152" t="s">
        <v>86</v>
      </c>
      <c r="C21" s="152" t="s">
        <v>823</v>
      </c>
      <c r="D21" s="53">
        <v>7069.4129999999996</v>
      </c>
      <c r="E21" s="53">
        <v>6983.4230699999998</v>
      </c>
      <c r="F21" s="177">
        <v>-1.2163659132660661E-2</v>
      </c>
    </row>
    <row r="22" spans="1:6" x14ac:dyDescent="0.25">
      <c r="A22" s="1"/>
      <c r="B22" s="152" t="s">
        <v>86</v>
      </c>
      <c r="C22" s="152" t="s">
        <v>824</v>
      </c>
      <c r="D22" s="53">
        <v>7111.8779999999997</v>
      </c>
      <c r="E22" s="53">
        <v>7168.7790800000002</v>
      </c>
      <c r="F22" s="177">
        <v>8.00085153316747E-3</v>
      </c>
    </row>
    <row r="23" spans="1:6" x14ac:dyDescent="0.25">
      <c r="A23" s="1"/>
      <c r="B23" s="152" t="s">
        <v>86</v>
      </c>
      <c r="C23" s="152" t="s">
        <v>825</v>
      </c>
      <c r="D23" s="53">
        <v>7330.6769999999997</v>
      </c>
      <c r="E23" s="53">
        <v>7361.5665600000002</v>
      </c>
      <c r="F23" s="177">
        <v>4.2137390584798652E-3</v>
      </c>
    </row>
    <row r="24" spans="1:6" x14ac:dyDescent="0.25">
      <c r="A24" s="1"/>
      <c r="B24" s="152" t="s">
        <v>86</v>
      </c>
      <c r="C24" s="152" t="s">
        <v>826</v>
      </c>
      <c r="D24" s="53">
        <v>7358.5339999999997</v>
      </c>
      <c r="E24" s="53">
        <v>7521.1433800000004</v>
      </c>
      <c r="F24" s="177">
        <v>2.2098067359612662E-2</v>
      </c>
    </row>
    <row r="25" spans="1:6" x14ac:dyDescent="0.25">
      <c r="A25" s="1"/>
      <c r="B25" s="152" t="s">
        <v>86</v>
      </c>
      <c r="C25" s="152" t="s">
        <v>827</v>
      </c>
      <c r="D25" s="53">
        <v>7638.7849999999999</v>
      </c>
      <c r="E25" s="53">
        <v>7664.7149200000003</v>
      </c>
      <c r="F25" s="177">
        <v>3.3945084198599646E-3</v>
      </c>
    </row>
    <row r="26" spans="1:6" x14ac:dyDescent="0.25">
      <c r="A26" s="1"/>
      <c r="B26" s="152" t="s">
        <v>86</v>
      </c>
      <c r="C26" s="152" t="s">
        <v>828</v>
      </c>
      <c r="D26" s="53">
        <v>7772.9589999999998</v>
      </c>
      <c r="E26" s="53">
        <v>7803.0432600000004</v>
      </c>
      <c r="F26" s="177">
        <v>3.8703742036977165E-3</v>
      </c>
    </row>
    <row r="27" spans="1:6" x14ac:dyDescent="0.25">
      <c r="A27" s="1"/>
      <c r="B27" s="152" t="s">
        <v>86</v>
      </c>
      <c r="C27" s="152" t="s">
        <v>829</v>
      </c>
      <c r="D27" s="53">
        <v>7827.5119999999997</v>
      </c>
      <c r="E27" s="53">
        <v>7922.5225200000004</v>
      </c>
      <c r="F27" s="177">
        <v>1.2138022912005757E-2</v>
      </c>
    </row>
    <row r="28" spans="1:6" x14ac:dyDescent="0.25">
      <c r="A28" s="1"/>
      <c r="B28" s="152" t="s">
        <v>86</v>
      </c>
      <c r="C28" s="152" t="s">
        <v>830</v>
      </c>
      <c r="D28" s="53">
        <v>7788.2510000000002</v>
      </c>
      <c r="E28" s="53">
        <v>8019.2673199999999</v>
      </c>
      <c r="F28" s="177">
        <v>2.9662156497010692E-2</v>
      </c>
    </row>
    <row r="29" spans="1:6" x14ac:dyDescent="0.25">
      <c r="A29" s="1"/>
      <c r="B29" s="152" t="s">
        <v>86</v>
      </c>
      <c r="C29" s="152" t="s">
        <v>831</v>
      </c>
      <c r="D29" s="53">
        <v>7947.7960000000003</v>
      </c>
      <c r="E29" s="53">
        <v>8066.6852099999996</v>
      </c>
      <c r="F29" s="177">
        <v>1.4958764668846559E-2</v>
      </c>
    </row>
    <row r="30" spans="1:6" x14ac:dyDescent="0.25">
      <c r="A30" s="1"/>
      <c r="B30" s="152" t="s">
        <v>86</v>
      </c>
      <c r="C30" s="152" t="s">
        <v>832</v>
      </c>
      <c r="D30" s="53">
        <v>7812.07</v>
      </c>
      <c r="E30" s="53">
        <v>8082.28935</v>
      </c>
      <c r="F30" s="177">
        <v>3.4589980632534018E-2</v>
      </c>
    </row>
    <row r="31" spans="1:6" x14ac:dyDescent="0.25">
      <c r="A31" s="1"/>
      <c r="B31" s="152" t="s">
        <v>86</v>
      </c>
      <c r="C31" s="152" t="s">
        <v>833</v>
      </c>
      <c r="D31" s="53">
        <v>7743.6170000000002</v>
      </c>
      <c r="E31" s="53">
        <v>8012.43552</v>
      </c>
      <c r="F31" s="177">
        <v>3.4714852245404181E-2</v>
      </c>
    </row>
    <row r="32" spans="1:6" x14ac:dyDescent="0.25">
      <c r="A32" s="1"/>
      <c r="B32" s="152" t="s">
        <v>86</v>
      </c>
      <c r="C32" s="152" t="s">
        <v>834</v>
      </c>
      <c r="D32" s="53">
        <v>7621.2529999999997</v>
      </c>
      <c r="E32" s="53">
        <v>7940.1871600000004</v>
      </c>
      <c r="F32" s="177">
        <v>4.1847995336199963E-2</v>
      </c>
    </row>
    <row r="33" spans="1:6" x14ac:dyDescent="0.25">
      <c r="A33" s="1"/>
      <c r="B33" s="152" t="s">
        <v>86</v>
      </c>
      <c r="C33" s="152" t="s">
        <v>835</v>
      </c>
      <c r="D33" s="53">
        <v>7631.4350000000004</v>
      </c>
      <c r="E33" s="53">
        <v>7898.6333199999999</v>
      </c>
      <c r="F33" s="177">
        <v>3.5012854070040567E-2</v>
      </c>
    </row>
    <row r="34" spans="1:6" x14ac:dyDescent="0.25">
      <c r="A34" s="1"/>
      <c r="B34" s="152" t="s">
        <v>86</v>
      </c>
      <c r="C34" s="152" t="s">
        <v>836</v>
      </c>
      <c r="D34" s="53">
        <v>7632.8850000000002</v>
      </c>
      <c r="E34" s="53">
        <v>7910.2736299999997</v>
      </c>
      <c r="F34" s="177">
        <v>3.6341256287760137E-2</v>
      </c>
    </row>
    <row r="35" spans="1:6" x14ac:dyDescent="0.25">
      <c r="A35" s="1"/>
      <c r="B35" s="152" t="s">
        <v>86</v>
      </c>
      <c r="C35" s="152" t="s">
        <v>837</v>
      </c>
      <c r="D35" s="53">
        <v>7837.6260000000002</v>
      </c>
      <c r="E35" s="53">
        <v>8024.4280600000002</v>
      </c>
      <c r="F35" s="177">
        <v>2.3834010451634205E-2</v>
      </c>
    </row>
    <row r="36" spans="1:6" x14ac:dyDescent="0.25">
      <c r="A36" s="1"/>
      <c r="B36" s="152" t="s">
        <v>86</v>
      </c>
      <c r="C36" s="152" t="s">
        <v>838</v>
      </c>
      <c r="D36" s="53">
        <v>7794.3580000000002</v>
      </c>
      <c r="E36" s="53">
        <v>8093.7555899999998</v>
      </c>
      <c r="F36" s="177">
        <v>3.8412091156192728E-2</v>
      </c>
    </row>
    <row r="37" spans="1:6" x14ac:dyDescent="0.25">
      <c r="A37" s="1"/>
      <c r="B37" s="152" t="s">
        <v>86</v>
      </c>
      <c r="C37" s="152" t="s">
        <v>839</v>
      </c>
      <c r="D37" s="53">
        <v>7898.4080000000004</v>
      </c>
      <c r="E37" s="53">
        <v>8116.9624400000002</v>
      </c>
      <c r="F37" s="177">
        <v>2.7670695157809018E-2</v>
      </c>
    </row>
    <row r="38" spans="1:6" x14ac:dyDescent="0.25">
      <c r="A38" s="1"/>
      <c r="B38" s="152" t="s">
        <v>86</v>
      </c>
      <c r="C38" s="152" t="s">
        <v>840</v>
      </c>
      <c r="D38" s="53">
        <v>7840.5069999999996</v>
      </c>
      <c r="E38" s="53">
        <v>8094.4303</v>
      </c>
      <c r="F38" s="177">
        <v>3.2386081665382101E-2</v>
      </c>
    </row>
    <row r="39" spans="1:6" x14ac:dyDescent="0.25">
      <c r="A39" s="1"/>
      <c r="B39" s="152" t="s">
        <v>86</v>
      </c>
      <c r="C39" s="152" t="s">
        <v>841</v>
      </c>
      <c r="D39" s="53">
        <v>7861.7449999999999</v>
      </c>
      <c r="E39" s="53">
        <v>8073.3231500000002</v>
      </c>
      <c r="F39" s="177">
        <v>2.6912364875736876E-2</v>
      </c>
    </row>
    <row r="40" spans="1:6" x14ac:dyDescent="0.25">
      <c r="A40" s="1"/>
      <c r="B40" s="152" t="s">
        <v>86</v>
      </c>
      <c r="C40" s="152" t="s">
        <v>842</v>
      </c>
      <c r="D40" s="53">
        <v>7845.942</v>
      </c>
      <c r="E40" s="53">
        <v>8004.38706</v>
      </c>
      <c r="F40" s="177">
        <v>2.0194523487428281E-2</v>
      </c>
    </row>
    <row r="41" spans="1:6" x14ac:dyDescent="0.25">
      <c r="A41" s="1"/>
      <c r="B41" s="152" t="s">
        <v>86</v>
      </c>
      <c r="C41" s="152" t="s">
        <v>843</v>
      </c>
      <c r="D41" s="53">
        <v>7695.835</v>
      </c>
      <c r="E41" s="53">
        <v>7852.4541399999998</v>
      </c>
      <c r="F41" s="177">
        <v>2.0351156177334882E-2</v>
      </c>
    </row>
    <row r="42" spans="1:6" x14ac:dyDescent="0.25">
      <c r="A42" s="1"/>
      <c r="B42" s="152" t="s">
        <v>86</v>
      </c>
      <c r="C42" s="152" t="s">
        <v>844</v>
      </c>
      <c r="D42" s="53">
        <v>7606.857</v>
      </c>
      <c r="E42" s="53">
        <v>7812.5800499999996</v>
      </c>
      <c r="F42" s="177">
        <v>2.7044421894614295E-2</v>
      </c>
    </row>
    <row r="43" spans="1:6" x14ac:dyDescent="0.25">
      <c r="A43" s="1"/>
      <c r="B43" s="152" t="s">
        <v>86</v>
      </c>
      <c r="C43" s="152" t="s">
        <v>845</v>
      </c>
      <c r="D43" s="53">
        <v>7796.7749999999996</v>
      </c>
      <c r="E43" s="53">
        <v>7986.4679599999999</v>
      </c>
      <c r="F43" s="177">
        <v>2.4329669639049478E-2</v>
      </c>
    </row>
    <row r="44" spans="1:6" x14ac:dyDescent="0.25">
      <c r="A44" s="1"/>
      <c r="B44" s="152" t="s">
        <v>86</v>
      </c>
      <c r="C44" s="152" t="s">
        <v>846</v>
      </c>
      <c r="D44" s="53">
        <v>7771.8770000000004</v>
      </c>
      <c r="E44" s="53">
        <v>8013.7465700000002</v>
      </c>
      <c r="F44" s="177">
        <v>3.1121126852625181E-2</v>
      </c>
    </row>
    <row r="45" spans="1:6" x14ac:dyDescent="0.25">
      <c r="A45" s="1"/>
      <c r="B45" s="152" t="s">
        <v>86</v>
      </c>
      <c r="C45" s="152" t="s">
        <v>847</v>
      </c>
      <c r="D45" s="53">
        <v>7794.2380000000003</v>
      </c>
      <c r="E45" s="53">
        <v>7995.87453</v>
      </c>
      <c r="F45" s="177">
        <v>2.5869947774240405E-2</v>
      </c>
    </row>
    <row r="46" spans="1:6" x14ac:dyDescent="0.25">
      <c r="A46" s="1"/>
      <c r="B46" s="152" t="s">
        <v>86</v>
      </c>
      <c r="C46" s="152" t="s">
        <v>848</v>
      </c>
      <c r="D46" s="53">
        <v>7738.5820000000003</v>
      </c>
      <c r="E46" s="53">
        <v>7956.1802299999999</v>
      </c>
      <c r="F46" s="177">
        <v>2.8118617855312514E-2</v>
      </c>
    </row>
    <row r="47" spans="1:6" x14ac:dyDescent="0.25">
      <c r="A47" s="1"/>
      <c r="B47" s="152" t="s">
        <v>86</v>
      </c>
      <c r="C47" s="152" t="s">
        <v>849</v>
      </c>
      <c r="D47" s="53">
        <v>7691.0010000000002</v>
      </c>
      <c r="E47" s="53">
        <v>7909.6569799999997</v>
      </c>
      <c r="F47" s="177">
        <v>2.8430106822245896E-2</v>
      </c>
    </row>
    <row r="48" spans="1:6" x14ac:dyDescent="0.25">
      <c r="A48" s="1"/>
      <c r="B48" s="152" t="s">
        <v>86</v>
      </c>
      <c r="C48" s="152" t="s">
        <v>850</v>
      </c>
      <c r="D48" s="53">
        <v>7577.5839999999998</v>
      </c>
      <c r="E48" s="53">
        <v>7867.9728100000002</v>
      </c>
      <c r="F48" s="177">
        <v>3.8322083925430586E-2</v>
      </c>
    </row>
    <row r="49" spans="1:6" x14ac:dyDescent="0.25">
      <c r="A49" s="1"/>
      <c r="B49" s="152" t="s">
        <v>86</v>
      </c>
      <c r="C49" s="152" t="s">
        <v>851</v>
      </c>
      <c r="D49" s="53">
        <v>7485.0230000000001</v>
      </c>
      <c r="E49" s="53">
        <v>7806.7694300000003</v>
      </c>
      <c r="F49" s="177">
        <v>4.298536290402849E-2</v>
      </c>
    </row>
    <row r="50" spans="1:6" x14ac:dyDescent="0.25">
      <c r="A50" s="1"/>
      <c r="B50" s="152" t="s">
        <v>86</v>
      </c>
      <c r="C50" s="152" t="s">
        <v>852</v>
      </c>
      <c r="D50" s="53">
        <v>7356.3339999999998</v>
      </c>
      <c r="E50" s="53">
        <v>7709.9487799999997</v>
      </c>
      <c r="F50" s="177">
        <v>4.8069429691474042E-2</v>
      </c>
    </row>
    <row r="51" spans="1:6" x14ac:dyDescent="0.25">
      <c r="A51" s="1"/>
      <c r="B51" s="152" t="s">
        <v>86</v>
      </c>
      <c r="C51" s="152" t="s">
        <v>853</v>
      </c>
      <c r="D51" s="53">
        <v>7374.4179999999997</v>
      </c>
      <c r="E51" s="53">
        <v>7572.0120699999998</v>
      </c>
      <c r="F51" s="177">
        <v>2.6794530768394199E-2</v>
      </c>
    </row>
    <row r="52" spans="1:6" x14ac:dyDescent="0.25">
      <c r="A52" s="1"/>
      <c r="B52" s="152" t="s">
        <v>86</v>
      </c>
      <c r="C52" s="152" t="s">
        <v>854</v>
      </c>
      <c r="D52" s="53">
        <v>7087.8770000000004</v>
      </c>
      <c r="E52" s="53">
        <v>7376.1168100000004</v>
      </c>
      <c r="F52" s="177">
        <v>4.0666593113847772E-2</v>
      </c>
    </row>
    <row r="53" spans="1:6" x14ac:dyDescent="0.25">
      <c r="A53" s="1"/>
      <c r="B53" s="152" t="s">
        <v>86</v>
      </c>
      <c r="C53" s="152" t="s">
        <v>855</v>
      </c>
      <c r="D53" s="53">
        <v>6931.9340000000002</v>
      </c>
      <c r="E53" s="53">
        <v>7183.8507900000004</v>
      </c>
      <c r="F53" s="177">
        <v>3.6341487094366458E-2</v>
      </c>
    </row>
    <row r="54" spans="1:6" x14ac:dyDescent="0.25">
      <c r="A54" s="1"/>
      <c r="B54" s="152" t="s">
        <v>856</v>
      </c>
      <c r="C54" s="152" t="s">
        <v>87</v>
      </c>
      <c r="D54" s="53">
        <v>6717.0029999999997</v>
      </c>
      <c r="E54" s="53">
        <v>6948.37619</v>
      </c>
      <c r="F54" s="177">
        <v>3.4445896480915672E-2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217" t="s">
        <v>0</v>
      </c>
      <c r="C3" s="218"/>
      <c r="D3" s="218"/>
      <c r="E3" s="218"/>
      <c r="F3" s="218"/>
      <c r="G3" s="21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26" t="s">
        <v>2272</v>
      </c>
      <c r="C5" s="227"/>
      <c r="D5" s="227"/>
      <c r="E5" s="227"/>
      <c r="F5" s="227"/>
      <c r="G5" s="227"/>
      <c r="H5" s="227"/>
      <c r="I5" s="227"/>
      <c r="J5" s="227"/>
      <c r="K5" s="227"/>
      <c r="L5" s="227"/>
      <c r="M5" s="227"/>
      <c r="N5" s="227"/>
      <c r="O5" s="227"/>
      <c r="P5" s="227"/>
      <c r="Q5" s="227"/>
      <c r="R5" s="227"/>
      <c r="S5" s="227"/>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7"/>
      <c r="BG5" s="227"/>
      <c r="BH5" s="227"/>
      <c r="BI5" s="227"/>
      <c r="BJ5" s="227"/>
      <c r="BK5" s="227"/>
      <c r="BL5" s="227"/>
      <c r="BM5" s="227"/>
      <c r="BN5" s="227"/>
      <c r="BO5" s="227"/>
      <c r="BP5" s="227"/>
      <c r="BQ5" s="227"/>
      <c r="BR5" s="227"/>
      <c r="BS5" s="227"/>
      <c r="BT5" s="227"/>
      <c r="BU5" s="227"/>
      <c r="BV5" s="227"/>
      <c r="BW5" s="227"/>
      <c r="BX5" s="227"/>
      <c r="BY5" s="227"/>
      <c r="BZ5" s="227"/>
      <c r="CA5" s="227"/>
      <c r="CB5" s="227"/>
      <c r="CC5" s="227"/>
      <c r="CD5" s="227"/>
      <c r="CE5" s="227"/>
      <c r="CF5" s="227"/>
      <c r="CG5" s="227"/>
      <c r="CH5" s="227"/>
      <c r="CI5" s="227"/>
      <c r="CJ5" s="227"/>
      <c r="CK5" s="227"/>
      <c r="CL5" s="227"/>
      <c r="CM5" s="227"/>
      <c r="CN5" s="227"/>
      <c r="CO5" s="227"/>
      <c r="CP5" s="227"/>
      <c r="CQ5" s="227"/>
      <c r="CR5" s="227"/>
      <c r="CS5" s="227"/>
      <c r="CT5" s="227"/>
      <c r="CU5" s="227"/>
      <c r="CV5" s="227"/>
      <c r="CW5" s="227"/>
      <c r="CX5" s="227"/>
      <c r="CY5" s="227"/>
      <c r="CZ5" s="227"/>
      <c r="DA5" s="227"/>
      <c r="DB5" s="227"/>
      <c r="DC5" s="227"/>
      <c r="DD5" s="227"/>
      <c r="DE5" s="227"/>
      <c r="DF5" s="227"/>
      <c r="DG5" s="227"/>
      <c r="DH5" s="227"/>
      <c r="DI5" s="227"/>
      <c r="DJ5" s="227"/>
      <c r="DK5" s="227"/>
      <c r="DL5" s="227"/>
      <c r="DM5" s="227"/>
      <c r="DN5" s="227"/>
      <c r="DO5" s="227"/>
      <c r="DP5" s="227"/>
      <c r="DQ5" s="227"/>
      <c r="DR5" s="227"/>
      <c r="DS5" s="227"/>
      <c r="DT5" s="227"/>
      <c r="DU5" s="227"/>
      <c r="DV5" s="227"/>
      <c r="DW5" s="227"/>
      <c r="DX5" s="227"/>
      <c r="DY5" s="227"/>
      <c r="DZ5" s="227"/>
      <c r="EA5" s="227"/>
      <c r="EB5" s="227"/>
      <c r="EC5" s="227"/>
      <c r="ED5" s="227"/>
      <c r="EE5" s="227"/>
      <c r="EF5" s="227"/>
      <c r="EG5" s="227"/>
      <c r="EH5" s="227"/>
      <c r="EI5" s="227"/>
      <c r="EJ5" s="227"/>
      <c r="EK5" s="227"/>
      <c r="EL5" s="227"/>
      <c r="EM5" s="227"/>
      <c r="EN5" s="227"/>
      <c r="EO5" s="227"/>
      <c r="EP5" s="227"/>
      <c r="EQ5" s="227"/>
      <c r="ER5" s="227"/>
      <c r="ES5" s="227"/>
      <c r="ET5" s="227"/>
      <c r="EU5" s="227"/>
      <c r="EV5" s="227"/>
      <c r="EW5" s="227"/>
      <c r="EX5" s="227"/>
      <c r="EY5" s="227"/>
      <c r="EZ5" s="227"/>
      <c r="FA5" s="227"/>
      <c r="FB5" s="227"/>
      <c r="FC5" s="227"/>
      <c r="FD5" s="227"/>
      <c r="FE5" s="227"/>
      <c r="FF5" s="227"/>
      <c r="FG5" s="227"/>
      <c r="FH5" s="227"/>
      <c r="FI5" s="227"/>
      <c r="FJ5" s="227"/>
      <c r="FK5" s="227"/>
      <c r="FL5" s="227"/>
      <c r="FM5" s="227"/>
      <c r="FN5" s="227"/>
      <c r="FO5" s="227"/>
      <c r="FP5" s="227"/>
      <c r="FQ5" s="227"/>
      <c r="FR5" s="227"/>
      <c r="FS5" s="227"/>
      <c r="FT5" s="227"/>
      <c r="FU5" s="227"/>
      <c r="FV5" s="227"/>
      <c r="FW5" s="227"/>
      <c r="FX5" s="227"/>
      <c r="FY5" s="227"/>
      <c r="FZ5" s="227"/>
      <c r="GA5" s="227"/>
      <c r="GB5" s="227"/>
      <c r="GC5" s="227"/>
      <c r="GD5" s="227"/>
      <c r="GE5" s="227"/>
      <c r="GF5" s="227"/>
      <c r="GG5" s="227"/>
      <c r="GH5" s="227"/>
      <c r="GI5" s="227"/>
      <c r="GJ5" s="227"/>
      <c r="GK5" s="227"/>
      <c r="GL5" s="227"/>
      <c r="GM5" s="227"/>
      <c r="GN5" s="227"/>
      <c r="GO5" s="227"/>
      <c r="GP5" s="227"/>
      <c r="GQ5" s="227"/>
      <c r="GR5" s="227"/>
      <c r="GS5" s="227"/>
      <c r="GT5" s="227"/>
      <c r="GU5" s="227"/>
      <c r="GV5" s="227"/>
      <c r="GW5" s="227"/>
      <c r="GX5" s="227"/>
      <c r="GY5" s="227"/>
      <c r="GZ5" s="227"/>
      <c r="HA5" s="227"/>
      <c r="HB5" s="227"/>
      <c r="HC5" s="227"/>
      <c r="HD5" s="227"/>
      <c r="HE5" s="227"/>
      <c r="HF5" s="227"/>
      <c r="HG5" s="227"/>
      <c r="HH5" s="227"/>
      <c r="HI5" s="227"/>
      <c r="HJ5" s="227"/>
      <c r="HK5" s="227"/>
      <c r="HL5" s="227"/>
      <c r="HM5" s="227"/>
      <c r="HN5" s="227"/>
      <c r="HO5" s="227"/>
      <c r="HP5" s="227"/>
      <c r="HQ5" s="227"/>
      <c r="HR5" s="227"/>
      <c r="HS5" s="227"/>
      <c r="HT5" s="227"/>
      <c r="HU5" s="227"/>
      <c r="HV5" s="227"/>
      <c r="HW5" s="227"/>
      <c r="HX5" s="227"/>
      <c r="HY5" s="227"/>
      <c r="HZ5" s="227"/>
      <c r="IA5" s="227"/>
      <c r="IB5" s="227"/>
      <c r="IC5" s="227"/>
      <c r="ID5" s="227"/>
      <c r="IE5" s="227"/>
      <c r="IF5" s="227"/>
      <c r="IG5" s="227"/>
      <c r="IH5" s="227"/>
      <c r="II5" s="227"/>
      <c r="IJ5" s="227"/>
      <c r="IK5" s="227"/>
      <c r="IL5" s="227"/>
      <c r="IM5" s="227"/>
      <c r="IN5" s="227"/>
      <c r="IO5" s="227"/>
      <c r="IP5" s="227"/>
      <c r="IQ5" s="227"/>
      <c r="IR5" s="227"/>
      <c r="IS5" s="227"/>
      <c r="IT5" s="227"/>
      <c r="IU5" s="227"/>
      <c r="IV5" s="227"/>
      <c r="IW5" s="227"/>
      <c r="IX5" s="227"/>
      <c r="IY5" s="227"/>
      <c r="IZ5" s="227"/>
      <c r="JA5" s="227"/>
      <c r="JB5" s="227"/>
      <c r="JC5" s="227"/>
      <c r="JD5" s="227"/>
      <c r="JE5" s="227"/>
      <c r="JF5" s="227"/>
      <c r="JG5" s="227"/>
      <c r="JH5" s="227"/>
      <c r="JI5" s="227"/>
      <c r="JJ5" s="227"/>
      <c r="JK5" s="227"/>
      <c r="JL5" s="227"/>
      <c r="JM5" s="227"/>
      <c r="JN5" s="227"/>
      <c r="JO5" s="227"/>
      <c r="JP5" s="227"/>
      <c r="JQ5" s="227"/>
      <c r="JR5" s="227"/>
      <c r="JS5" s="227"/>
      <c r="JT5" s="227"/>
      <c r="JU5" s="227"/>
      <c r="JV5" s="227"/>
      <c r="JW5" s="227"/>
      <c r="JX5" s="227"/>
      <c r="JY5" s="227"/>
      <c r="JZ5" s="227"/>
      <c r="KA5" s="227"/>
      <c r="KB5" s="227"/>
      <c r="KC5" s="227"/>
      <c r="KD5" s="227"/>
      <c r="KE5" s="227"/>
      <c r="KF5" s="227"/>
      <c r="KG5" s="227"/>
      <c r="KH5" s="227"/>
      <c r="KI5" s="227"/>
      <c r="KJ5" s="227"/>
      <c r="KK5" s="227"/>
      <c r="KL5" s="227"/>
      <c r="KM5" s="227"/>
      <c r="KN5" s="227"/>
      <c r="KO5" s="227"/>
      <c r="KP5" s="227"/>
      <c r="KQ5" s="227"/>
      <c r="KR5" s="227"/>
      <c r="KS5" s="227"/>
      <c r="KT5" s="227"/>
      <c r="KU5" s="227"/>
      <c r="KV5" s="227"/>
      <c r="KW5" s="227"/>
      <c r="KX5" s="227"/>
      <c r="KY5" s="227"/>
      <c r="KZ5" s="227"/>
      <c r="LA5" s="227"/>
      <c r="LB5" s="227"/>
      <c r="LC5" s="227"/>
      <c r="LD5" s="227"/>
      <c r="LE5" s="227"/>
      <c r="LF5" s="227"/>
      <c r="LG5" s="227"/>
      <c r="LH5" s="227"/>
      <c r="LI5" s="227"/>
      <c r="LJ5" s="227"/>
      <c r="LK5" s="227"/>
      <c r="LL5" s="227"/>
      <c r="LM5" s="227"/>
      <c r="LN5" s="227"/>
      <c r="LO5" s="227"/>
      <c r="LP5" s="227"/>
      <c r="LQ5" s="227"/>
      <c r="LR5" s="227"/>
      <c r="LS5" s="227"/>
      <c r="LT5" s="227"/>
      <c r="LU5" s="227"/>
      <c r="LV5" s="227"/>
      <c r="LW5" s="227"/>
      <c r="LX5" s="227"/>
      <c r="LY5" s="227"/>
      <c r="LZ5" s="227"/>
      <c r="MA5" s="227"/>
      <c r="MB5" s="227"/>
      <c r="MC5" s="227"/>
      <c r="MD5" s="227"/>
      <c r="ME5" s="227"/>
      <c r="MF5" s="227"/>
      <c r="MG5" s="227"/>
      <c r="MH5" s="227"/>
      <c r="MI5" s="227"/>
      <c r="MJ5" s="227"/>
      <c r="MK5" s="227"/>
      <c r="ML5" s="227"/>
      <c r="MM5" s="227"/>
      <c r="MN5" s="227"/>
      <c r="MO5" s="227"/>
      <c r="MP5" s="227"/>
      <c r="MQ5" s="227"/>
      <c r="MR5" s="227"/>
      <c r="MS5" s="227"/>
      <c r="MT5" s="227"/>
      <c r="MU5" s="227"/>
      <c r="MV5" s="227"/>
      <c r="MW5" s="227"/>
      <c r="MX5" s="227"/>
      <c r="MY5" s="227"/>
      <c r="MZ5" s="227"/>
      <c r="NA5" s="227"/>
      <c r="NB5" s="227"/>
      <c r="NC5" s="227"/>
      <c r="ND5" s="227"/>
      <c r="NE5" s="227"/>
      <c r="NF5" s="227"/>
      <c r="NG5" s="227"/>
      <c r="NH5" s="227"/>
      <c r="NI5" s="227"/>
      <c r="NJ5" s="227"/>
      <c r="NK5" s="227"/>
      <c r="NL5" s="227"/>
      <c r="NM5" s="227"/>
      <c r="NN5" s="227"/>
      <c r="NO5" s="227"/>
      <c r="NP5" s="227"/>
      <c r="NQ5" s="227"/>
      <c r="NR5" s="227"/>
      <c r="NS5" s="227"/>
      <c r="NT5" s="227"/>
      <c r="NU5" s="227"/>
      <c r="NV5" s="227"/>
      <c r="NW5" s="227"/>
      <c r="NX5" s="227"/>
      <c r="NY5" s="227"/>
      <c r="NZ5" s="227"/>
      <c r="OA5" s="227"/>
      <c r="OB5" s="227"/>
      <c r="OC5" s="227"/>
      <c r="OD5" s="227"/>
      <c r="OE5" s="227"/>
      <c r="OF5" s="227"/>
      <c r="OG5" s="227"/>
      <c r="OH5" s="227"/>
      <c r="OI5" s="227"/>
      <c r="OJ5" s="227"/>
      <c r="OK5" s="227"/>
      <c r="OL5" s="227"/>
      <c r="OM5" s="227"/>
      <c r="ON5" s="227"/>
      <c r="OO5" s="227"/>
      <c r="OP5" s="227"/>
      <c r="OQ5" s="227"/>
      <c r="OR5" s="227"/>
      <c r="OS5" s="227"/>
      <c r="OT5" s="227"/>
      <c r="OU5" s="227"/>
      <c r="OV5" s="227"/>
      <c r="OW5" s="227"/>
      <c r="OX5" s="227"/>
      <c r="OY5" s="227"/>
      <c r="OZ5" s="227"/>
      <c r="PA5" s="227"/>
      <c r="PB5" s="227"/>
      <c r="PC5" s="227"/>
      <c r="PD5" s="227"/>
      <c r="PE5" s="227"/>
      <c r="PF5" s="227"/>
      <c r="PG5" s="227"/>
      <c r="PH5" s="227"/>
      <c r="PI5" s="227"/>
      <c r="PJ5" s="227"/>
      <c r="PK5" s="227"/>
      <c r="PL5" s="227"/>
      <c r="PM5" s="227"/>
      <c r="PN5" s="227"/>
      <c r="PO5" s="227"/>
      <c r="PP5" s="227"/>
      <c r="PQ5" s="227"/>
      <c r="PR5" s="227"/>
      <c r="PS5" s="227"/>
      <c r="PT5" s="227"/>
      <c r="PU5" s="227"/>
      <c r="PV5" s="227"/>
      <c r="PW5" s="227"/>
      <c r="PX5" s="227"/>
      <c r="PY5" s="227"/>
      <c r="PZ5" s="227"/>
      <c r="QA5" s="227"/>
      <c r="QB5" s="227"/>
      <c r="QC5" s="227"/>
      <c r="QD5" s="227"/>
      <c r="QE5" s="227"/>
      <c r="QF5" s="227"/>
      <c r="QG5" s="227"/>
      <c r="QH5" s="227"/>
      <c r="QI5" s="227"/>
      <c r="QJ5" s="227"/>
      <c r="QK5" s="227"/>
      <c r="QL5" s="227"/>
      <c r="QM5" s="227"/>
      <c r="QN5" s="227"/>
      <c r="QO5" s="227"/>
      <c r="QP5" s="227"/>
      <c r="QQ5" s="227"/>
      <c r="QR5" s="227"/>
      <c r="QS5" s="227"/>
      <c r="QT5" s="227"/>
      <c r="QU5" s="227"/>
      <c r="QV5" s="227"/>
      <c r="QW5" s="227"/>
      <c r="QX5" s="227"/>
      <c r="QY5" s="227"/>
      <c r="QZ5" s="227"/>
      <c r="RA5" s="227"/>
      <c r="RB5" s="227"/>
      <c r="RC5" s="227"/>
      <c r="RD5" s="227"/>
      <c r="RE5" s="227"/>
      <c r="RF5" s="227"/>
      <c r="RG5" s="227"/>
      <c r="RH5" s="227"/>
      <c r="RI5" s="227"/>
      <c r="RJ5" s="227"/>
      <c r="RK5" s="227"/>
      <c r="RL5" s="227"/>
      <c r="RM5" s="227"/>
      <c r="RN5" s="227"/>
      <c r="RO5" s="227"/>
      <c r="RP5" s="227"/>
      <c r="RQ5" s="227"/>
      <c r="RR5" s="227"/>
      <c r="RS5" s="227"/>
      <c r="RT5" s="227"/>
      <c r="RU5" s="227"/>
      <c r="RV5" s="227"/>
      <c r="RW5" s="227"/>
      <c r="RX5" s="227"/>
      <c r="RY5" s="227"/>
      <c r="RZ5" s="227"/>
      <c r="SA5" s="227"/>
      <c r="SB5" s="227"/>
      <c r="SC5" s="227"/>
      <c r="SD5" s="227"/>
      <c r="SE5" s="227"/>
      <c r="SF5" s="227"/>
      <c r="SG5" s="227"/>
      <c r="SH5" s="227"/>
      <c r="SI5" s="227"/>
      <c r="SJ5" s="227"/>
      <c r="SK5" s="227"/>
      <c r="SL5" s="227"/>
      <c r="SM5" s="227"/>
      <c r="SN5" s="227"/>
      <c r="SO5" s="227"/>
      <c r="SP5" s="227"/>
      <c r="SQ5" s="227"/>
      <c r="SR5" s="227"/>
      <c r="SS5" s="227"/>
      <c r="ST5" s="227"/>
      <c r="SU5" s="227"/>
      <c r="SV5" s="227"/>
      <c r="SW5" s="227"/>
      <c r="SX5" s="227"/>
      <c r="SY5" s="227"/>
      <c r="SZ5" s="227"/>
      <c r="TA5" s="227"/>
      <c r="TB5" s="227"/>
      <c r="TC5" s="227"/>
      <c r="TD5" s="227"/>
      <c r="TE5" s="227"/>
      <c r="TF5" s="227"/>
      <c r="TG5" s="227"/>
      <c r="TH5" s="227"/>
      <c r="TI5" s="227"/>
      <c r="TJ5" s="227"/>
      <c r="TK5" s="227"/>
      <c r="TL5" s="227"/>
      <c r="TM5" s="227"/>
      <c r="TN5" s="227"/>
      <c r="TO5" s="227"/>
      <c r="TP5" s="227"/>
      <c r="TQ5" s="227"/>
      <c r="TR5" s="227"/>
      <c r="TS5" s="227"/>
      <c r="TT5" s="227"/>
      <c r="TU5" s="227"/>
      <c r="TV5" s="227"/>
      <c r="TW5" s="227"/>
      <c r="TX5" s="227"/>
      <c r="TY5" s="227"/>
      <c r="TZ5" s="227"/>
      <c r="UA5" s="227"/>
      <c r="UB5" s="227"/>
      <c r="UC5" s="227"/>
      <c r="UD5" s="227"/>
      <c r="UE5" s="227"/>
      <c r="UF5" s="227"/>
      <c r="UG5" s="227"/>
      <c r="UH5" s="227"/>
      <c r="UI5" s="227"/>
      <c r="UJ5" s="227"/>
      <c r="UK5" s="227"/>
      <c r="UL5" s="227"/>
      <c r="UM5" s="227"/>
      <c r="UN5" s="227"/>
      <c r="UO5" s="227"/>
      <c r="UP5" s="227"/>
      <c r="UQ5" s="227"/>
      <c r="UR5" s="227"/>
      <c r="US5" s="227"/>
      <c r="UT5" s="227"/>
      <c r="UU5" s="227"/>
      <c r="UV5" s="227"/>
      <c r="UW5" s="227"/>
      <c r="UX5" s="227"/>
      <c r="UY5" s="227"/>
      <c r="UZ5" s="227"/>
      <c r="VA5" s="227"/>
      <c r="VB5" s="227"/>
      <c r="VC5" s="227"/>
      <c r="VD5" s="227"/>
      <c r="VE5" s="227"/>
      <c r="VF5" s="227"/>
      <c r="VG5" s="227"/>
      <c r="VH5" s="227"/>
      <c r="VI5" s="227"/>
      <c r="VJ5" s="227"/>
      <c r="VK5" s="227"/>
      <c r="VL5" s="227"/>
      <c r="VM5" s="227"/>
      <c r="VN5" s="227"/>
      <c r="VO5" s="227"/>
      <c r="VP5" s="227"/>
      <c r="VQ5" s="227"/>
      <c r="VR5" s="227"/>
      <c r="VS5" s="227"/>
      <c r="VT5" s="227"/>
      <c r="VU5" s="227"/>
      <c r="VV5" s="227"/>
      <c r="VW5" s="227"/>
      <c r="VX5" s="227"/>
      <c r="VY5" s="227"/>
      <c r="VZ5" s="227"/>
      <c r="WA5" s="227"/>
      <c r="WB5" s="227"/>
      <c r="WC5" s="227"/>
      <c r="WD5" s="227"/>
      <c r="WE5" s="227"/>
      <c r="WF5" s="227"/>
      <c r="WG5" s="227"/>
      <c r="WH5" s="227"/>
      <c r="WI5" s="227"/>
      <c r="WJ5" s="227"/>
      <c r="WK5" s="227"/>
      <c r="WL5" s="227"/>
      <c r="WM5" s="227"/>
      <c r="WN5" s="227"/>
      <c r="WO5" s="227"/>
      <c r="WP5" s="227"/>
      <c r="WQ5" s="227"/>
      <c r="WR5" s="227"/>
      <c r="WS5" s="227"/>
      <c r="WT5" s="227"/>
      <c r="WU5" s="227"/>
      <c r="WV5" s="227"/>
      <c r="WW5" s="227"/>
      <c r="WX5" s="227"/>
      <c r="WY5" s="227"/>
      <c r="WZ5" s="227"/>
      <c r="XA5" s="227"/>
      <c r="XB5" s="227"/>
      <c r="XC5" s="227"/>
      <c r="XD5" s="227"/>
      <c r="XE5" s="227"/>
      <c r="XF5" s="227"/>
      <c r="XG5" s="227"/>
      <c r="XH5" s="227"/>
      <c r="XI5" s="227"/>
      <c r="XJ5" s="227"/>
      <c r="XK5" s="227"/>
      <c r="XL5" s="227"/>
      <c r="XM5" s="227"/>
      <c r="XN5" s="227"/>
      <c r="XO5" s="227"/>
      <c r="XP5" s="227"/>
      <c r="XQ5" s="227"/>
      <c r="XR5" s="227"/>
      <c r="XS5" s="227"/>
      <c r="XT5" s="227"/>
      <c r="XU5" s="227"/>
      <c r="XV5" s="227"/>
      <c r="XW5" s="227"/>
      <c r="XX5" s="227"/>
      <c r="XY5" s="227"/>
      <c r="XZ5" s="227"/>
      <c r="YA5" s="227"/>
      <c r="YB5" s="227"/>
      <c r="YC5" s="227"/>
      <c r="YD5" s="227"/>
      <c r="YE5" s="227"/>
      <c r="YF5" s="227"/>
      <c r="YG5" s="227"/>
      <c r="YH5" s="227"/>
      <c r="YI5" s="227"/>
      <c r="YJ5" s="227"/>
      <c r="YK5" s="227"/>
      <c r="YL5" s="227"/>
      <c r="YM5" s="227"/>
      <c r="YN5" s="227"/>
      <c r="YO5" s="227"/>
      <c r="YP5" s="227"/>
      <c r="YQ5" s="227"/>
      <c r="YR5" s="227"/>
      <c r="YS5" s="227"/>
      <c r="YT5" s="227"/>
      <c r="YU5" s="227"/>
      <c r="YV5" s="227"/>
      <c r="YW5" s="227"/>
      <c r="YX5" s="227"/>
      <c r="YY5" s="227"/>
    </row>
    <row r="6" spans="1:675" ht="20.100000000000001" customHeight="1" x14ac:dyDescent="0.25">
      <c r="A6" s="1"/>
      <c r="B6" s="225" t="s">
        <v>82</v>
      </c>
      <c r="C6" s="225" t="s">
        <v>586</v>
      </c>
      <c r="D6" s="262" t="s">
        <v>596</v>
      </c>
      <c r="E6" s="262"/>
      <c r="F6" s="262"/>
      <c r="G6" s="262"/>
      <c r="H6" s="262" t="s">
        <v>270</v>
      </c>
      <c r="I6" s="262"/>
      <c r="J6" s="262"/>
      <c r="K6" s="262"/>
      <c r="L6" s="262" t="s">
        <v>270</v>
      </c>
      <c r="M6" s="262"/>
      <c r="N6" s="262"/>
      <c r="O6" s="262"/>
      <c r="P6" s="262" t="s">
        <v>270</v>
      </c>
      <c r="Q6" s="262"/>
      <c r="R6" s="262"/>
      <c r="S6" s="262"/>
      <c r="T6" s="262" t="s">
        <v>270</v>
      </c>
      <c r="U6" s="262"/>
      <c r="V6" s="262"/>
      <c r="W6" s="262"/>
      <c r="X6" s="262" t="s">
        <v>136</v>
      </c>
      <c r="Y6" s="262"/>
      <c r="Z6" s="262"/>
      <c r="AA6" s="262"/>
      <c r="AB6" s="262" t="s">
        <v>136</v>
      </c>
      <c r="AC6" s="262"/>
      <c r="AD6" s="262"/>
      <c r="AE6" s="262"/>
      <c r="AF6" s="262" t="s">
        <v>184</v>
      </c>
      <c r="AG6" s="262"/>
      <c r="AH6" s="262"/>
      <c r="AI6" s="262"/>
      <c r="AJ6" s="262" t="s">
        <v>184</v>
      </c>
      <c r="AK6" s="262"/>
      <c r="AL6" s="262"/>
      <c r="AM6" s="262"/>
      <c r="AN6" s="262" t="s">
        <v>121</v>
      </c>
      <c r="AO6" s="262"/>
      <c r="AP6" s="262"/>
      <c r="AQ6" s="262"/>
      <c r="AR6" s="262" t="s">
        <v>121</v>
      </c>
      <c r="AS6" s="262"/>
      <c r="AT6" s="262"/>
      <c r="AU6" s="262"/>
      <c r="AV6" s="262" t="s">
        <v>121</v>
      </c>
      <c r="AW6" s="262"/>
      <c r="AX6" s="262"/>
      <c r="AY6" s="262"/>
      <c r="AZ6" s="262" t="s">
        <v>121</v>
      </c>
      <c r="BA6" s="262"/>
      <c r="BB6" s="262"/>
      <c r="BC6" s="262"/>
      <c r="BD6" s="262" t="s">
        <v>121</v>
      </c>
      <c r="BE6" s="262"/>
      <c r="BF6" s="262"/>
      <c r="BG6" s="262"/>
      <c r="BH6" s="262" t="s">
        <v>121</v>
      </c>
      <c r="BI6" s="262"/>
      <c r="BJ6" s="262"/>
      <c r="BK6" s="262"/>
      <c r="BL6" s="262" t="s">
        <v>121</v>
      </c>
      <c r="BM6" s="262"/>
      <c r="BN6" s="262"/>
      <c r="BO6" s="262"/>
      <c r="BP6" s="262" t="s">
        <v>121</v>
      </c>
      <c r="BQ6" s="262"/>
      <c r="BR6" s="262"/>
      <c r="BS6" s="262"/>
      <c r="BT6" s="262" t="s">
        <v>597</v>
      </c>
      <c r="BU6" s="262"/>
      <c r="BV6" s="262"/>
      <c r="BW6" s="262"/>
      <c r="BX6" s="262" t="s">
        <v>597</v>
      </c>
      <c r="BY6" s="262"/>
      <c r="BZ6" s="262"/>
      <c r="CA6" s="262"/>
      <c r="CB6" s="262" t="s">
        <v>597</v>
      </c>
      <c r="CC6" s="262"/>
      <c r="CD6" s="262"/>
      <c r="CE6" s="262"/>
      <c r="CF6" s="262" t="s">
        <v>598</v>
      </c>
      <c r="CG6" s="262"/>
      <c r="CH6" s="262"/>
      <c r="CI6" s="262"/>
      <c r="CJ6" s="262" t="s">
        <v>259</v>
      </c>
      <c r="CK6" s="262"/>
      <c r="CL6" s="262"/>
      <c r="CM6" s="262"/>
      <c r="CN6" s="262" t="s">
        <v>259</v>
      </c>
      <c r="CO6" s="262"/>
      <c r="CP6" s="262"/>
      <c r="CQ6" s="262"/>
      <c r="CR6" s="262" t="s">
        <v>259</v>
      </c>
      <c r="CS6" s="262"/>
      <c r="CT6" s="262"/>
      <c r="CU6" s="262"/>
      <c r="CV6" s="262" t="s">
        <v>69</v>
      </c>
      <c r="CW6" s="262"/>
      <c r="CX6" s="262"/>
      <c r="CY6" s="262"/>
      <c r="CZ6" s="262" t="s">
        <v>599</v>
      </c>
      <c r="DA6" s="262"/>
      <c r="DB6" s="262"/>
      <c r="DC6" s="262"/>
      <c r="DD6" s="262" t="s">
        <v>367</v>
      </c>
      <c r="DE6" s="262"/>
      <c r="DF6" s="262"/>
      <c r="DG6" s="262"/>
      <c r="DH6" s="262" t="s">
        <v>600</v>
      </c>
      <c r="DI6" s="262"/>
      <c r="DJ6" s="262"/>
      <c r="DK6" s="262"/>
      <c r="DL6" s="262" t="s">
        <v>600</v>
      </c>
      <c r="DM6" s="262"/>
      <c r="DN6" s="262"/>
      <c r="DO6" s="262"/>
      <c r="DP6" s="262" t="s">
        <v>94</v>
      </c>
      <c r="DQ6" s="262"/>
      <c r="DR6" s="262"/>
      <c r="DS6" s="262"/>
      <c r="DT6" s="262" t="s">
        <v>94</v>
      </c>
      <c r="DU6" s="262"/>
      <c r="DV6" s="262"/>
      <c r="DW6" s="262"/>
      <c r="DX6" s="262" t="s">
        <v>354</v>
      </c>
      <c r="DY6" s="262"/>
      <c r="DZ6" s="262"/>
      <c r="EA6" s="262"/>
      <c r="EB6" s="262" t="s">
        <v>601</v>
      </c>
      <c r="EC6" s="262"/>
      <c r="ED6" s="262"/>
      <c r="EE6" s="262"/>
      <c r="EF6" s="262" t="s">
        <v>601</v>
      </c>
      <c r="EG6" s="262"/>
      <c r="EH6" s="262"/>
      <c r="EI6" s="262"/>
      <c r="EJ6" s="262" t="s">
        <v>602</v>
      </c>
      <c r="EK6" s="262"/>
      <c r="EL6" s="262"/>
      <c r="EM6" s="262"/>
      <c r="EN6" s="262" t="s">
        <v>603</v>
      </c>
      <c r="EO6" s="262"/>
      <c r="EP6" s="262"/>
      <c r="EQ6" s="262"/>
      <c r="ER6" s="262" t="s">
        <v>604</v>
      </c>
      <c r="ES6" s="262"/>
      <c r="ET6" s="262"/>
      <c r="EU6" s="262"/>
      <c r="EV6" s="262" t="s">
        <v>118</v>
      </c>
      <c r="EW6" s="262"/>
      <c r="EX6" s="262"/>
      <c r="EY6" s="262"/>
      <c r="EZ6" s="262" t="s">
        <v>118</v>
      </c>
      <c r="FA6" s="262"/>
      <c r="FB6" s="262"/>
      <c r="FC6" s="262"/>
      <c r="FD6" s="262" t="s">
        <v>118</v>
      </c>
      <c r="FE6" s="262"/>
      <c r="FF6" s="262"/>
      <c r="FG6" s="262"/>
      <c r="FH6" s="262" t="s">
        <v>169</v>
      </c>
      <c r="FI6" s="262"/>
      <c r="FJ6" s="262"/>
      <c r="FK6" s="262"/>
      <c r="FL6" s="262" t="s">
        <v>169</v>
      </c>
      <c r="FM6" s="262"/>
      <c r="FN6" s="262"/>
      <c r="FO6" s="262"/>
      <c r="FP6" s="262" t="s">
        <v>169</v>
      </c>
      <c r="FQ6" s="262"/>
      <c r="FR6" s="262"/>
      <c r="FS6" s="262"/>
      <c r="FT6" s="262" t="s">
        <v>169</v>
      </c>
      <c r="FU6" s="262"/>
      <c r="FV6" s="262"/>
      <c r="FW6" s="262"/>
      <c r="FX6" s="262" t="s">
        <v>169</v>
      </c>
      <c r="FY6" s="262"/>
      <c r="FZ6" s="262"/>
      <c r="GA6" s="262"/>
      <c r="GB6" s="262" t="s">
        <v>605</v>
      </c>
      <c r="GC6" s="262"/>
      <c r="GD6" s="262"/>
      <c r="GE6" s="262"/>
      <c r="GF6" s="262" t="s">
        <v>605</v>
      </c>
      <c r="GG6" s="262"/>
      <c r="GH6" s="262"/>
      <c r="GI6" s="262"/>
      <c r="GJ6" s="262" t="s">
        <v>89</v>
      </c>
      <c r="GK6" s="262"/>
      <c r="GL6" s="262"/>
      <c r="GM6" s="262"/>
      <c r="GN6" s="262" t="s">
        <v>89</v>
      </c>
      <c r="GO6" s="262"/>
      <c r="GP6" s="262"/>
      <c r="GQ6" s="262"/>
      <c r="GR6" s="262" t="s">
        <v>89</v>
      </c>
      <c r="GS6" s="262"/>
      <c r="GT6" s="262"/>
      <c r="GU6" s="262"/>
      <c r="GV6" s="262" t="s">
        <v>89</v>
      </c>
      <c r="GW6" s="262"/>
      <c r="GX6" s="262"/>
      <c r="GY6" s="262"/>
      <c r="GZ6" s="262" t="s">
        <v>89</v>
      </c>
      <c r="HA6" s="262"/>
      <c r="HB6" s="262"/>
      <c r="HC6" s="262"/>
      <c r="HD6" s="262" t="s">
        <v>89</v>
      </c>
      <c r="HE6" s="262"/>
      <c r="HF6" s="262"/>
      <c r="HG6" s="262"/>
      <c r="HH6" s="262" t="s">
        <v>606</v>
      </c>
      <c r="HI6" s="262"/>
      <c r="HJ6" s="262"/>
      <c r="HK6" s="262"/>
      <c r="HL6" s="262" t="s">
        <v>99</v>
      </c>
      <c r="HM6" s="262"/>
      <c r="HN6" s="262"/>
      <c r="HO6" s="262"/>
      <c r="HP6" s="262" t="s">
        <v>99</v>
      </c>
      <c r="HQ6" s="262"/>
      <c r="HR6" s="262"/>
      <c r="HS6" s="262"/>
      <c r="HT6" s="262" t="s">
        <v>99</v>
      </c>
      <c r="HU6" s="262"/>
      <c r="HV6" s="262"/>
      <c r="HW6" s="262"/>
      <c r="HX6" s="262" t="s">
        <v>106</v>
      </c>
      <c r="HY6" s="262"/>
      <c r="HZ6" s="262"/>
      <c r="IA6" s="262"/>
      <c r="IB6" s="262" t="s">
        <v>106</v>
      </c>
      <c r="IC6" s="262"/>
      <c r="ID6" s="262"/>
      <c r="IE6" s="262"/>
      <c r="IF6" s="262" t="s">
        <v>106</v>
      </c>
      <c r="IG6" s="262"/>
      <c r="IH6" s="262"/>
      <c r="II6" s="262"/>
      <c r="IJ6" s="262" t="s">
        <v>106</v>
      </c>
      <c r="IK6" s="262"/>
      <c r="IL6" s="262"/>
      <c r="IM6" s="262"/>
      <c r="IN6" s="262" t="s">
        <v>106</v>
      </c>
      <c r="IO6" s="262"/>
      <c r="IP6" s="262"/>
      <c r="IQ6" s="262"/>
      <c r="IR6" s="262" t="s">
        <v>106</v>
      </c>
      <c r="IS6" s="262"/>
      <c r="IT6" s="262"/>
      <c r="IU6" s="262"/>
      <c r="IV6" s="262" t="s">
        <v>106</v>
      </c>
      <c r="IW6" s="262"/>
      <c r="IX6" s="262"/>
      <c r="IY6" s="262"/>
      <c r="IZ6" s="262" t="s">
        <v>106</v>
      </c>
      <c r="JA6" s="262"/>
      <c r="JB6" s="262"/>
      <c r="JC6" s="262"/>
      <c r="JD6" s="262" t="s">
        <v>106</v>
      </c>
      <c r="JE6" s="262"/>
      <c r="JF6" s="262"/>
      <c r="JG6" s="262"/>
      <c r="JH6" s="262" t="s">
        <v>106</v>
      </c>
      <c r="JI6" s="262"/>
      <c r="JJ6" s="262"/>
      <c r="JK6" s="262"/>
      <c r="JL6" s="262" t="s">
        <v>106</v>
      </c>
      <c r="JM6" s="262"/>
      <c r="JN6" s="262"/>
      <c r="JO6" s="262"/>
      <c r="JP6" s="262" t="s">
        <v>106</v>
      </c>
      <c r="JQ6" s="262"/>
      <c r="JR6" s="262"/>
      <c r="JS6" s="262"/>
      <c r="JT6" s="262" t="s">
        <v>106</v>
      </c>
      <c r="JU6" s="262"/>
      <c r="JV6" s="262"/>
      <c r="JW6" s="262"/>
      <c r="JX6" s="262" t="s">
        <v>106</v>
      </c>
      <c r="JY6" s="262"/>
      <c r="JZ6" s="262"/>
      <c r="KA6" s="262"/>
      <c r="KB6" s="262" t="s">
        <v>607</v>
      </c>
      <c r="KC6" s="262"/>
      <c r="KD6" s="262"/>
      <c r="KE6" s="262"/>
      <c r="KF6" s="262" t="s">
        <v>607</v>
      </c>
      <c r="KG6" s="262"/>
      <c r="KH6" s="262"/>
      <c r="KI6" s="262"/>
      <c r="KJ6" s="262" t="s">
        <v>329</v>
      </c>
      <c r="KK6" s="262"/>
      <c r="KL6" s="262"/>
      <c r="KM6" s="262"/>
      <c r="KN6" s="262" t="s">
        <v>329</v>
      </c>
      <c r="KO6" s="262"/>
      <c r="KP6" s="262"/>
      <c r="KQ6" s="262"/>
      <c r="KR6" s="262" t="s">
        <v>143</v>
      </c>
      <c r="KS6" s="262"/>
      <c r="KT6" s="262"/>
      <c r="KU6" s="262"/>
      <c r="KV6" s="262" t="s">
        <v>143</v>
      </c>
      <c r="KW6" s="262"/>
      <c r="KX6" s="262"/>
      <c r="KY6" s="262"/>
      <c r="KZ6" s="262" t="s">
        <v>143</v>
      </c>
      <c r="LA6" s="262"/>
      <c r="LB6" s="262"/>
      <c r="LC6" s="262"/>
      <c r="LD6" s="262" t="s">
        <v>143</v>
      </c>
      <c r="LE6" s="262"/>
      <c r="LF6" s="262"/>
      <c r="LG6" s="262"/>
      <c r="LH6" s="262" t="s">
        <v>143</v>
      </c>
      <c r="LI6" s="262"/>
      <c r="LJ6" s="262"/>
      <c r="LK6" s="262"/>
      <c r="LL6" s="262" t="s">
        <v>143</v>
      </c>
      <c r="LM6" s="262"/>
      <c r="LN6" s="262"/>
      <c r="LO6" s="262"/>
      <c r="LP6" s="262" t="s">
        <v>143</v>
      </c>
      <c r="LQ6" s="262"/>
      <c r="LR6" s="262"/>
      <c r="LS6" s="262"/>
      <c r="LT6" s="262" t="s">
        <v>143</v>
      </c>
      <c r="LU6" s="262"/>
      <c r="LV6" s="262"/>
      <c r="LW6" s="262"/>
      <c r="LX6" s="262" t="s">
        <v>143</v>
      </c>
      <c r="LY6" s="262"/>
      <c r="LZ6" s="262"/>
      <c r="MA6" s="262"/>
      <c r="MB6" s="262" t="s">
        <v>143</v>
      </c>
      <c r="MC6" s="262"/>
      <c r="MD6" s="262"/>
      <c r="ME6" s="262"/>
      <c r="MF6" s="262" t="s">
        <v>143</v>
      </c>
      <c r="MG6" s="262"/>
      <c r="MH6" s="262"/>
      <c r="MI6" s="262"/>
      <c r="MJ6" s="262" t="s">
        <v>143</v>
      </c>
      <c r="MK6" s="262"/>
      <c r="ML6" s="262"/>
      <c r="MM6" s="262"/>
      <c r="MN6" s="262" t="s">
        <v>166</v>
      </c>
      <c r="MO6" s="262"/>
      <c r="MP6" s="262"/>
      <c r="MQ6" s="262"/>
      <c r="MR6" s="262" t="s">
        <v>166</v>
      </c>
      <c r="MS6" s="262"/>
      <c r="MT6" s="262"/>
      <c r="MU6" s="262"/>
      <c r="MV6" s="262" t="s">
        <v>166</v>
      </c>
      <c r="MW6" s="262"/>
      <c r="MX6" s="262"/>
      <c r="MY6" s="262"/>
      <c r="MZ6" s="262" t="s">
        <v>166</v>
      </c>
      <c r="NA6" s="262"/>
      <c r="NB6" s="262"/>
      <c r="NC6" s="262"/>
      <c r="ND6" s="262" t="s">
        <v>179</v>
      </c>
      <c r="NE6" s="262"/>
      <c r="NF6" s="262"/>
      <c r="NG6" s="262"/>
      <c r="NH6" s="262" t="s">
        <v>179</v>
      </c>
      <c r="NI6" s="262"/>
      <c r="NJ6" s="262"/>
      <c r="NK6" s="262"/>
      <c r="NL6" s="262" t="s">
        <v>608</v>
      </c>
      <c r="NM6" s="262"/>
      <c r="NN6" s="262"/>
      <c r="NO6" s="262"/>
      <c r="NP6" s="262" t="s">
        <v>608</v>
      </c>
      <c r="NQ6" s="262"/>
      <c r="NR6" s="262"/>
      <c r="NS6" s="262"/>
      <c r="NT6" s="262" t="s">
        <v>290</v>
      </c>
      <c r="NU6" s="262"/>
      <c r="NV6" s="262"/>
      <c r="NW6" s="262"/>
      <c r="NX6" s="262" t="s">
        <v>609</v>
      </c>
      <c r="NY6" s="262"/>
      <c r="NZ6" s="262"/>
      <c r="OA6" s="262"/>
      <c r="OB6" s="262" t="s">
        <v>322</v>
      </c>
      <c r="OC6" s="262"/>
      <c r="OD6" s="262"/>
      <c r="OE6" s="262"/>
      <c r="OF6" s="262" t="s">
        <v>610</v>
      </c>
      <c r="OG6" s="262"/>
      <c r="OH6" s="262"/>
      <c r="OI6" s="262"/>
      <c r="OJ6" s="262" t="s">
        <v>611</v>
      </c>
      <c r="OK6" s="262"/>
      <c r="OL6" s="262"/>
      <c r="OM6" s="262"/>
      <c r="ON6" s="262" t="s">
        <v>612</v>
      </c>
      <c r="OO6" s="262"/>
      <c r="OP6" s="262"/>
      <c r="OQ6" s="262"/>
      <c r="OR6" s="262" t="s">
        <v>136</v>
      </c>
      <c r="OS6" s="262"/>
      <c r="OT6" s="262"/>
      <c r="OU6" s="262"/>
      <c r="OV6" s="262" t="s">
        <v>136</v>
      </c>
      <c r="OW6" s="262"/>
      <c r="OX6" s="262"/>
      <c r="OY6" s="262"/>
      <c r="OZ6" s="262" t="s">
        <v>121</v>
      </c>
      <c r="PA6" s="262"/>
      <c r="PB6" s="262"/>
      <c r="PC6" s="262"/>
      <c r="PD6" s="262" t="s">
        <v>121</v>
      </c>
      <c r="PE6" s="262"/>
      <c r="PF6" s="262"/>
      <c r="PG6" s="262"/>
      <c r="PH6" s="262" t="s">
        <v>69</v>
      </c>
      <c r="PI6" s="262"/>
      <c r="PJ6" s="262"/>
      <c r="PK6" s="262"/>
      <c r="PL6" s="262" t="s">
        <v>613</v>
      </c>
      <c r="PM6" s="262"/>
      <c r="PN6" s="262"/>
      <c r="PO6" s="262"/>
      <c r="PP6" s="262" t="s">
        <v>614</v>
      </c>
      <c r="PQ6" s="262"/>
      <c r="PR6" s="262"/>
      <c r="PS6" s="262"/>
      <c r="PT6" s="262" t="s">
        <v>615</v>
      </c>
      <c r="PU6" s="262"/>
      <c r="PV6" s="262"/>
      <c r="PW6" s="262"/>
      <c r="PX6" s="262" t="s">
        <v>616</v>
      </c>
      <c r="PY6" s="262"/>
      <c r="PZ6" s="262"/>
      <c r="QA6" s="262"/>
      <c r="QB6" s="262" t="s">
        <v>617</v>
      </c>
      <c r="QC6" s="262"/>
      <c r="QD6" s="262"/>
      <c r="QE6" s="262"/>
      <c r="QF6" s="262" t="s">
        <v>618</v>
      </c>
      <c r="QG6" s="262"/>
      <c r="QH6" s="262"/>
      <c r="QI6" s="262"/>
      <c r="QJ6" s="262" t="s">
        <v>619</v>
      </c>
      <c r="QK6" s="262"/>
      <c r="QL6" s="262"/>
      <c r="QM6" s="262"/>
      <c r="QN6" s="262" t="s">
        <v>620</v>
      </c>
      <c r="QO6" s="262"/>
      <c r="QP6" s="262"/>
      <c r="QQ6" s="262"/>
      <c r="QR6" s="262" t="s">
        <v>621</v>
      </c>
      <c r="QS6" s="262"/>
      <c r="QT6" s="262"/>
      <c r="QU6" s="262"/>
      <c r="QV6" s="262" t="s">
        <v>622</v>
      </c>
      <c r="QW6" s="262"/>
      <c r="QX6" s="262"/>
      <c r="QY6" s="262"/>
      <c r="QZ6" s="262" t="s">
        <v>391</v>
      </c>
      <c r="RA6" s="262"/>
      <c r="RB6" s="262"/>
      <c r="RC6" s="262"/>
      <c r="RD6" s="262" t="s">
        <v>623</v>
      </c>
      <c r="RE6" s="262"/>
      <c r="RF6" s="262"/>
      <c r="RG6" s="262"/>
      <c r="RH6" s="262" t="s">
        <v>266</v>
      </c>
      <c r="RI6" s="262"/>
      <c r="RJ6" s="262"/>
      <c r="RK6" s="262"/>
      <c r="RL6" s="262" t="s">
        <v>624</v>
      </c>
      <c r="RM6" s="262"/>
      <c r="RN6" s="262"/>
      <c r="RO6" s="262"/>
      <c r="RP6" s="262" t="s">
        <v>625</v>
      </c>
      <c r="RQ6" s="262"/>
      <c r="RR6" s="262"/>
      <c r="RS6" s="262"/>
      <c r="RT6" s="262" t="s">
        <v>233</v>
      </c>
      <c r="RU6" s="262"/>
      <c r="RV6" s="262"/>
      <c r="RW6" s="262"/>
      <c r="RX6" s="262" t="s">
        <v>626</v>
      </c>
      <c r="RY6" s="262"/>
      <c r="RZ6" s="262"/>
      <c r="SA6" s="262"/>
      <c r="SB6" s="262" t="s">
        <v>627</v>
      </c>
      <c r="SC6" s="262"/>
      <c r="SD6" s="262"/>
      <c r="SE6" s="262"/>
      <c r="SF6" s="262" t="s">
        <v>628</v>
      </c>
      <c r="SG6" s="262"/>
      <c r="SH6" s="262"/>
      <c r="SI6" s="262"/>
      <c r="SJ6" s="262" t="s">
        <v>256</v>
      </c>
      <c r="SK6" s="262"/>
      <c r="SL6" s="262"/>
      <c r="SM6" s="262"/>
      <c r="SN6" s="262" t="s">
        <v>256</v>
      </c>
      <c r="SO6" s="262"/>
      <c r="SP6" s="262"/>
      <c r="SQ6" s="262"/>
      <c r="SR6" s="262" t="s">
        <v>256</v>
      </c>
      <c r="SS6" s="262"/>
      <c r="ST6" s="262"/>
      <c r="SU6" s="262"/>
      <c r="SV6" s="262" t="s">
        <v>256</v>
      </c>
      <c r="SW6" s="262"/>
      <c r="SX6" s="262"/>
      <c r="SY6" s="262"/>
      <c r="SZ6" s="262" t="s">
        <v>629</v>
      </c>
      <c r="TA6" s="262"/>
      <c r="TB6" s="262"/>
      <c r="TC6" s="262"/>
      <c r="TD6" s="262" t="s">
        <v>629</v>
      </c>
      <c r="TE6" s="262"/>
      <c r="TF6" s="262"/>
      <c r="TG6" s="262"/>
      <c r="TH6" s="262" t="s">
        <v>106</v>
      </c>
      <c r="TI6" s="262"/>
      <c r="TJ6" s="262"/>
      <c r="TK6" s="262"/>
      <c r="TL6" s="262" t="s">
        <v>106</v>
      </c>
      <c r="TM6" s="262"/>
      <c r="TN6" s="262"/>
      <c r="TO6" s="262"/>
      <c r="TP6" s="262" t="s">
        <v>106</v>
      </c>
      <c r="TQ6" s="262"/>
      <c r="TR6" s="262"/>
      <c r="TS6" s="262"/>
      <c r="TT6" s="262" t="s">
        <v>106</v>
      </c>
      <c r="TU6" s="262"/>
      <c r="TV6" s="262"/>
      <c r="TW6" s="262"/>
      <c r="TX6" s="262" t="s">
        <v>106</v>
      </c>
      <c r="TY6" s="262"/>
      <c r="TZ6" s="262"/>
      <c r="UA6" s="262"/>
      <c r="UB6" s="262" t="s">
        <v>106</v>
      </c>
      <c r="UC6" s="262"/>
      <c r="UD6" s="262"/>
      <c r="UE6" s="262"/>
      <c r="UF6" s="262" t="s">
        <v>630</v>
      </c>
      <c r="UG6" s="262"/>
      <c r="UH6" s="262"/>
      <c r="UI6" s="262"/>
      <c r="UJ6" s="262" t="s">
        <v>630</v>
      </c>
      <c r="UK6" s="262"/>
      <c r="UL6" s="262"/>
      <c r="UM6" s="262"/>
      <c r="UN6" s="262" t="s">
        <v>631</v>
      </c>
      <c r="UO6" s="262"/>
      <c r="UP6" s="262"/>
      <c r="UQ6" s="262"/>
      <c r="UR6" s="262" t="s">
        <v>631</v>
      </c>
      <c r="US6" s="262"/>
      <c r="UT6" s="262"/>
      <c r="UU6" s="262"/>
      <c r="UV6" s="262" t="s">
        <v>631</v>
      </c>
      <c r="UW6" s="262"/>
      <c r="UX6" s="262"/>
      <c r="UY6" s="262"/>
      <c r="UZ6" s="262" t="s">
        <v>631</v>
      </c>
      <c r="VA6" s="262"/>
      <c r="VB6" s="262"/>
      <c r="VC6" s="262"/>
      <c r="VD6" s="262" t="s">
        <v>318</v>
      </c>
      <c r="VE6" s="262"/>
      <c r="VF6" s="262"/>
      <c r="VG6" s="262"/>
      <c r="VH6" s="262" t="s">
        <v>339</v>
      </c>
      <c r="VI6" s="262"/>
      <c r="VJ6" s="262"/>
      <c r="VK6" s="262"/>
      <c r="VL6" s="262" t="s">
        <v>632</v>
      </c>
      <c r="VM6" s="262"/>
      <c r="VN6" s="262"/>
      <c r="VO6" s="262"/>
      <c r="VP6" s="262" t="s">
        <v>143</v>
      </c>
      <c r="VQ6" s="262"/>
      <c r="VR6" s="262"/>
      <c r="VS6" s="262"/>
      <c r="VT6" s="262" t="s">
        <v>143</v>
      </c>
      <c r="VU6" s="262"/>
      <c r="VV6" s="262"/>
      <c r="VW6" s="262"/>
      <c r="VX6" s="262" t="s">
        <v>143</v>
      </c>
      <c r="VY6" s="262"/>
      <c r="VZ6" s="262"/>
      <c r="WA6" s="262"/>
      <c r="WB6" s="262" t="s">
        <v>143</v>
      </c>
      <c r="WC6" s="262"/>
      <c r="WD6" s="262"/>
      <c r="WE6" s="262"/>
      <c r="WF6" s="262" t="s">
        <v>143</v>
      </c>
      <c r="WG6" s="262"/>
      <c r="WH6" s="262"/>
      <c r="WI6" s="262"/>
      <c r="WJ6" s="262" t="s">
        <v>143</v>
      </c>
      <c r="WK6" s="262"/>
      <c r="WL6" s="262"/>
      <c r="WM6" s="262"/>
      <c r="WN6" s="262" t="s">
        <v>403</v>
      </c>
      <c r="WO6" s="262"/>
      <c r="WP6" s="262"/>
      <c r="WQ6" s="262"/>
      <c r="WR6" s="262" t="s">
        <v>403</v>
      </c>
      <c r="WS6" s="262"/>
      <c r="WT6" s="262"/>
      <c r="WU6" s="262"/>
      <c r="WV6" s="262" t="s">
        <v>403</v>
      </c>
      <c r="WW6" s="262"/>
      <c r="WX6" s="262"/>
      <c r="WY6" s="262"/>
      <c r="WZ6" s="262" t="s">
        <v>403</v>
      </c>
      <c r="XA6" s="262"/>
      <c r="XB6" s="262"/>
      <c r="XC6" s="262"/>
      <c r="XD6" s="262" t="s">
        <v>633</v>
      </c>
      <c r="XE6" s="262"/>
      <c r="XF6" s="262"/>
      <c r="XG6" s="262"/>
      <c r="XH6" s="262" t="s">
        <v>634</v>
      </c>
      <c r="XI6" s="262"/>
      <c r="XJ6" s="262"/>
      <c r="XK6" s="262"/>
      <c r="XL6" s="262" t="s">
        <v>634</v>
      </c>
      <c r="XM6" s="262"/>
      <c r="XN6" s="262"/>
      <c r="XO6" s="262"/>
      <c r="XP6" s="262" t="s">
        <v>634</v>
      </c>
      <c r="XQ6" s="262"/>
      <c r="XR6" s="262"/>
      <c r="XS6" s="262"/>
      <c r="XT6" s="262" t="s">
        <v>635</v>
      </c>
      <c r="XU6" s="262"/>
      <c r="XV6" s="262"/>
      <c r="XW6" s="262"/>
      <c r="XX6" s="262" t="s">
        <v>636</v>
      </c>
      <c r="XY6" s="262"/>
      <c r="XZ6" s="262"/>
      <c r="YA6" s="262"/>
      <c r="YB6" s="262" t="s">
        <v>636</v>
      </c>
      <c r="YC6" s="262"/>
      <c r="YD6" s="262"/>
      <c r="YE6" s="262"/>
      <c r="YF6" s="262" t="s">
        <v>637</v>
      </c>
      <c r="YG6" s="262"/>
      <c r="YH6" s="262"/>
      <c r="YI6" s="262"/>
      <c r="YJ6" s="262" t="s">
        <v>638</v>
      </c>
      <c r="YK6" s="262"/>
      <c r="YL6" s="262"/>
      <c r="YM6" s="262"/>
      <c r="YN6" s="262" t="s">
        <v>639</v>
      </c>
      <c r="YO6" s="262"/>
      <c r="YP6" s="262"/>
      <c r="YQ6" s="262"/>
      <c r="YR6" s="262" t="s">
        <v>201</v>
      </c>
      <c r="YS6" s="262"/>
      <c r="YT6" s="262"/>
      <c r="YU6" s="262"/>
      <c r="YV6" s="262" t="s">
        <v>640</v>
      </c>
      <c r="YW6" s="262"/>
      <c r="YX6" s="262"/>
      <c r="YY6" s="262"/>
    </row>
    <row r="7" spans="1:675" ht="39.950000000000003" customHeight="1" x14ac:dyDescent="0.25">
      <c r="A7" s="1"/>
      <c r="B7" s="225"/>
      <c r="C7" s="225"/>
      <c r="D7" s="238" t="s">
        <v>646</v>
      </c>
      <c r="E7" s="225"/>
      <c r="F7" s="225"/>
      <c r="G7" s="225"/>
      <c r="H7" s="238" t="s">
        <v>647</v>
      </c>
      <c r="I7" s="225"/>
      <c r="J7" s="225"/>
      <c r="K7" s="225"/>
      <c r="L7" s="238" t="s">
        <v>648</v>
      </c>
      <c r="M7" s="225"/>
      <c r="N7" s="225"/>
      <c r="O7" s="225"/>
      <c r="P7" s="238" t="s">
        <v>649</v>
      </c>
      <c r="Q7" s="225"/>
      <c r="R7" s="225"/>
      <c r="S7" s="225"/>
      <c r="T7" s="238" t="s">
        <v>650</v>
      </c>
      <c r="U7" s="225"/>
      <c r="V7" s="225"/>
      <c r="W7" s="225"/>
      <c r="X7" s="238" t="s">
        <v>382</v>
      </c>
      <c r="Y7" s="225"/>
      <c r="Z7" s="225"/>
      <c r="AA7" s="225"/>
      <c r="AB7" s="238" t="s">
        <v>651</v>
      </c>
      <c r="AC7" s="225"/>
      <c r="AD7" s="225"/>
      <c r="AE7" s="225"/>
      <c r="AF7" s="238" t="s">
        <v>652</v>
      </c>
      <c r="AG7" s="225"/>
      <c r="AH7" s="225"/>
      <c r="AI7" s="225"/>
      <c r="AJ7" s="238" t="s">
        <v>653</v>
      </c>
      <c r="AK7" s="225"/>
      <c r="AL7" s="225"/>
      <c r="AM7" s="225"/>
      <c r="AN7" s="238" t="s">
        <v>654</v>
      </c>
      <c r="AO7" s="225"/>
      <c r="AP7" s="225"/>
      <c r="AQ7" s="225"/>
      <c r="AR7" s="238" t="s">
        <v>655</v>
      </c>
      <c r="AS7" s="225"/>
      <c r="AT7" s="225"/>
      <c r="AU7" s="225"/>
      <c r="AV7" s="238" t="s">
        <v>656</v>
      </c>
      <c r="AW7" s="225"/>
      <c r="AX7" s="225"/>
      <c r="AY7" s="225"/>
      <c r="AZ7" s="238" t="s">
        <v>657</v>
      </c>
      <c r="BA7" s="225"/>
      <c r="BB7" s="225"/>
      <c r="BC7" s="225"/>
      <c r="BD7" s="238" t="s">
        <v>658</v>
      </c>
      <c r="BE7" s="225"/>
      <c r="BF7" s="225"/>
      <c r="BG7" s="225"/>
      <c r="BH7" s="238" t="s">
        <v>659</v>
      </c>
      <c r="BI7" s="225"/>
      <c r="BJ7" s="225"/>
      <c r="BK7" s="225"/>
      <c r="BL7" s="238" t="s">
        <v>347</v>
      </c>
      <c r="BM7" s="225"/>
      <c r="BN7" s="225"/>
      <c r="BO7" s="225"/>
      <c r="BP7" s="238" t="s">
        <v>660</v>
      </c>
      <c r="BQ7" s="225"/>
      <c r="BR7" s="225"/>
      <c r="BS7" s="225"/>
      <c r="BT7" s="238" t="s">
        <v>661</v>
      </c>
      <c r="BU7" s="225"/>
      <c r="BV7" s="225"/>
      <c r="BW7" s="225"/>
      <c r="BX7" s="238" t="s">
        <v>662</v>
      </c>
      <c r="BY7" s="225"/>
      <c r="BZ7" s="225"/>
      <c r="CA7" s="225"/>
      <c r="CB7" s="238" t="s">
        <v>663</v>
      </c>
      <c r="CC7" s="225"/>
      <c r="CD7" s="225"/>
      <c r="CE7" s="225"/>
      <c r="CF7" s="238" t="s">
        <v>664</v>
      </c>
      <c r="CG7" s="225"/>
      <c r="CH7" s="225"/>
      <c r="CI7" s="225"/>
      <c r="CJ7" s="238" t="s">
        <v>665</v>
      </c>
      <c r="CK7" s="225"/>
      <c r="CL7" s="225"/>
      <c r="CM7" s="225"/>
      <c r="CN7" s="238" t="s">
        <v>666</v>
      </c>
      <c r="CO7" s="225"/>
      <c r="CP7" s="225"/>
      <c r="CQ7" s="225"/>
      <c r="CR7" s="238" t="s">
        <v>263</v>
      </c>
      <c r="CS7" s="225"/>
      <c r="CT7" s="225"/>
      <c r="CU7" s="225"/>
      <c r="CV7" s="238" t="s">
        <v>667</v>
      </c>
      <c r="CW7" s="225"/>
      <c r="CX7" s="225"/>
      <c r="CY7" s="225"/>
      <c r="CZ7" s="238" t="s">
        <v>668</v>
      </c>
      <c r="DA7" s="225"/>
      <c r="DB7" s="225"/>
      <c r="DC7" s="225"/>
      <c r="DD7" s="238" t="s">
        <v>368</v>
      </c>
      <c r="DE7" s="225"/>
      <c r="DF7" s="225"/>
      <c r="DG7" s="225"/>
      <c r="DH7" s="238" t="s">
        <v>669</v>
      </c>
      <c r="DI7" s="225"/>
      <c r="DJ7" s="225"/>
      <c r="DK7" s="225"/>
      <c r="DL7" s="238" t="s">
        <v>670</v>
      </c>
      <c r="DM7" s="225"/>
      <c r="DN7" s="225"/>
      <c r="DO7" s="225"/>
      <c r="DP7" s="238" t="s">
        <v>671</v>
      </c>
      <c r="DQ7" s="225"/>
      <c r="DR7" s="225"/>
      <c r="DS7" s="225"/>
      <c r="DT7" s="238" t="s">
        <v>273</v>
      </c>
      <c r="DU7" s="225"/>
      <c r="DV7" s="225"/>
      <c r="DW7" s="225"/>
      <c r="DX7" s="238" t="s">
        <v>354</v>
      </c>
      <c r="DY7" s="225"/>
      <c r="DZ7" s="225"/>
      <c r="EA7" s="225"/>
      <c r="EB7" s="238" t="s">
        <v>672</v>
      </c>
      <c r="EC7" s="225"/>
      <c r="ED7" s="225"/>
      <c r="EE7" s="225"/>
      <c r="EF7" s="238" t="s">
        <v>673</v>
      </c>
      <c r="EG7" s="225"/>
      <c r="EH7" s="225"/>
      <c r="EI7" s="225"/>
      <c r="EJ7" s="238" t="s">
        <v>674</v>
      </c>
      <c r="EK7" s="225"/>
      <c r="EL7" s="225"/>
      <c r="EM7" s="225"/>
      <c r="EN7" s="238" t="s">
        <v>675</v>
      </c>
      <c r="EO7" s="225"/>
      <c r="EP7" s="225"/>
      <c r="EQ7" s="225"/>
      <c r="ER7" s="238" t="s">
        <v>676</v>
      </c>
      <c r="ES7" s="225"/>
      <c r="ET7" s="225"/>
      <c r="EU7" s="225"/>
      <c r="EV7" s="238" t="s">
        <v>677</v>
      </c>
      <c r="EW7" s="225"/>
      <c r="EX7" s="225"/>
      <c r="EY7" s="225"/>
      <c r="EZ7" s="238" t="s">
        <v>678</v>
      </c>
      <c r="FA7" s="225"/>
      <c r="FB7" s="225"/>
      <c r="FC7" s="225"/>
      <c r="FD7" s="238" t="s">
        <v>679</v>
      </c>
      <c r="FE7" s="225"/>
      <c r="FF7" s="225"/>
      <c r="FG7" s="225"/>
      <c r="FH7" s="238" t="s">
        <v>680</v>
      </c>
      <c r="FI7" s="225"/>
      <c r="FJ7" s="225"/>
      <c r="FK7" s="225"/>
      <c r="FL7" s="238" t="s">
        <v>681</v>
      </c>
      <c r="FM7" s="225"/>
      <c r="FN7" s="225"/>
      <c r="FO7" s="225"/>
      <c r="FP7" s="238" t="s">
        <v>682</v>
      </c>
      <c r="FQ7" s="225"/>
      <c r="FR7" s="225"/>
      <c r="FS7" s="225"/>
      <c r="FT7" s="238" t="s">
        <v>683</v>
      </c>
      <c r="FU7" s="225"/>
      <c r="FV7" s="225"/>
      <c r="FW7" s="225"/>
      <c r="FX7" s="238" t="s">
        <v>684</v>
      </c>
      <c r="FY7" s="225"/>
      <c r="FZ7" s="225"/>
      <c r="GA7" s="225"/>
      <c r="GB7" s="238" t="s">
        <v>685</v>
      </c>
      <c r="GC7" s="225"/>
      <c r="GD7" s="225"/>
      <c r="GE7" s="225"/>
      <c r="GF7" s="238" t="s">
        <v>686</v>
      </c>
      <c r="GG7" s="225"/>
      <c r="GH7" s="225"/>
      <c r="GI7" s="225"/>
      <c r="GJ7" s="238" t="s">
        <v>687</v>
      </c>
      <c r="GK7" s="225"/>
      <c r="GL7" s="225"/>
      <c r="GM7" s="225"/>
      <c r="GN7" s="238" t="s">
        <v>688</v>
      </c>
      <c r="GO7" s="225"/>
      <c r="GP7" s="225"/>
      <c r="GQ7" s="225"/>
      <c r="GR7" s="238" t="s">
        <v>689</v>
      </c>
      <c r="GS7" s="225"/>
      <c r="GT7" s="225"/>
      <c r="GU7" s="225"/>
      <c r="GV7" s="238" t="s">
        <v>690</v>
      </c>
      <c r="GW7" s="225"/>
      <c r="GX7" s="225"/>
      <c r="GY7" s="225"/>
      <c r="GZ7" s="238" t="s">
        <v>691</v>
      </c>
      <c r="HA7" s="225"/>
      <c r="HB7" s="225"/>
      <c r="HC7" s="225"/>
      <c r="HD7" s="238" t="s">
        <v>692</v>
      </c>
      <c r="HE7" s="225"/>
      <c r="HF7" s="225"/>
      <c r="HG7" s="225"/>
      <c r="HH7" s="238" t="s">
        <v>693</v>
      </c>
      <c r="HI7" s="225"/>
      <c r="HJ7" s="225"/>
      <c r="HK7" s="225"/>
      <c r="HL7" s="238" t="s">
        <v>694</v>
      </c>
      <c r="HM7" s="225"/>
      <c r="HN7" s="225"/>
      <c r="HO7" s="225"/>
      <c r="HP7" s="238" t="s">
        <v>695</v>
      </c>
      <c r="HQ7" s="225"/>
      <c r="HR7" s="225"/>
      <c r="HS7" s="225"/>
      <c r="HT7" s="238" t="s">
        <v>696</v>
      </c>
      <c r="HU7" s="225"/>
      <c r="HV7" s="225"/>
      <c r="HW7" s="225"/>
      <c r="HX7" s="238" t="s">
        <v>697</v>
      </c>
      <c r="HY7" s="225"/>
      <c r="HZ7" s="225"/>
      <c r="IA7" s="225"/>
      <c r="IB7" s="238" t="s">
        <v>698</v>
      </c>
      <c r="IC7" s="225"/>
      <c r="ID7" s="225"/>
      <c r="IE7" s="225"/>
      <c r="IF7" s="238" t="s">
        <v>699</v>
      </c>
      <c r="IG7" s="225"/>
      <c r="IH7" s="225"/>
      <c r="II7" s="225"/>
      <c r="IJ7" s="238" t="s">
        <v>313</v>
      </c>
      <c r="IK7" s="225"/>
      <c r="IL7" s="225"/>
      <c r="IM7" s="225"/>
      <c r="IN7" s="238" t="s">
        <v>700</v>
      </c>
      <c r="IO7" s="225"/>
      <c r="IP7" s="225"/>
      <c r="IQ7" s="225"/>
      <c r="IR7" s="238" t="s">
        <v>701</v>
      </c>
      <c r="IS7" s="225"/>
      <c r="IT7" s="225"/>
      <c r="IU7" s="225"/>
      <c r="IV7" s="238" t="s">
        <v>702</v>
      </c>
      <c r="IW7" s="225"/>
      <c r="IX7" s="225"/>
      <c r="IY7" s="225"/>
      <c r="IZ7" s="238" t="s">
        <v>703</v>
      </c>
      <c r="JA7" s="225"/>
      <c r="JB7" s="225"/>
      <c r="JC7" s="225"/>
      <c r="JD7" s="238" t="s">
        <v>704</v>
      </c>
      <c r="JE7" s="225"/>
      <c r="JF7" s="225"/>
      <c r="JG7" s="225"/>
      <c r="JH7" s="238" t="s">
        <v>705</v>
      </c>
      <c r="JI7" s="225"/>
      <c r="JJ7" s="225"/>
      <c r="JK7" s="225"/>
      <c r="JL7" s="238" t="s">
        <v>706</v>
      </c>
      <c r="JM7" s="225"/>
      <c r="JN7" s="225"/>
      <c r="JO7" s="225"/>
      <c r="JP7" s="238" t="s">
        <v>707</v>
      </c>
      <c r="JQ7" s="225"/>
      <c r="JR7" s="225"/>
      <c r="JS7" s="225"/>
      <c r="JT7" s="238" t="s">
        <v>708</v>
      </c>
      <c r="JU7" s="225"/>
      <c r="JV7" s="225"/>
      <c r="JW7" s="225"/>
      <c r="JX7" s="238" t="s">
        <v>311</v>
      </c>
      <c r="JY7" s="225"/>
      <c r="JZ7" s="225"/>
      <c r="KA7" s="225"/>
      <c r="KB7" s="238" t="s">
        <v>709</v>
      </c>
      <c r="KC7" s="225"/>
      <c r="KD7" s="225"/>
      <c r="KE7" s="225"/>
      <c r="KF7" s="238" t="s">
        <v>710</v>
      </c>
      <c r="KG7" s="225"/>
      <c r="KH7" s="225"/>
      <c r="KI7" s="225"/>
      <c r="KJ7" s="238" t="s">
        <v>711</v>
      </c>
      <c r="KK7" s="225"/>
      <c r="KL7" s="225"/>
      <c r="KM7" s="225"/>
      <c r="KN7" s="238" t="s">
        <v>712</v>
      </c>
      <c r="KO7" s="225"/>
      <c r="KP7" s="225"/>
      <c r="KQ7" s="225"/>
      <c r="KR7" s="238" t="s">
        <v>713</v>
      </c>
      <c r="KS7" s="225"/>
      <c r="KT7" s="225"/>
      <c r="KU7" s="225"/>
      <c r="KV7" s="238" t="s">
        <v>714</v>
      </c>
      <c r="KW7" s="225"/>
      <c r="KX7" s="225"/>
      <c r="KY7" s="225"/>
      <c r="KZ7" s="238" t="s">
        <v>715</v>
      </c>
      <c r="LA7" s="225"/>
      <c r="LB7" s="225"/>
      <c r="LC7" s="225"/>
      <c r="LD7" s="238" t="s">
        <v>716</v>
      </c>
      <c r="LE7" s="225"/>
      <c r="LF7" s="225"/>
      <c r="LG7" s="225"/>
      <c r="LH7" s="238" t="s">
        <v>717</v>
      </c>
      <c r="LI7" s="225"/>
      <c r="LJ7" s="225"/>
      <c r="LK7" s="225"/>
      <c r="LL7" s="238" t="s">
        <v>718</v>
      </c>
      <c r="LM7" s="225"/>
      <c r="LN7" s="225"/>
      <c r="LO7" s="225"/>
      <c r="LP7" s="238" t="s">
        <v>719</v>
      </c>
      <c r="LQ7" s="225"/>
      <c r="LR7" s="225"/>
      <c r="LS7" s="225"/>
      <c r="LT7" s="238" t="s">
        <v>720</v>
      </c>
      <c r="LU7" s="225"/>
      <c r="LV7" s="225"/>
      <c r="LW7" s="225"/>
      <c r="LX7" s="238" t="s">
        <v>721</v>
      </c>
      <c r="LY7" s="225"/>
      <c r="LZ7" s="225"/>
      <c r="MA7" s="225"/>
      <c r="MB7" s="238" t="s">
        <v>722</v>
      </c>
      <c r="MC7" s="225"/>
      <c r="MD7" s="225"/>
      <c r="ME7" s="225"/>
      <c r="MF7" s="238" t="s">
        <v>723</v>
      </c>
      <c r="MG7" s="225"/>
      <c r="MH7" s="225"/>
      <c r="MI7" s="225"/>
      <c r="MJ7" s="238" t="s">
        <v>724</v>
      </c>
      <c r="MK7" s="225"/>
      <c r="ML7" s="225"/>
      <c r="MM7" s="225"/>
      <c r="MN7" s="238" t="s">
        <v>725</v>
      </c>
      <c r="MO7" s="225"/>
      <c r="MP7" s="225"/>
      <c r="MQ7" s="225"/>
      <c r="MR7" s="238" t="s">
        <v>726</v>
      </c>
      <c r="MS7" s="225"/>
      <c r="MT7" s="225"/>
      <c r="MU7" s="225"/>
      <c r="MV7" s="238" t="s">
        <v>727</v>
      </c>
      <c r="MW7" s="225"/>
      <c r="MX7" s="225"/>
      <c r="MY7" s="225"/>
      <c r="MZ7" s="238" t="s">
        <v>728</v>
      </c>
      <c r="NA7" s="225"/>
      <c r="NB7" s="225"/>
      <c r="NC7" s="225"/>
      <c r="ND7" s="238" t="s">
        <v>729</v>
      </c>
      <c r="NE7" s="225"/>
      <c r="NF7" s="225"/>
      <c r="NG7" s="225"/>
      <c r="NH7" s="238" t="s">
        <v>730</v>
      </c>
      <c r="NI7" s="225"/>
      <c r="NJ7" s="225"/>
      <c r="NK7" s="225"/>
      <c r="NL7" s="238" t="s">
        <v>731</v>
      </c>
      <c r="NM7" s="225"/>
      <c r="NN7" s="225"/>
      <c r="NO7" s="225"/>
      <c r="NP7" s="238" t="s">
        <v>732</v>
      </c>
      <c r="NQ7" s="225"/>
      <c r="NR7" s="225"/>
      <c r="NS7" s="225"/>
      <c r="NT7" s="238" t="s">
        <v>291</v>
      </c>
      <c r="NU7" s="225"/>
      <c r="NV7" s="225"/>
      <c r="NW7" s="225"/>
      <c r="NX7" s="238" t="s">
        <v>733</v>
      </c>
      <c r="NY7" s="225"/>
      <c r="NZ7" s="225"/>
      <c r="OA7" s="225"/>
      <c r="OB7" s="238" t="s">
        <v>734</v>
      </c>
      <c r="OC7" s="225"/>
      <c r="OD7" s="225"/>
      <c r="OE7" s="225"/>
      <c r="OF7" s="238" t="s">
        <v>340</v>
      </c>
      <c r="OG7" s="225"/>
      <c r="OH7" s="225"/>
      <c r="OI7" s="225"/>
      <c r="OJ7" s="238" t="s">
        <v>735</v>
      </c>
      <c r="OK7" s="225"/>
      <c r="OL7" s="225"/>
      <c r="OM7" s="225"/>
      <c r="ON7" s="238" t="s">
        <v>736</v>
      </c>
      <c r="OO7" s="225"/>
      <c r="OP7" s="225"/>
      <c r="OQ7" s="225"/>
      <c r="OR7" s="238" t="s">
        <v>737</v>
      </c>
      <c r="OS7" s="225"/>
      <c r="OT7" s="225"/>
      <c r="OU7" s="225"/>
      <c r="OV7" s="238" t="s">
        <v>738</v>
      </c>
      <c r="OW7" s="225"/>
      <c r="OX7" s="225"/>
      <c r="OY7" s="225"/>
      <c r="OZ7" s="238" t="s">
        <v>739</v>
      </c>
      <c r="PA7" s="225"/>
      <c r="PB7" s="225"/>
      <c r="PC7" s="225"/>
      <c r="PD7" s="238" t="s">
        <v>740</v>
      </c>
      <c r="PE7" s="225"/>
      <c r="PF7" s="225"/>
      <c r="PG7" s="225"/>
      <c r="PH7" s="238" t="s">
        <v>741</v>
      </c>
      <c r="PI7" s="225"/>
      <c r="PJ7" s="225"/>
      <c r="PK7" s="225"/>
      <c r="PL7" s="238" t="s">
        <v>742</v>
      </c>
      <c r="PM7" s="225"/>
      <c r="PN7" s="225"/>
      <c r="PO7" s="225"/>
      <c r="PP7" s="238" t="s">
        <v>743</v>
      </c>
      <c r="PQ7" s="225"/>
      <c r="PR7" s="225"/>
      <c r="PS7" s="225"/>
      <c r="PT7" s="238" t="s">
        <v>744</v>
      </c>
      <c r="PU7" s="225"/>
      <c r="PV7" s="225"/>
      <c r="PW7" s="225"/>
      <c r="PX7" s="238" t="s">
        <v>745</v>
      </c>
      <c r="PY7" s="225"/>
      <c r="PZ7" s="225"/>
      <c r="QA7" s="225"/>
      <c r="QB7" s="238" t="s">
        <v>746</v>
      </c>
      <c r="QC7" s="225"/>
      <c r="QD7" s="225"/>
      <c r="QE7" s="225"/>
      <c r="QF7" s="238" t="s">
        <v>747</v>
      </c>
      <c r="QG7" s="225"/>
      <c r="QH7" s="225"/>
      <c r="QI7" s="225"/>
      <c r="QJ7" s="238" t="s">
        <v>748</v>
      </c>
      <c r="QK7" s="225"/>
      <c r="QL7" s="225"/>
      <c r="QM7" s="225"/>
      <c r="QN7" s="238" t="s">
        <v>749</v>
      </c>
      <c r="QO7" s="225"/>
      <c r="QP7" s="225"/>
      <c r="QQ7" s="225"/>
      <c r="QR7" s="238" t="s">
        <v>750</v>
      </c>
      <c r="QS7" s="225"/>
      <c r="QT7" s="225"/>
      <c r="QU7" s="225"/>
      <c r="QV7" s="238" t="s">
        <v>751</v>
      </c>
      <c r="QW7" s="225"/>
      <c r="QX7" s="225"/>
      <c r="QY7" s="225"/>
      <c r="QZ7" s="238" t="s">
        <v>752</v>
      </c>
      <c r="RA7" s="225"/>
      <c r="RB7" s="225"/>
      <c r="RC7" s="225"/>
      <c r="RD7" s="238" t="s">
        <v>753</v>
      </c>
      <c r="RE7" s="225"/>
      <c r="RF7" s="225"/>
      <c r="RG7" s="225"/>
      <c r="RH7" s="238" t="s">
        <v>267</v>
      </c>
      <c r="RI7" s="225"/>
      <c r="RJ7" s="225"/>
      <c r="RK7" s="225"/>
      <c r="RL7" s="238" t="s">
        <v>754</v>
      </c>
      <c r="RM7" s="225"/>
      <c r="RN7" s="225"/>
      <c r="RO7" s="225"/>
      <c r="RP7" s="238" t="s">
        <v>755</v>
      </c>
      <c r="RQ7" s="225"/>
      <c r="RR7" s="225"/>
      <c r="RS7" s="225"/>
      <c r="RT7" s="238" t="s">
        <v>234</v>
      </c>
      <c r="RU7" s="225"/>
      <c r="RV7" s="225"/>
      <c r="RW7" s="225"/>
      <c r="RX7" s="238" t="s">
        <v>756</v>
      </c>
      <c r="RY7" s="225"/>
      <c r="RZ7" s="225"/>
      <c r="SA7" s="225"/>
      <c r="SB7" s="238" t="s">
        <v>757</v>
      </c>
      <c r="SC7" s="225"/>
      <c r="SD7" s="225"/>
      <c r="SE7" s="225"/>
      <c r="SF7" s="238" t="s">
        <v>758</v>
      </c>
      <c r="SG7" s="225"/>
      <c r="SH7" s="225"/>
      <c r="SI7" s="225"/>
      <c r="SJ7" s="238" t="s">
        <v>759</v>
      </c>
      <c r="SK7" s="225"/>
      <c r="SL7" s="225"/>
      <c r="SM7" s="225"/>
      <c r="SN7" s="238" t="s">
        <v>760</v>
      </c>
      <c r="SO7" s="225"/>
      <c r="SP7" s="225"/>
      <c r="SQ7" s="225"/>
      <c r="SR7" s="238" t="s">
        <v>761</v>
      </c>
      <c r="SS7" s="225"/>
      <c r="ST7" s="225"/>
      <c r="SU7" s="225"/>
      <c r="SV7" s="238" t="s">
        <v>762</v>
      </c>
      <c r="SW7" s="225"/>
      <c r="SX7" s="225"/>
      <c r="SY7" s="225"/>
      <c r="SZ7" s="238" t="s">
        <v>763</v>
      </c>
      <c r="TA7" s="225"/>
      <c r="TB7" s="225"/>
      <c r="TC7" s="225"/>
      <c r="TD7" s="238" t="s">
        <v>764</v>
      </c>
      <c r="TE7" s="225"/>
      <c r="TF7" s="225"/>
      <c r="TG7" s="225"/>
      <c r="TH7" s="238" t="s">
        <v>765</v>
      </c>
      <c r="TI7" s="225"/>
      <c r="TJ7" s="225"/>
      <c r="TK7" s="225"/>
      <c r="TL7" s="238" t="s">
        <v>766</v>
      </c>
      <c r="TM7" s="225"/>
      <c r="TN7" s="225"/>
      <c r="TO7" s="225"/>
      <c r="TP7" s="238" t="s">
        <v>767</v>
      </c>
      <c r="TQ7" s="225"/>
      <c r="TR7" s="225"/>
      <c r="TS7" s="225"/>
      <c r="TT7" s="238" t="s">
        <v>768</v>
      </c>
      <c r="TU7" s="225"/>
      <c r="TV7" s="225"/>
      <c r="TW7" s="225"/>
      <c r="TX7" s="238" t="s">
        <v>769</v>
      </c>
      <c r="TY7" s="225"/>
      <c r="TZ7" s="225"/>
      <c r="UA7" s="225"/>
      <c r="UB7" s="238" t="s">
        <v>770</v>
      </c>
      <c r="UC7" s="225"/>
      <c r="UD7" s="225"/>
      <c r="UE7" s="225"/>
      <c r="UF7" s="238" t="s">
        <v>771</v>
      </c>
      <c r="UG7" s="225"/>
      <c r="UH7" s="225"/>
      <c r="UI7" s="225"/>
      <c r="UJ7" s="238" t="s">
        <v>772</v>
      </c>
      <c r="UK7" s="225"/>
      <c r="UL7" s="225"/>
      <c r="UM7" s="225"/>
      <c r="UN7" s="238" t="s">
        <v>773</v>
      </c>
      <c r="UO7" s="225"/>
      <c r="UP7" s="225"/>
      <c r="UQ7" s="225"/>
      <c r="UR7" s="238" t="s">
        <v>774</v>
      </c>
      <c r="US7" s="225"/>
      <c r="UT7" s="225"/>
      <c r="UU7" s="225"/>
      <c r="UV7" s="238" t="s">
        <v>775</v>
      </c>
      <c r="UW7" s="225"/>
      <c r="UX7" s="225"/>
      <c r="UY7" s="225"/>
      <c r="UZ7" s="238" t="s">
        <v>776</v>
      </c>
      <c r="VA7" s="225"/>
      <c r="VB7" s="225"/>
      <c r="VC7" s="225"/>
      <c r="VD7" s="238" t="s">
        <v>777</v>
      </c>
      <c r="VE7" s="225"/>
      <c r="VF7" s="225"/>
      <c r="VG7" s="225"/>
      <c r="VH7" s="238" t="s">
        <v>778</v>
      </c>
      <c r="VI7" s="225"/>
      <c r="VJ7" s="225"/>
      <c r="VK7" s="225"/>
      <c r="VL7" s="238" t="s">
        <v>779</v>
      </c>
      <c r="VM7" s="225"/>
      <c r="VN7" s="225"/>
      <c r="VO7" s="225"/>
      <c r="VP7" s="238" t="s">
        <v>780</v>
      </c>
      <c r="VQ7" s="225"/>
      <c r="VR7" s="225"/>
      <c r="VS7" s="225"/>
      <c r="VT7" s="238" t="s">
        <v>781</v>
      </c>
      <c r="VU7" s="225"/>
      <c r="VV7" s="225"/>
      <c r="VW7" s="225"/>
      <c r="VX7" s="238" t="s">
        <v>782</v>
      </c>
      <c r="VY7" s="225"/>
      <c r="VZ7" s="225"/>
      <c r="WA7" s="225"/>
      <c r="WB7" s="238" t="s">
        <v>783</v>
      </c>
      <c r="WC7" s="225"/>
      <c r="WD7" s="225"/>
      <c r="WE7" s="225"/>
      <c r="WF7" s="238" t="s">
        <v>784</v>
      </c>
      <c r="WG7" s="225"/>
      <c r="WH7" s="225"/>
      <c r="WI7" s="225"/>
      <c r="WJ7" s="238" t="s">
        <v>388</v>
      </c>
      <c r="WK7" s="225"/>
      <c r="WL7" s="225"/>
      <c r="WM7" s="225"/>
      <c r="WN7" s="238" t="s">
        <v>785</v>
      </c>
      <c r="WO7" s="225"/>
      <c r="WP7" s="225"/>
      <c r="WQ7" s="225"/>
      <c r="WR7" s="238" t="s">
        <v>786</v>
      </c>
      <c r="WS7" s="225"/>
      <c r="WT7" s="225"/>
      <c r="WU7" s="225"/>
      <c r="WV7" s="238" t="s">
        <v>787</v>
      </c>
      <c r="WW7" s="225"/>
      <c r="WX7" s="225"/>
      <c r="WY7" s="225"/>
      <c r="WZ7" s="238" t="s">
        <v>788</v>
      </c>
      <c r="XA7" s="225"/>
      <c r="XB7" s="225"/>
      <c r="XC7" s="225"/>
      <c r="XD7" s="238" t="s">
        <v>789</v>
      </c>
      <c r="XE7" s="225"/>
      <c r="XF7" s="225"/>
      <c r="XG7" s="225"/>
      <c r="XH7" s="238" t="s">
        <v>790</v>
      </c>
      <c r="XI7" s="225"/>
      <c r="XJ7" s="225"/>
      <c r="XK7" s="225"/>
      <c r="XL7" s="238" t="s">
        <v>791</v>
      </c>
      <c r="XM7" s="225"/>
      <c r="XN7" s="225"/>
      <c r="XO7" s="225"/>
      <c r="XP7" s="238" t="s">
        <v>792</v>
      </c>
      <c r="XQ7" s="225"/>
      <c r="XR7" s="225"/>
      <c r="XS7" s="225"/>
      <c r="XT7" s="238" t="s">
        <v>793</v>
      </c>
      <c r="XU7" s="225"/>
      <c r="XV7" s="225"/>
      <c r="XW7" s="225"/>
      <c r="XX7" s="238" t="s">
        <v>794</v>
      </c>
      <c r="XY7" s="225"/>
      <c r="XZ7" s="225"/>
      <c r="YA7" s="225"/>
      <c r="YB7" s="238" t="s">
        <v>795</v>
      </c>
      <c r="YC7" s="225"/>
      <c r="YD7" s="225"/>
      <c r="YE7" s="225"/>
      <c r="YF7" s="238" t="s">
        <v>796</v>
      </c>
      <c r="YG7" s="225"/>
      <c r="YH7" s="225"/>
      <c r="YI7" s="225"/>
      <c r="YJ7" s="238" t="s">
        <v>797</v>
      </c>
      <c r="YK7" s="225"/>
      <c r="YL7" s="225"/>
      <c r="YM7" s="225"/>
      <c r="YN7" s="238" t="s">
        <v>798</v>
      </c>
      <c r="YO7" s="225"/>
      <c r="YP7" s="225"/>
      <c r="YQ7" s="225"/>
      <c r="YR7" s="238" t="s">
        <v>202</v>
      </c>
      <c r="YS7" s="225"/>
      <c r="YT7" s="225"/>
      <c r="YU7" s="225"/>
      <c r="YV7" s="238" t="s">
        <v>799</v>
      </c>
      <c r="YW7" s="225"/>
      <c r="YX7" s="225"/>
      <c r="YY7" s="225"/>
    </row>
    <row r="8" spans="1:675" ht="20.100000000000001" customHeight="1" x14ac:dyDescent="0.25">
      <c r="A8" s="1"/>
      <c r="B8" s="225"/>
      <c r="C8" s="225"/>
      <c r="D8" s="9" t="s">
        <v>2273</v>
      </c>
      <c r="E8" s="9" t="s">
        <v>2274</v>
      </c>
      <c r="F8" s="9" t="s">
        <v>2275</v>
      </c>
      <c r="G8" s="9" t="s">
        <v>2276</v>
      </c>
      <c r="H8" s="9" t="s">
        <v>2273</v>
      </c>
      <c r="I8" s="9" t="s">
        <v>2274</v>
      </c>
      <c r="J8" s="9" t="s">
        <v>2275</v>
      </c>
      <c r="K8" s="9" t="s">
        <v>2276</v>
      </c>
      <c r="L8" s="9" t="s">
        <v>2273</v>
      </c>
      <c r="M8" s="9" t="s">
        <v>2274</v>
      </c>
      <c r="N8" s="9" t="s">
        <v>2275</v>
      </c>
      <c r="O8" s="9" t="s">
        <v>2276</v>
      </c>
      <c r="P8" s="9" t="s">
        <v>2273</v>
      </c>
      <c r="Q8" s="9" t="s">
        <v>2274</v>
      </c>
      <c r="R8" s="9" t="s">
        <v>2275</v>
      </c>
      <c r="S8" s="9" t="s">
        <v>2276</v>
      </c>
      <c r="T8" s="9" t="s">
        <v>2273</v>
      </c>
      <c r="U8" s="9" t="s">
        <v>2274</v>
      </c>
      <c r="V8" s="9" t="s">
        <v>2275</v>
      </c>
      <c r="W8" s="9" t="s">
        <v>2276</v>
      </c>
      <c r="X8" s="9" t="s">
        <v>2273</v>
      </c>
      <c r="Y8" s="9" t="s">
        <v>2274</v>
      </c>
      <c r="Z8" s="9" t="s">
        <v>2275</v>
      </c>
      <c r="AA8" s="9" t="s">
        <v>2276</v>
      </c>
      <c r="AB8" s="9" t="s">
        <v>2273</v>
      </c>
      <c r="AC8" s="9" t="s">
        <v>2274</v>
      </c>
      <c r="AD8" s="9" t="s">
        <v>2275</v>
      </c>
      <c r="AE8" s="9" t="s">
        <v>2276</v>
      </c>
      <c r="AF8" s="9" t="s">
        <v>2273</v>
      </c>
      <c r="AG8" s="9" t="s">
        <v>2274</v>
      </c>
      <c r="AH8" s="9" t="s">
        <v>2275</v>
      </c>
      <c r="AI8" s="9" t="s">
        <v>2276</v>
      </c>
      <c r="AJ8" s="9" t="s">
        <v>2273</v>
      </c>
      <c r="AK8" s="9" t="s">
        <v>2274</v>
      </c>
      <c r="AL8" s="9" t="s">
        <v>2275</v>
      </c>
      <c r="AM8" s="9" t="s">
        <v>2276</v>
      </c>
      <c r="AN8" s="9" t="s">
        <v>2273</v>
      </c>
      <c r="AO8" s="9" t="s">
        <v>2274</v>
      </c>
      <c r="AP8" s="9" t="s">
        <v>2275</v>
      </c>
      <c r="AQ8" s="9" t="s">
        <v>2276</v>
      </c>
      <c r="AR8" s="9" t="s">
        <v>2273</v>
      </c>
      <c r="AS8" s="9" t="s">
        <v>2274</v>
      </c>
      <c r="AT8" s="9" t="s">
        <v>2275</v>
      </c>
      <c r="AU8" s="9" t="s">
        <v>2276</v>
      </c>
      <c r="AV8" s="9" t="s">
        <v>2273</v>
      </c>
      <c r="AW8" s="9" t="s">
        <v>2274</v>
      </c>
      <c r="AX8" s="9" t="s">
        <v>2275</v>
      </c>
      <c r="AY8" s="9" t="s">
        <v>2276</v>
      </c>
      <c r="AZ8" s="9" t="s">
        <v>2273</v>
      </c>
      <c r="BA8" s="9" t="s">
        <v>2274</v>
      </c>
      <c r="BB8" s="9" t="s">
        <v>2275</v>
      </c>
      <c r="BC8" s="9" t="s">
        <v>2276</v>
      </c>
      <c r="BD8" s="9" t="s">
        <v>2273</v>
      </c>
      <c r="BE8" s="9" t="s">
        <v>2274</v>
      </c>
      <c r="BF8" s="9" t="s">
        <v>2275</v>
      </c>
      <c r="BG8" s="9" t="s">
        <v>2276</v>
      </c>
      <c r="BH8" s="9" t="s">
        <v>2273</v>
      </c>
      <c r="BI8" s="9" t="s">
        <v>2274</v>
      </c>
      <c r="BJ8" s="9" t="s">
        <v>2275</v>
      </c>
      <c r="BK8" s="9" t="s">
        <v>2276</v>
      </c>
      <c r="BL8" s="9" t="s">
        <v>2273</v>
      </c>
      <c r="BM8" s="9" t="s">
        <v>2274</v>
      </c>
      <c r="BN8" s="9" t="s">
        <v>2275</v>
      </c>
      <c r="BO8" s="9" t="s">
        <v>2276</v>
      </c>
      <c r="BP8" s="9" t="s">
        <v>2273</v>
      </c>
      <c r="BQ8" s="9" t="s">
        <v>2274</v>
      </c>
      <c r="BR8" s="9" t="s">
        <v>2275</v>
      </c>
      <c r="BS8" s="9" t="s">
        <v>2276</v>
      </c>
      <c r="BT8" s="9" t="s">
        <v>2273</v>
      </c>
      <c r="BU8" s="9" t="s">
        <v>2274</v>
      </c>
      <c r="BV8" s="9" t="s">
        <v>2275</v>
      </c>
      <c r="BW8" s="9" t="s">
        <v>2276</v>
      </c>
      <c r="BX8" s="9" t="s">
        <v>2273</v>
      </c>
      <c r="BY8" s="9" t="s">
        <v>2274</v>
      </c>
      <c r="BZ8" s="9" t="s">
        <v>2275</v>
      </c>
      <c r="CA8" s="9" t="s">
        <v>2276</v>
      </c>
      <c r="CB8" s="9" t="s">
        <v>2273</v>
      </c>
      <c r="CC8" s="9" t="s">
        <v>2274</v>
      </c>
      <c r="CD8" s="9" t="s">
        <v>2275</v>
      </c>
      <c r="CE8" s="9" t="s">
        <v>2276</v>
      </c>
      <c r="CF8" s="9" t="s">
        <v>2273</v>
      </c>
      <c r="CG8" s="9" t="s">
        <v>2274</v>
      </c>
      <c r="CH8" s="9" t="s">
        <v>2275</v>
      </c>
      <c r="CI8" s="9" t="s">
        <v>2276</v>
      </c>
      <c r="CJ8" s="9" t="s">
        <v>2273</v>
      </c>
      <c r="CK8" s="9" t="s">
        <v>2274</v>
      </c>
      <c r="CL8" s="9" t="s">
        <v>2275</v>
      </c>
      <c r="CM8" s="9" t="s">
        <v>2276</v>
      </c>
      <c r="CN8" s="9" t="s">
        <v>2273</v>
      </c>
      <c r="CO8" s="9" t="s">
        <v>2274</v>
      </c>
      <c r="CP8" s="9" t="s">
        <v>2275</v>
      </c>
      <c r="CQ8" s="9" t="s">
        <v>2276</v>
      </c>
      <c r="CR8" s="9" t="s">
        <v>2273</v>
      </c>
      <c r="CS8" s="9" t="s">
        <v>2274</v>
      </c>
      <c r="CT8" s="9" t="s">
        <v>2275</v>
      </c>
      <c r="CU8" s="9" t="s">
        <v>2276</v>
      </c>
      <c r="CV8" s="9" t="s">
        <v>2273</v>
      </c>
      <c r="CW8" s="9" t="s">
        <v>2274</v>
      </c>
      <c r="CX8" s="9" t="s">
        <v>2275</v>
      </c>
      <c r="CY8" s="9" t="s">
        <v>2276</v>
      </c>
      <c r="CZ8" s="9" t="s">
        <v>2273</v>
      </c>
      <c r="DA8" s="9" t="s">
        <v>2274</v>
      </c>
      <c r="DB8" s="9" t="s">
        <v>2275</v>
      </c>
      <c r="DC8" s="9" t="s">
        <v>2276</v>
      </c>
      <c r="DD8" s="9" t="s">
        <v>2273</v>
      </c>
      <c r="DE8" s="9" t="s">
        <v>2274</v>
      </c>
      <c r="DF8" s="9" t="s">
        <v>2275</v>
      </c>
      <c r="DG8" s="9" t="s">
        <v>2276</v>
      </c>
      <c r="DH8" s="9" t="s">
        <v>2273</v>
      </c>
      <c r="DI8" s="9" t="s">
        <v>2274</v>
      </c>
      <c r="DJ8" s="9" t="s">
        <v>2275</v>
      </c>
      <c r="DK8" s="9" t="s">
        <v>2276</v>
      </c>
      <c r="DL8" s="9" t="s">
        <v>2273</v>
      </c>
      <c r="DM8" s="9" t="s">
        <v>2274</v>
      </c>
      <c r="DN8" s="9" t="s">
        <v>2275</v>
      </c>
      <c r="DO8" s="9" t="s">
        <v>2276</v>
      </c>
      <c r="DP8" s="9" t="s">
        <v>2273</v>
      </c>
      <c r="DQ8" s="9" t="s">
        <v>2274</v>
      </c>
      <c r="DR8" s="9" t="s">
        <v>2275</v>
      </c>
      <c r="DS8" s="9" t="s">
        <v>2276</v>
      </c>
      <c r="DT8" s="9" t="s">
        <v>2273</v>
      </c>
      <c r="DU8" s="9" t="s">
        <v>2274</v>
      </c>
      <c r="DV8" s="9" t="s">
        <v>2275</v>
      </c>
      <c r="DW8" s="9" t="s">
        <v>2276</v>
      </c>
      <c r="DX8" s="9" t="s">
        <v>2273</v>
      </c>
      <c r="DY8" s="9" t="s">
        <v>2274</v>
      </c>
      <c r="DZ8" s="9" t="s">
        <v>2275</v>
      </c>
      <c r="EA8" s="9" t="s">
        <v>2276</v>
      </c>
      <c r="EB8" s="9" t="s">
        <v>2273</v>
      </c>
      <c r="EC8" s="9" t="s">
        <v>2274</v>
      </c>
      <c r="ED8" s="9" t="s">
        <v>2275</v>
      </c>
      <c r="EE8" s="9" t="s">
        <v>2276</v>
      </c>
      <c r="EF8" s="9" t="s">
        <v>2273</v>
      </c>
      <c r="EG8" s="9" t="s">
        <v>2274</v>
      </c>
      <c r="EH8" s="9" t="s">
        <v>2275</v>
      </c>
      <c r="EI8" s="9" t="s">
        <v>2276</v>
      </c>
      <c r="EJ8" s="9" t="s">
        <v>2273</v>
      </c>
      <c r="EK8" s="9" t="s">
        <v>2274</v>
      </c>
      <c r="EL8" s="9" t="s">
        <v>2275</v>
      </c>
      <c r="EM8" s="9" t="s">
        <v>2276</v>
      </c>
      <c r="EN8" s="9" t="s">
        <v>2273</v>
      </c>
      <c r="EO8" s="9" t="s">
        <v>2274</v>
      </c>
      <c r="EP8" s="9" t="s">
        <v>2275</v>
      </c>
      <c r="EQ8" s="9" t="s">
        <v>2276</v>
      </c>
      <c r="ER8" s="9" t="s">
        <v>2273</v>
      </c>
      <c r="ES8" s="9" t="s">
        <v>2274</v>
      </c>
      <c r="ET8" s="9" t="s">
        <v>2275</v>
      </c>
      <c r="EU8" s="9" t="s">
        <v>2276</v>
      </c>
      <c r="EV8" s="9" t="s">
        <v>2273</v>
      </c>
      <c r="EW8" s="9" t="s">
        <v>2274</v>
      </c>
      <c r="EX8" s="9" t="s">
        <v>2275</v>
      </c>
      <c r="EY8" s="9" t="s">
        <v>2276</v>
      </c>
      <c r="EZ8" s="9" t="s">
        <v>2273</v>
      </c>
      <c r="FA8" s="9" t="s">
        <v>2274</v>
      </c>
      <c r="FB8" s="9" t="s">
        <v>2275</v>
      </c>
      <c r="FC8" s="9" t="s">
        <v>2276</v>
      </c>
      <c r="FD8" s="9" t="s">
        <v>2273</v>
      </c>
      <c r="FE8" s="9" t="s">
        <v>2274</v>
      </c>
      <c r="FF8" s="9" t="s">
        <v>2275</v>
      </c>
      <c r="FG8" s="9" t="s">
        <v>2276</v>
      </c>
      <c r="FH8" s="9" t="s">
        <v>2273</v>
      </c>
      <c r="FI8" s="9" t="s">
        <v>2274</v>
      </c>
      <c r="FJ8" s="9" t="s">
        <v>2275</v>
      </c>
      <c r="FK8" s="9" t="s">
        <v>2276</v>
      </c>
      <c r="FL8" s="9" t="s">
        <v>2273</v>
      </c>
      <c r="FM8" s="9" t="s">
        <v>2274</v>
      </c>
      <c r="FN8" s="9" t="s">
        <v>2275</v>
      </c>
      <c r="FO8" s="9" t="s">
        <v>2276</v>
      </c>
      <c r="FP8" s="9" t="s">
        <v>2273</v>
      </c>
      <c r="FQ8" s="9" t="s">
        <v>2274</v>
      </c>
      <c r="FR8" s="9" t="s">
        <v>2275</v>
      </c>
      <c r="FS8" s="9" t="s">
        <v>2276</v>
      </c>
      <c r="FT8" s="9" t="s">
        <v>2273</v>
      </c>
      <c r="FU8" s="9" t="s">
        <v>2274</v>
      </c>
      <c r="FV8" s="9" t="s">
        <v>2275</v>
      </c>
      <c r="FW8" s="9" t="s">
        <v>2276</v>
      </c>
      <c r="FX8" s="9" t="s">
        <v>2273</v>
      </c>
      <c r="FY8" s="9" t="s">
        <v>2274</v>
      </c>
      <c r="FZ8" s="9" t="s">
        <v>2275</v>
      </c>
      <c r="GA8" s="9" t="s">
        <v>2276</v>
      </c>
      <c r="GB8" s="9" t="s">
        <v>2273</v>
      </c>
      <c r="GC8" s="9" t="s">
        <v>2274</v>
      </c>
      <c r="GD8" s="9" t="s">
        <v>2275</v>
      </c>
      <c r="GE8" s="9" t="s">
        <v>2276</v>
      </c>
      <c r="GF8" s="9" t="s">
        <v>2273</v>
      </c>
      <c r="GG8" s="9" t="s">
        <v>2274</v>
      </c>
      <c r="GH8" s="9" t="s">
        <v>2275</v>
      </c>
      <c r="GI8" s="9" t="s">
        <v>2276</v>
      </c>
      <c r="GJ8" s="9" t="s">
        <v>2273</v>
      </c>
      <c r="GK8" s="9" t="s">
        <v>2274</v>
      </c>
      <c r="GL8" s="9" t="s">
        <v>2275</v>
      </c>
      <c r="GM8" s="9" t="s">
        <v>2276</v>
      </c>
      <c r="GN8" s="9" t="s">
        <v>2273</v>
      </c>
      <c r="GO8" s="9" t="s">
        <v>2274</v>
      </c>
      <c r="GP8" s="9" t="s">
        <v>2275</v>
      </c>
      <c r="GQ8" s="9" t="s">
        <v>2276</v>
      </c>
      <c r="GR8" s="9" t="s">
        <v>2273</v>
      </c>
      <c r="GS8" s="9" t="s">
        <v>2274</v>
      </c>
      <c r="GT8" s="9" t="s">
        <v>2275</v>
      </c>
      <c r="GU8" s="9" t="s">
        <v>2276</v>
      </c>
      <c r="GV8" s="9" t="s">
        <v>2273</v>
      </c>
      <c r="GW8" s="9" t="s">
        <v>2274</v>
      </c>
      <c r="GX8" s="9" t="s">
        <v>2275</v>
      </c>
      <c r="GY8" s="9" t="s">
        <v>2276</v>
      </c>
      <c r="GZ8" s="9" t="s">
        <v>2273</v>
      </c>
      <c r="HA8" s="9" t="s">
        <v>2274</v>
      </c>
      <c r="HB8" s="9" t="s">
        <v>2275</v>
      </c>
      <c r="HC8" s="9" t="s">
        <v>2276</v>
      </c>
      <c r="HD8" s="9" t="s">
        <v>2273</v>
      </c>
      <c r="HE8" s="9" t="s">
        <v>2274</v>
      </c>
      <c r="HF8" s="9" t="s">
        <v>2275</v>
      </c>
      <c r="HG8" s="9" t="s">
        <v>2276</v>
      </c>
      <c r="HH8" s="9" t="s">
        <v>2273</v>
      </c>
      <c r="HI8" s="9" t="s">
        <v>2274</v>
      </c>
      <c r="HJ8" s="9" t="s">
        <v>2275</v>
      </c>
      <c r="HK8" s="9" t="s">
        <v>2276</v>
      </c>
      <c r="HL8" s="9" t="s">
        <v>2273</v>
      </c>
      <c r="HM8" s="9" t="s">
        <v>2274</v>
      </c>
      <c r="HN8" s="9" t="s">
        <v>2275</v>
      </c>
      <c r="HO8" s="9" t="s">
        <v>2276</v>
      </c>
      <c r="HP8" s="9" t="s">
        <v>2273</v>
      </c>
      <c r="HQ8" s="9" t="s">
        <v>2274</v>
      </c>
      <c r="HR8" s="9" t="s">
        <v>2275</v>
      </c>
      <c r="HS8" s="9" t="s">
        <v>2276</v>
      </c>
      <c r="HT8" s="9" t="s">
        <v>2273</v>
      </c>
      <c r="HU8" s="9" t="s">
        <v>2274</v>
      </c>
      <c r="HV8" s="9" t="s">
        <v>2275</v>
      </c>
      <c r="HW8" s="9" t="s">
        <v>2276</v>
      </c>
      <c r="HX8" s="9" t="s">
        <v>2273</v>
      </c>
      <c r="HY8" s="9" t="s">
        <v>2274</v>
      </c>
      <c r="HZ8" s="9" t="s">
        <v>2275</v>
      </c>
      <c r="IA8" s="9" t="s">
        <v>2276</v>
      </c>
      <c r="IB8" s="9" t="s">
        <v>2273</v>
      </c>
      <c r="IC8" s="9" t="s">
        <v>2274</v>
      </c>
      <c r="ID8" s="9" t="s">
        <v>2275</v>
      </c>
      <c r="IE8" s="9" t="s">
        <v>2276</v>
      </c>
      <c r="IF8" s="9" t="s">
        <v>2273</v>
      </c>
      <c r="IG8" s="9" t="s">
        <v>2274</v>
      </c>
      <c r="IH8" s="9" t="s">
        <v>2275</v>
      </c>
      <c r="II8" s="9" t="s">
        <v>2276</v>
      </c>
      <c r="IJ8" s="9" t="s">
        <v>2273</v>
      </c>
      <c r="IK8" s="9" t="s">
        <v>2274</v>
      </c>
      <c r="IL8" s="9" t="s">
        <v>2275</v>
      </c>
      <c r="IM8" s="9" t="s">
        <v>2276</v>
      </c>
      <c r="IN8" s="9" t="s">
        <v>2273</v>
      </c>
      <c r="IO8" s="9" t="s">
        <v>2274</v>
      </c>
      <c r="IP8" s="9" t="s">
        <v>2275</v>
      </c>
      <c r="IQ8" s="9" t="s">
        <v>2276</v>
      </c>
      <c r="IR8" s="9" t="s">
        <v>2273</v>
      </c>
      <c r="IS8" s="9" t="s">
        <v>2274</v>
      </c>
      <c r="IT8" s="9" t="s">
        <v>2275</v>
      </c>
      <c r="IU8" s="9" t="s">
        <v>2276</v>
      </c>
      <c r="IV8" s="9" t="s">
        <v>2273</v>
      </c>
      <c r="IW8" s="9" t="s">
        <v>2274</v>
      </c>
      <c r="IX8" s="9" t="s">
        <v>2275</v>
      </c>
      <c r="IY8" s="9" t="s">
        <v>2276</v>
      </c>
      <c r="IZ8" s="9" t="s">
        <v>2273</v>
      </c>
      <c r="JA8" s="9" t="s">
        <v>2274</v>
      </c>
      <c r="JB8" s="9" t="s">
        <v>2275</v>
      </c>
      <c r="JC8" s="9" t="s">
        <v>2276</v>
      </c>
      <c r="JD8" s="9" t="s">
        <v>2273</v>
      </c>
      <c r="JE8" s="9" t="s">
        <v>2274</v>
      </c>
      <c r="JF8" s="9" t="s">
        <v>2275</v>
      </c>
      <c r="JG8" s="9" t="s">
        <v>2276</v>
      </c>
      <c r="JH8" s="9" t="s">
        <v>2273</v>
      </c>
      <c r="JI8" s="9" t="s">
        <v>2274</v>
      </c>
      <c r="JJ8" s="9" t="s">
        <v>2275</v>
      </c>
      <c r="JK8" s="9" t="s">
        <v>2276</v>
      </c>
      <c r="JL8" s="9" t="s">
        <v>2273</v>
      </c>
      <c r="JM8" s="9" t="s">
        <v>2274</v>
      </c>
      <c r="JN8" s="9" t="s">
        <v>2275</v>
      </c>
      <c r="JO8" s="9" t="s">
        <v>2276</v>
      </c>
      <c r="JP8" s="9" t="s">
        <v>2273</v>
      </c>
      <c r="JQ8" s="9" t="s">
        <v>2274</v>
      </c>
      <c r="JR8" s="9" t="s">
        <v>2275</v>
      </c>
      <c r="JS8" s="9" t="s">
        <v>2276</v>
      </c>
      <c r="JT8" s="9" t="s">
        <v>2273</v>
      </c>
      <c r="JU8" s="9" t="s">
        <v>2274</v>
      </c>
      <c r="JV8" s="9" t="s">
        <v>2275</v>
      </c>
      <c r="JW8" s="9" t="s">
        <v>2276</v>
      </c>
      <c r="JX8" s="9" t="s">
        <v>2273</v>
      </c>
      <c r="JY8" s="9" t="s">
        <v>2274</v>
      </c>
      <c r="JZ8" s="9" t="s">
        <v>2275</v>
      </c>
      <c r="KA8" s="9" t="s">
        <v>2276</v>
      </c>
      <c r="KB8" s="9" t="s">
        <v>2273</v>
      </c>
      <c r="KC8" s="9" t="s">
        <v>2274</v>
      </c>
      <c r="KD8" s="9" t="s">
        <v>2275</v>
      </c>
      <c r="KE8" s="9" t="s">
        <v>2276</v>
      </c>
      <c r="KF8" s="9" t="s">
        <v>2273</v>
      </c>
      <c r="KG8" s="9" t="s">
        <v>2274</v>
      </c>
      <c r="KH8" s="9" t="s">
        <v>2275</v>
      </c>
      <c r="KI8" s="9" t="s">
        <v>2276</v>
      </c>
      <c r="KJ8" s="9" t="s">
        <v>2273</v>
      </c>
      <c r="KK8" s="9" t="s">
        <v>2274</v>
      </c>
      <c r="KL8" s="9" t="s">
        <v>2275</v>
      </c>
      <c r="KM8" s="9" t="s">
        <v>2276</v>
      </c>
      <c r="KN8" s="9" t="s">
        <v>2273</v>
      </c>
      <c r="KO8" s="9" t="s">
        <v>2274</v>
      </c>
      <c r="KP8" s="9" t="s">
        <v>2275</v>
      </c>
      <c r="KQ8" s="9" t="s">
        <v>2276</v>
      </c>
      <c r="KR8" s="9" t="s">
        <v>2273</v>
      </c>
      <c r="KS8" s="9" t="s">
        <v>2274</v>
      </c>
      <c r="KT8" s="9" t="s">
        <v>2275</v>
      </c>
      <c r="KU8" s="9" t="s">
        <v>2276</v>
      </c>
      <c r="KV8" s="9" t="s">
        <v>2273</v>
      </c>
      <c r="KW8" s="9" t="s">
        <v>2274</v>
      </c>
      <c r="KX8" s="9" t="s">
        <v>2275</v>
      </c>
      <c r="KY8" s="9" t="s">
        <v>2276</v>
      </c>
      <c r="KZ8" s="9" t="s">
        <v>2273</v>
      </c>
      <c r="LA8" s="9" t="s">
        <v>2274</v>
      </c>
      <c r="LB8" s="9" t="s">
        <v>2275</v>
      </c>
      <c r="LC8" s="9" t="s">
        <v>2276</v>
      </c>
      <c r="LD8" s="9" t="s">
        <v>2273</v>
      </c>
      <c r="LE8" s="9" t="s">
        <v>2274</v>
      </c>
      <c r="LF8" s="9" t="s">
        <v>2275</v>
      </c>
      <c r="LG8" s="9" t="s">
        <v>2276</v>
      </c>
      <c r="LH8" s="9" t="s">
        <v>2273</v>
      </c>
      <c r="LI8" s="9" t="s">
        <v>2274</v>
      </c>
      <c r="LJ8" s="9" t="s">
        <v>2275</v>
      </c>
      <c r="LK8" s="9" t="s">
        <v>2276</v>
      </c>
      <c r="LL8" s="9" t="s">
        <v>2273</v>
      </c>
      <c r="LM8" s="9" t="s">
        <v>2274</v>
      </c>
      <c r="LN8" s="9" t="s">
        <v>2275</v>
      </c>
      <c r="LO8" s="9" t="s">
        <v>2276</v>
      </c>
      <c r="LP8" s="9" t="s">
        <v>2273</v>
      </c>
      <c r="LQ8" s="9" t="s">
        <v>2274</v>
      </c>
      <c r="LR8" s="9" t="s">
        <v>2275</v>
      </c>
      <c r="LS8" s="9" t="s">
        <v>2276</v>
      </c>
      <c r="LT8" s="9" t="s">
        <v>2273</v>
      </c>
      <c r="LU8" s="9" t="s">
        <v>2274</v>
      </c>
      <c r="LV8" s="9" t="s">
        <v>2275</v>
      </c>
      <c r="LW8" s="9" t="s">
        <v>2276</v>
      </c>
      <c r="LX8" s="9" t="s">
        <v>2273</v>
      </c>
      <c r="LY8" s="9" t="s">
        <v>2274</v>
      </c>
      <c r="LZ8" s="9" t="s">
        <v>2275</v>
      </c>
      <c r="MA8" s="9" t="s">
        <v>2276</v>
      </c>
      <c r="MB8" s="9" t="s">
        <v>2273</v>
      </c>
      <c r="MC8" s="9" t="s">
        <v>2274</v>
      </c>
      <c r="MD8" s="9" t="s">
        <v>2275</v>
      </c>
      <c r="ME8" s="9" t="s">
        <v>2276</v>
      </c>
      <c r="MF8" s="9" t="s">
        <v>2273</v>
      </c>
      <c r="MG8" s="9" t="s">
        <v>2274</v>
      </c>
      <c r="MH8" s="9" t="s">
        <v>2275</v>
      </c>
      <c r="MI8" s="9" t="s">
        <v>2276</v>
      </c>
      <c r="MJ8" s="9" t="s">
        <v>2273</v>
      </c>
      <c r="MK8" s="9" t="s">
        <v>2274</v>
      </c>
      <c r="ML8" s="9" t="s">
        <v>2275</v>
      </c>
      <c r="MM8" s="9" t="s">
        <v>2276</v>
      </c>
      <c r="MN8" s="9" t="s">
        <v>2273</v>
      </c>
      <c r="MO8" s="9" t="s">
        <v>2274</v>
      </c>
      <c r="MP8" s="9" t="s">
        <v>2275</v>
      </c>
      <c r="MQ8" s="9" t="s">
        <v>2276</v>
      </c>
      <c r="MR8" s="9" t="s">
        <v>2273</v>
      </c>
      <c r="MS8" s="9" t="s">
        <v>2274</v>
      </c>
      <c r="MT8" s="9" t="s">
        <v>2275</v>
      </c>
      <c r="MU8" s="9" t="s">
        <v>2276</v>
      </c>
      <c r="MV8" s="9" t="s">
        <v>2273</v>
      </c>
      <c r="MW8" s="9" t="s">
        <v>2274</v>
      </c>
      <c r="MX8" s="9" t="s">
        <v>2275</v>
      </c>
      <c r="MY8" s="9" t="s">
        <v>2276</v>
      </c>
      <c r="MZ8" s="9" t="s">
        <v>2273</v>
      </c>
      <c r="NA8" s="9" t="s">
        <v>2274</v>
      </c>
      <c r="NB8" s="9" t="s">
        <v>2275</v>
      </c>
      <c r="NC8" s="9" t="s">
        <v>2276</v>
      </c>
      <c r="ND8" s="9" t="s">
        <v>2273</v>
      </c>
      <c r="NE8" s="9" t="s">
        <v>2274</v>
      </c>
      <c r="NF8" s="9" t="s">
        <v>2275</v>
      </c>
      <c r="NG8" s="9" t="s">
        <v>2276</v>
      </c>
      <c r="NH8" s="9" t="s">
        <v>2273</v>
      </c>
      <c r="NI8" s="9" t="s">
        <v>2274</v>
      </c>
      <c r="NJ8" s="9" t="s">
        <v>2275</v>
      </c>
      <c r="NK8" s="9" t="s">
        <v>2276</v>
      </c>
      <c r="NL8" s="9" t="s">
        <v>2273</v>
      </c>
      <c r="NM8" s="9" t="s">
        <v>2274</v>
      </c>
      <c r="NN8" s="9" t="s">
        <v>2275</v>
      </c>
      <c r="NO8" s="9" t="s">
        <v>2276</v>
      </c>
      <c r="NP8" s="9" t="s">
        <v>2273</v>
      </c>
      <c r="NQ8" s="9" t="s">
        <v>2274</v>
      </c>
      <c r="NR8" s="9" t="s">
        <v>2275</v>
      </c>
      <c r="NS8" s="9" t="s">
        <v>2276</v>
      </c>
      <c r="NT8" s="9" t="s">
        <v>2273</v>
      </c>
      <c r="NU8" s="9" t="s">
        <v>2274</v>
      </c>
      <c r="NV8" s="9" t="s">
        <v>2275</v>
      </c>
      <c r="NW8" s="9" t="s">
        <v>2276</v>
      </c>
      <c r="NX8" s="9" t="s">
        <v>2273</v>
      </c>
      <c r="NY8" s="9" t="s">
        <v>2274</v>
      </c>
      <c r="NZ8" s="9" t="s">
        <v>2275</v>
      </c>
      <c r="OA8" s="9" t="s">
        <v>2276</v>
      </c>
      <c r="OB8" s="9" t="s">
        <v>2273</v>
      </c>
      <c r="OC8" s="9" t="s">
        <v>2274</v>
      </c>
      <c r="OD8" s="9" t="s">
        <v>2275</v>
      </c>
      <c r="OE8" s="9" t="s">
        <v>2276</v>
      </c>
      <c r="OF8" s="9" t="s">
        <v>2273</v>
      </c>
      <c r="OG8" s="9" t="s">
        <v>2274</v>
      </c>
      <c r="OH8" s="9" t="s">
        <v>2275</v>
      </c>
      <c r="OI8" s="9" t="s">
        <v>2276</v>
      </c>
      <c r="OJ8" s="9" t="s">
        <v>2273</v>
      </c>
      <c r="OK8" s="9" t="s">
        <v>2274</v>
      </c>
      <c r="OL8" s="9" t="s">
        <v>2275</v>
      </c>
      <c r="OM8" s="9" t="s">
        <v>2276</v>
      </c>
      <c r="ON8" s="9" t="s">
        <v>2273</v>
      </c>
      <c r="OO8" s="9" t="s">
        <v>2274</v>
      </c>
      <c r="OP8" s="9" t="s">
        <v>2275</v>
      </c>
      <c r="OQ8" s="9" t="s">
        <v>2276</v>
      </c>
      <c r="OR8" s="9" t="s">
        <v>2273</v>
      </c>
      <c r="OS8" s="9" t="s">
        <v>2274</v>
      </c>
      <c r="OT8" s="9" t="s">
        <v>2275</v>
      </c>
      <c r="OU8" s="9" t="s">
        <v>2276</v>
      </c>
      <c r="OV8" s="9" t="s">
        <v>2273</v>
      </c>
      <c r="OW8" s="9" t="s">
        <v>2274</v>
      </c>
      <c r="OX8" s="9" t="s">
        <v>2275</v>
      </c>
      <c r="OY8" s="9" t="s">
        <v>2276</v>
      </c>
      <c r="OZ8" s="9" t="s">
        <v>2273</v>
      </c>
      <c r="PA8" s="9" t="s">
        <v>2274</v>
      </c>
      <c r="PB8" s="9" t="s">
        <v>2275</v>
      </c>
      <c r="PC8" s="9" t="s">
        <v>2276</v>
      </c>
      <c r="PD8" s="9" t="s">
        <v>2273</v>
      </c>
      <c r="PE8" s="9" t="s">
        <v>2274</v>
      </c>
      <c r="PF8" s="9" t="s">
        <v>2275</v>
      </c>
      <c r="PG8" s="9" t="s">
        <v>2276</v>
      </c>
      <c r="PH8" s="9" t="s">
        <v>2273</v>
      </c>
      <c r="PI8" s="9" t="s">
        <v>2274</v>
      </c>
      <c r="PJ8" s="9" t="s">
        <v>2275</v>
      </c>
      <c r="PK8" s="9" t="s">
        <v>2276</v>
      </c>
      <c r="PL8" s="9" t="s">
        <v>2273</v>
      </c>
      <c r="PM8" s="9" t="s">
        <v>2274</v>
      </c>
      <c r="PN8" s="9" t="s">
        <v>2275</v>
      </c>
      <c r="PO8" s="9" t="s">
        <v>2276</v>
      </c>
      <c r="PP8" s="9" t="s">
        <v>2273</v>
      </c>
      <c r="PQ8" s="9" t="s">
        <v>2274</v>
      </c>
      <c r="PR8" s="9" t="s">
        <v>2275</v>
      </c>
      <c r="PS8" s="9" t="s">
        <v>2276</v>
      </c>
      <c r="PT8" s="9" t="s">
        <v>2273</v>
      </c>
      <c r="PU8" s="9" t="s">
        <v>2274</v>
      </c>
      <c r="PV8" s="9" t="s">
        <v>2275</v>
      </c>
      <c r="PW8" s="9" t="s">
        <v>2276</v>
      </c>
      <c r="PX8" s="9" t="s">
        <v>2273</v>
      </c>
      <c r="PY8" s="9" t="s">
        <v>2274</v>
      </c>
      <c r="PZ8" s="9" t="s">
        <v>2275</v>
      </c>
      <c r="QA8" s="9" t="s">
        <v>2276</v>
      </c>
      <c r="QB8" s="9" t="s">
        <v>2273</v>
      </c>
      <c r="QC8" s="9" t="s">
        <v>2274</v>
      </c>
      <c r="QD8" s="9" t="s">
        <v>2275</v>
      </c>
      <c r="QE8" s="9" t="s">
        <v>2276</v>
      </c>
      <c r="QF8" s="9" t="s">
        <v>2273</v>
      </c>
      <c r="QG8" s="9" t="s">
        <v>2274</v>
      </c>
      <c r="QH8" s="9" t="s">
        <v>2275</v>
      </c>
      <c r="QI8" s="9" t="s">
        <v>2276</v>
      </c>
      <c r="QJ8" s="9" t="s">
        <v>2273</v>
      </c>
      <c r="QK8" s="9" t="s">
        <v>2274</v>
      </c>
      <c r="QL8" s="9" t="s">
        <v>2275</v>
      </c>
      <c r="QM8" s="9" t="s">
        <v>2276</v>
      </c>
      <c r="QN8" s="9" t="s">
        <v>2273</v>
      </c>
      <c r="QO8" s="9" t="s">
        <v>2274</v>
      </c>
      <c r="QP8" s="9" t="s">
        <v>2275</v>
      </c>
      <c r="QQ8" s="9" t="s">
        <v>2276</v>
      </c>
      <c r="QR8" s="9" t="s">
        <v>2273</v>
      </c>
      <c r="QS8" s="9" t="s">
        <v>2274</v>
      </c>
      <c r="QT8" s="9" t="s">
        <v>2275</v>
      </c>
      <c r="QU8" s="9" t="s">
        <v>2276</v>
      </c>
      <c r="QV8" s="9" t="s">
        <v>2273</v>
      </c>
      <c r="QW8" s="9" t="s">
        <v>2274</v>
      </c>
      <c r="QX8" s="9" t="s">
        <v>2275</v>
      </c>
      <c r="QY8" s="9" t="s">
        <v>2276</v>
      </c>
      <c r="QZ8" s="9" t="s">
        <v>2273</v>
      </c>
      <c r="RA8" s="9" t="s">
        <v>2274</v>
      </c>
      <c r="RB8" s="9" t="s">
        <v>2275</v>
      </c>
      <c r="RC8" s="9" t="s">
        <v>2276</v>
      </c>
      <c r="RD8" s="9" t="s">
        <v>2273</v>
      </c>
      <c r="RE8" s="9" t="s">
        <v>2274</v>
      </c>
      <c r="RF8" s="9" t="s">
        <v>2275</v>
      </c>
      <c r="RG8" s="9" t="s">
        <v>2276</v>
      </c>
      <c r="RH8" s="9" t="s">
        <v>2273</v>
      </c>
      <c r="RI8" s="9" t="s">
        <v>2274</v>
      </c>
      <c r="RJ8" s="9" t="s">
        <v>2275</v>
      </c>
      <c r="RK8" s="9" t="s">
        <v>2276</v>
      </c>
      <c r="RL8" s="9" t="s">
        <v>2273</v>
      </c>
      <c r="RM8" s="9" t="s">
        <v>2274</v>
      </c>
      <c r="RN8" s="9" t="s">
        <v>2275</v>
      </c>
      <c r="RO8" s="9" t="s">
        <v>2276</v>
      </c>
      <c r="RP8" s="9" t="s">
        <v>2273</v>
      </c>
      <c r="RQ8" s="9" t="s">
        <v>2274</v>
      </c>
      <c r="RR8" s="9" t="s">
        <v>2275</v>
      </c>
      <c r="RS8" s="9" t="s">
        <v>2276</v>
      </c>
      <c r="RT8" s="9" t="s">
        <v>2273</v>
      </c>
      <c r="RU8" s="9" t="s">
        <v>2274</v>
      </c>
      <c r="RV8" s="9" t="s">
        <v>2275</v>
      </c>
      <c r="RW8" s="9" t="s">
        <v>2276</v>
      </c>
      <c r="RX8" s="9" t="s">
        <v>2273</v>
      </c>
      <c r="RY8" s="9" t="s">
        <v>2274</v>
      </c>
      <c r="RZ8" s="9" t="s">
        <v>2275</v>
      </c>
      <c r="SA8" s="9" t="s">
        <v>2276</v>
      </c>
      <c r="SB8" s="9" t="s">
        <v>2273</v>
      </c>
      <c r="SC8" s="9" t="s">
        <v>2274</v>
      </c>
      <c r="SD8" s="9" t="s">
        <v>2275</v>
      </c>
      <c r="SE8" s="9" t="s">
        <v>2276</v>
      </c>
      <c r="SF8" s="9" t="s">
        <v>2273</v>
      </c>
      <c r="SG8" s="9" t="s">
        <v>2274</v>
      </c>
      <c r="SH8" s="9" t="s">
        <v>2275</v>
      </c>
      <c r="SI8" s="9" t="s">
        <v>2276</v>
      </c>
      <c r="SJ8" s="9" t="s">
        <v>2273</v>
      </c>
      <c r="SK8" s="9" t="s">
        <v>2274</v>
      </c>
      <c r="SL8" s="9" t="s">
        <v>2275</v>
      </c>
      <c r="SM8" s="9" t="s">
        <v>2276</v>
      </c>
      <c r="SN8" s="9" t="s">
        <v>2273</v>
      </c>
      <c r="SO8" s="9" t="s">
        <v>2274</v>
      </c>
      <c r="SP8" s="9" t="s">
        <v>2275</v>
      </c>
      <c r="SQ8" s="9" t="s">
        <v>2276</v>
      </c>
      <c r="SR8" s="9" t="s">
        <v>2273</v>
      </c>
      <c r="SS8" s="9" t="s">
        <v>2274</v>
      </c>
      <c r="ST8" s="9" t="s">
        <v>2275</v>
      </c>
      <c r="SU8" s="9" t="s">
        <v>2276</v>
      </c>
      <c r="SV8" s="9" t="s">
        <v>2273</v>
      </c>
      <c r="SW8" s="9" t="s">
        <v>2274</v>
      </c>
      <c r="SX8" s="9" t="s">
        <v>2275</v>
      </c>
      <c r="SY8" s="9" t="s">
        <v>2276</v>
      </c>
      <c r="SZ8" s="9" t="s">
        <v>2273</v>
      </c>
      <c r="TA8" s="9" t="s">
        <v>2274</v>
      </c>
      <c r="TB8" s="9" t="s">
        <v>2275</v>
      </c>
      <c r="TC8" s="9" t="s">
        <v>2276</v>
      </c>
      <c r="TD8" s="9" t="s">
        <v>2273</v>
      </c>
      <c r="TE8" s="9" t="s">
        <v>2274</v>
      </c>
      <c r="TF8" s="9" t="s">
        <v>2275</v>
      </c>
      <c r="TG8" s="9" t="s">
        <v>2276</v>
      </c>
      <c r="TH8" s="9" t="s">
        <v>2273</v>
      </c>
      <c r="TI8" s="9" t="s">
        <v>2274</v>
      </c>
      <c r="TJ8" s="9" t="s">
        <v>2275</v>
      </c>
      <c r="TK8" s="9" t="s">
        <v>2276</v>
      </c>
      <c r="TL8" s="9" t="s">
        <v>2273</v>
      </c>
      <c r="TM8" s="9" t="s">
        <v>2274</v>
      </c>
      <c r="TN8" s="9" t="s">
        <v>2275</v>
      </c>
      <c r="TO8" s="9" t="s">
        <v>2276</v>
      </c>
      <c r="TP8" s="9" t="s">
        <v>2273</v>
      </c>
      <c r="TQ8" s="9" t="s">
        <v>2274</v>
      </c>
      <c r="TR8" s="9" t="s">
        <v>2275</v>
      </c>
      <c r="TS8" s="9" t="s">
        <v>2276</v>
      </c>
      <c r="TT8" s="9" t="s">
        <v>2273</v>
      </c>
      <c r="TU8" s="9" t="s">
        <v>2274</v>
      </c>
      <c r="TV8" s="9" t="s">
        <v>2275</v>
      </c>
      <c r="TW8" s="9" t="s">
        <v>2276</v>
      </c>
      <c r="TX8" s="9" t="s">
        <v>2273</v>
      </c>
      <c r="TY8" s="9" t="s">
        <v>2274</v>
      </c>
      <c r="TZ8" s="9" t="s">
        <v>2275</v>
      </c>
      <c r="UA8" s="9" t="s">
        <v>2276</v>
      </c>
      <c r="UB8" s="9" t="s">
        <v>2273</v>
      </c>
      <c r="UC8" s="9" t="s">
        <v>2274</v>
      </c>
      <c r="UD8" s="9" t="s">
        <v>2275</v>
      </c>
      <c r="UE8" s="9" t="s">
        <v>2276</v>
      </c>
      <c r="UF8" s="9" t="s">
        <v>2273</v>
      </c>
      <c r="UG8" s="9" t="s">
        <v>2274</v>
      </c>
      <c r="UH8" s="9" t="s">
        <v>2275</v>
      </c>
      <c r="UI8" s="9" t="s">
        <v>2276</v>
      </c>
      <c r="UJ8" s="9" t="s">
        <v>2273</v>
      </c>
      <c r="UK8" s="9" t="s">
        <v>2274</v>
      </c>
      <c r="UL8" s="9" t="s">
        <v>2275</v>
      </c>
      <c r="UM8" s="9" t="s">
        <v>2276</v>
      </c>
      <c r="UN8" s="9" t="s">
        <v>2273</v>
      </c>
      <c r="UO8" s="9" t="s">
        <v>2274</v>
      </c>
      <c r="UP8" s="9" t="s">
        <v>2275</v>
      </c>
      <c r="UQ8" s="9" t="s">
        <v>2276</v>
      </c>
      <c r="UR8" s="9" t="s">
        <v>2273</v>
      </c>
      <c r="US8" s="9" t="s">
        <v>2274</v>
      </c>
      <c r="UT8" s="9" t="s">
        <v>2275</v>
      </c>
      <c r="UU8" s="9" t="s">
        <v>2276</v>
      </c>
      <c r="UV8" s="9" t="s">
        <v>2273</v>
      </c>
      <c r="UW8" s="9" t="s">
        <v>2274</v>
      </c>
      <c r="UX8" s="9" t="s">
        <v>2275</v>
      </c>
      <c r="UY8" s="9" t="s">
        <v>2276</v>
      </c>
      <c r="UZ8" s="9" t="s">
        <v>2273</v>
      </c>
      <c r="VA8" s="9" t="s">
        <v>2274</v>
      </c>
      <c r="VB8" s="9" t="s">
        <v>2275</v>
      </c>
      <c r="VC8" s="9" t="s">
        <v>2276</v>
      </c>
      <c r="VD8" s="9" t="s">
        <v>2273</v>
      </c>
      <c r="VE8" s="9" t="s">
        <v>2274</v>
      </c>
      <c r="VF8" s="9" t="s">
        <v>2275</v>
      </c>
      <c r="VG8" s="9" t="s">
        <v>2276</v>
      </c>
      <c r="VH8" s="9" t="s">
        <v>2273</v>
      </c>
      <c r="VI8" s="9" t="s">
        <v>2274</v>
      </c>
      <c r="VJ8" s="9" t="s">
        <v>2275</v>
      </c>
      <c r="VK8" s="9" t="s">
        <v>2276</v>
      </c>
      <c r="VL8" s="9" t="s">
        <v>2273</v>
      </c>
      <c r="VM8" s="9" t="s">
        <v>2274</v>
      </c>
      <c r="VN8" s="9" t="s">
        <v>2275</v>
      </c>
      <c r="VO8" s="9" t="s">
        <v>2276</v>
      </c>
      <c r="VP8" s="9" t="s">
        <v>2273</v>
      </c>
      <c r="VQ8" s="9" t="s">
        <v>2274</v>
      </c>
      <c r="VR8" s="9" t="s">
        <v>2275</v>
      </c>
      <c r="VS8" s="9" t="s">
        <v>2276</v>
      </c>
      <c r="VT8" s="9" t="s">
        <v>2273</v>
      </c>
      <c r="VU8" s="9" t="s">
        <v>2274</v>
      </c>
      <c r="VV8" s="9" t="s">
        <v>2275</v>
      </c>
      <c r="VW8" s="9" t="s">
        <v>2276</v>
      </c>
      <c r="VX8" s="9" t="s">
        <v>2273</v>
      </c>
      <c r="VY8" s="9" t="s">
        <v>2274</v>
      </c>
      <c r="VZ8" s="9" t="s">
        <v>2275</v>
      </c>
      <c r="WA8" s="9" t="s">
        <v>2276</v>
      </c>
      <c r="WB8" s="9" t="s">
        <v>2273</v>
      </c>
      <c r="WC8" s="9" t="s">
        <v>2274</v>
      </c>
      <c r="WD8" s="9" t="s">
        <v>2275</v>
      </c>
      <c r="WE8" s="9" t="s">
        <v>2276</v>
      </c>
      <c r="WF8" s="9" t="s">
        <v>2273</v>
      </c>
      <c r="WG8" s="9" t="s">
        <v>2274</v>
      </c>
      <c r="WH8" s="9" t="s">
        <v>2275</v>
      </c>
      <c r="WI8" s="9" t="s">
        <v>2276</v>
      </c>
      <c r="WJ8" s="9" t="s">
        <v>2273</v>
      </c>
      <c r="WK8" s="9" t="s">
        <v>2274</v>
      </c>
      <c r="WL8" s="9" t="s">
        <v>2275</v>
      </c>
      <c r="WM8" s="9" t="s">
        <v>2276</v>
      </c>
      <c r="WN8" s="9" t="s">
        <v>2273</v>
      </c>
      <c r="WO8" s="9" t="s">
        <v>2274</v>
      </c>
      <c r="WP8" s="9" t="s">
        <v>2275</v>
      </c>
      <c r="WQ8" s="9" t="s">
        <v>2276</v>
      </c>
      <c r="WR8" s="9" t="s">
        <v>2273</v>
      </c>
      <c r="WS8" s="9" t="s">
        <v>2274</v>
      </c>
      <c r="WT8" s="9" t="s">
        <v>2275</v>
      </c>
      <c r="WU8" s="9" t="s">
        <v>2276</v>
      </c>
      <c r="WV8" s="9" t="s">
        <v>2273</v>
      </c>
      <c r="WW8" s="9" t="s">
        <v>2274</v>
      </c>
      <c r="WX8" s="9" t="s">
        <v>2275</v>
      </c>
      <c r="WY8" s="9" t="s">
        <v>2276</v>
      </c>
      <c r="WZ8" s="9" t="s">
        <v>2273</v>
      </c>
      <c r="XA8" s="9" t="s">
        <v>2274</v>
      </c>
      <c r="XB8" s="9" t="s">
        <v>2275</v>
      </c>
      <c r="XC8" s="9" t="s">
        <v>2276</v>
      </c>
      <c r="XD8" s="9" t="s">
        <v>2273</v>
      </c>
      <c r="XE8" s="9" t="s">
        <v>2274</v>
      </c>
      <c r="XF8" s="9" t="s">
        <v>2275</v>
      </c>
      <c r="XG8" s="9" t="s">
        <v>2276</v>
      </c>
      <c r="XH8" s="9" t="s">
        <v>2273</v>
      </c>
      <c r="XI8" s="9" t="s">
        <v>2274</v>
      </c>
      <c r="XJ8" s="9" t="s">
        <v>2275</v>
      </c>
      <c r="XK8" s="9" t="s">
        <v>2276</v>
      </c>
      <c r="XL8" s="9" t="s">
        <v>2273</v>
      </c>
      <c r="XM8" s="9" t="s">
        <v>2274</v>
      </c>
      <c r="XN8" s="9" t="s">
        <v>2275</v>
      </c>
      <c r="XO8" s="9" t="s">
        <v>2276</v>
      </c>
      <c r="XP8" s="9" t="s">
        <v>2273</v>
      </c>
      <c r="XQ8" s="9" t="s">
        <v>2274</v>
      </c>
      <c r="XR8" s="9" t="s">
        <v>2275</v>
      </c>
      <c r="XS8" s="9" t="s">
        <v>2276</v>
      </c>
      <c r="XT8" s="9" t="s">
        <v>2273</v>
      </c>
      <c r="XU8" s="9" t="s">
        <v>2274</v>
      </c>
      <c r="XV8" s="9" t="s">
        <v>2275</v>
      </c>
      <c r="XW8" s="9" t="s">
        <v>2276</v>
      </c>
      <c r="XX8" s="9" t="s">
        <v>2273</v>
      </c>
      <c r="XY8" s="9" t="s">
        <v>2274</v>
      </c>
      <c r="XZ8" s="9" t="s">
        <v>2275</v>
      </c>
      <c r="YA8" s="9" t="s">
        <v>2276</v>
      </c>
      <c r="YB8" s="9" t="s">
        <v>2273</v>
      </c>
      <c r="YC8" s="9" t="s">
        <v>2274</v>
      </c>
      <c r="YD8" s="9" t="s">
        <v>2275</v>
      </c>
      <c r="YE8" s="9" t="s">
        <v>2276</v>
      </c>
      <c r="YF8" s="9" t="s">
        <v>2273</v>
      </c>
      <c r="YG8" s="9" t="s">
        <v>2274</v>
      </c>
      <c r="YH8" s="9" t="s">
        <v>2275</v>
      </c>
      <c r="YI8" s="9" t="s">
        <v>2276</v>
      </c>
      <c r="YJ8" s="9" t="s">
        <v>2273</v>
      </c>
      <c r="YK8" s="9" t="s">
        <v>2274</v>
      </c>
      <c r="YL8" s="9" t="s">
        <v>2275</v>
      </c>
      <c r="YM8" s="9" t="s">
        <v>2276</v>
      </c>
      <c r="YN8" s="9" t="s">
        <v>2273</v>
      </c>
      <c r="YO8" s="9" t="s">
        <v>2274</v>
      </c>
      <c r="YP8" s="9" t="s">
        <v>2275</v>
      </c>
      <c r="YQ8" s="9" t="s">
        <v>2276</v>
      </c>
      <c r="YR8" s="9" t="s">
        <v>2273</v>
      </c>
      <c r="YS8" s="9" t="s">
        <v>2274</v>
      </c>
      <c r="YT8" s="9" t="s">
        <v>2275</v>
      </c>
      <c r="YU8" s="9" t="s">
        <v>2276</v>
      </c>
      <c r="YV8" s="9" t="s">
        <v>2273</v>
      </c>
      <c r="YW8" s="9" t="s">
        <v>2274</v>
      </c>
      <c r="YX8" s="9" t="s">
        <v>2275</v>
      </c>
      <c r="YY8" s="9" t="s">
        <v>2276</v>
      </c>
    </row>
    <row r="9" spans="1:675" ht="24" customHeight="1" x14ac:dyDescent="0.25">
      <c r="A9" s="1"/>
      <c r="B9" s="13" t="s">
        <v>86</v>
      </c>
      <c r="C9" s="13" t="s">
        <v>809</v>
      </c>
      <c r="D9" s="14">
        <v>70</v>
      </c>
      <c r="E9" s="14"/>
      <c r="F9" s="14"/>
      <c r="G9" s="14">
        <v>70</v>
      </c>
      <c r="H9" s="14">
        <v>652.5</v>
      </c>
      <c r="I9" s="14">
        <v>655.76232000000005</v>
      </c>
      <c r="J9" s="14">
        <v>655.76232000000005</v>
      </c>
      <c r="K9" s="14">
        <v>-3.2623199999999999</v>
      </c>
      <c r="L9" s="14">
        <v>213.9</v>
      </c>
      <c r="M9" s="14">
        <v>212.30054999999999</v>
      </c>
      <c r="N9" s="14">
        <v>212.30054999999999</v>
      </c>
      <c r="O9" s="14">
        <v>1.59945</v>
      </c>
      <c r="P9" s="14"/>
      <c r="Q9" s="14"/>
      <c r="R9" s="14"/>
      <c r="S9" s="14">
        <v>0</v>
      </c>
      <c r="T9" s="14"/>
      <c r="U9" s="14"/>
      <c r="V9" s="14"/>
      <c r="W9" s="14">
        <v>0</v>
      </c>
      <c r="X9" s="14">
        <v>0</v>
      </c>
      <c r="Y9" s="14"/>
      <c r="Z9" s="14"/>
      <c r="AA9" s="14">
        <v>0</v>
      </c>
      <c r="AB9" s="14">
        <v>84.5</v>
      </c>
      <c r="AC9" s="14">
        <v>84.335999999999999</v>
      </c>
      <c r="AD9" s="14">
        <v>84.335999999999999</v>
      </c>
      <c r="AE9" s="14">
        <v>0.16400000000000001</v>
      </c>
      <c r="AF9" s="14"/>
      <c r="AG9" s="14"/>
      <c r="AH9" s="14"/>
      <c r="AI9" s="14">
        <v>0</v>
      </c>
      <c r="AJ9" s="14"/>
      <c r="AK9" s="14"/>
      <c r="AL9" s="14"/>
      <c r="AM9" s="14">
        <v>0</v>
      </c>
      <c r="AN9" s="14">
        <v>181.4</v>
      </c>
      <c r="AO9" s="14">
        <v>194.89606000000001</v>
      </c>
      <c r="AP9" s="14">
        <v>194.89606000000001</v>
      </c>
      <c r="AQ9" s="14">
        <v>-13.49606</v>
      </c>
      <c r="AR9" s="14">
        <v>175.6</v>
      </c>
      <c r="AS9" s="14">
        <v>194.89606000000001</v>
      </c>
      <c r="AT9" s="14">
        <v>194.89606000000001</v>
      </c>
      <c r="AU9" s="14">
        <v>-19.296060000000001</v>
      </c>
      <c r="AV9" s="14">
        <v>185.5</v>
      </c>
      <c r="AW9" s="14">
        <v>194.89606000000001</v>
      </c>
      <c r="AX9" s="14">
        <v>194.89606000000001</v>
      </c>
      <c r="AY9" s="14">
        <v>-9.3960600000000003</v>
      </c>
      <c r="AZ9" s="14">
        <v>252.9</v>
      </c>
      <c r="BA9" s="14">
        <v>293.22199999999998</v>
      </c>
      <c r="BB9" s="14">
        <v>293.22199999999998</v>
      </c>
      <c r="BC9" s="14">
        <v>-40.322000000000003</v>
      </c>
      <c r="BD9" s="14">
        <v>207.6</v>
      </c>
      <c r="BE9" s="14">
        <v>206.04143999999999</v>
      </c>
      <c r="BF9" s="14">
        <v>206.04143999999999</v>
      </c>
      <c r="BG9" s="14">
        <v>1.5585599999999999</v>
      </c>
      <c r="BH9" s="14">
        <v>108.7</v>
      </c>
      <c r="BI9" s="14">
        <v>103.33009</v>
      </c>
      <c r="BJ9" s="14">
        <v>103.33009</v>
      </c>
      <c r="BK9" s="14">
        <v>5.36991</v>
      </c>
      <c r="BL9" s="14">
        <v>356.1</v>
      </c>
      <c r="BM9" s="14">
        <v>379.53043000000002</v>
      </c>
      <c r="BN9" s="14">
        <v>379.53043000000002</v>
      </c>
      <c r="BO9" s="14">
        <v>-23.430430000000001</v>
      </c>
      <c r="BP9" s="14">
        <v>2.8</v>
      </c>
      <c r="BQ9" s="14">
        <v>2.9847299999999999</v>
      </c>
      <c r="BR9" s="14">
        <v>2.9847299999999999</v>
      </c>
      <c r="BS9" s="14">
        <v>-0.18473000000000001</v>
      </c>
      <c r="BT9" s="14">
        <v>0</v>
      </c>
      <c r="BU9" s="14"/>
      <c r="BV9" s="14"/>
      <c r="BW9" s="14">
        <v>0</v>
      </c>
      <c r="BX9" s="14">
        <v>0</v>
      </c>
      <c r="BY9" s="14"/>
      <c r="BZ9" s="14"/>
      <c r="CA9" s="14">
        <v>0</v>
      </c>
      <c r="CB9" s="14"/>
      <c r="CC9" s="14"/>
      <c r="CD9" s="14"/>
      <c r="CE9" s="14">
        <v>0</v>
      </c>
      <c r="CF9" s="14">
        <v>96.3</v>
      </c>
      <c r="CG9" s="14">
        <v>106.64348</v>
      </c>
      <c r="CH9" s="14">
        <v>106.64348</v>
      </c>
      <c r="CI9" s="14">
        <v>-10.34348</v>
      </c>
      <c r="CJ9" s="14">
        <v>8.5</v>
      </c>
      <c r="CK9" s="14">
        <v>7.3438499999999998</v>
      </c>
      <c r="CL9" s="14">
        <v>7.3438499999999998</v>
      </c>
      <c r="CM9" s="14">
        <v>1.15615</v>
      </c>
      <c r="CN9" s="14">
        <v>4.9000000000000004</v>
      </c>
      <c r="CO9" s="14">
        <v>3.94347</v>
      </c>
      <c r="CP9" s="14">
        <v>3.94347</v>
      </c>
      <c r="CQ9" s="14">
        <v>0.95652999999999999</v>
      </c>
      <c r="CR9" s="14">
        <v>22.6</v>
      </c>
      <c r="CS9" s="14">
        <v>22.280850000000001</v>
      </c>
      <c r="CT9" s="14">
        <v>22.280850000000001</v>
      </c>
      <c r="CU9" s="14">
        <v>0.31914999999999999</v>
      </c>
      <c r="CV9" s="14">
        <v>66.099999999999994</v>
      </c>
      <c r="CW9" s="14">
        <v>106.67674</v>
      </c>
      <c r="CX9" s="14">
        <v>106.67674</v>
      </c>
      <c r="CY9" s="14">
        <v>-40.576740000000001</v>
      </c>
      <c r="CZ9" s="14">
        <v>103</v>
      </c>
      <c r="DA9" s="14">
        <v>47.362229999999997</v>
      </c>
      <c r="DB9" s="14">
        <v>47.362229999999997</v>
      </c>
      <c r="DC9" s="14">
        <v>55.637770000000003</v>
      </c>
      <c r="DD9" s="14"/>
      <c r="DE9" s="14"/>
      <c r="DF9" s="14"/>
      <c r="DG9" s="14">
        <v>0</v>
      </c>
      <c r="DH9" s="14"/>
      <c r="DI9" s="14"/>
      <c r="DJ9" s="14"/>
      <c r="DK9" s="14">
        <v>0</v>
      </c>
      <c r="DL9" s="14"/>
      <c r="DM9" s="14"/>
      <c r="DN9" s="14"/>
      <c r="DO9" s="14">
        <v>0</v>
      </c>
      <c r="DP9" s="14">
        <v>6.5</v>
      </c>
      <c r="DQ9" s="14">
        <v>6.39</v>
      </c>
      <c r="DR9" s="14">
        <v>6.39</v>
      </c>
      <c r="DS9" s="14">
        <v>0.11</v>
      </c>
      <c r="DT9" s="14">
        <v>0</v>
      </c>
      <c r="DU9" s="14"/>
      <c r="DV9" s="14"/>
      <c r="DW9" s="14">
        <v>0</v>
      </c>
      <c r="DX9" s="14">
        <v>35.799999999999997</v>
      </c>
      <c r="DY9" s="14">
        <v>36.258850000000002</v>
      </c>
      <c r="DZ9" s="14">
        <v>36.258850000000002</v>
      </c>
      <c r="EA9" s="14">
        <v>-0.45884999999999998</v>
      </c>
      <c r="EB9" s="14">
        <v>74.099999999999994</v>
      </c>
      <c r="EC9" s="14"/>
      <c r="ED9" s="14"/>
      <c r="EE9" s="14">
        <v>74.099999999999994</v>
      </c>
      <c r="EF9" s="14">
        <v>21</v>
      </c>
      <c r="EG9" s="14">
        <v>25.158650000000002</v>
      </c>
      <c r="EH9" s="14">
        <v>25.158650000000002</v>
      </c>
      <c r="EI9" s="14">
        <v>-4.1586499999999997</v>
      </c>
      <c r="EJ9" s="14">
        <v>16.8</v>
      </c>
      <c r="EK9" s="14">
        <v>19.099519999999998</v>
      </c>
      <c r="EL9" s="14">
        <v>19.099519999999998</v>
      </c>
      <c r="EM9" s="14">
        <v>-2.2995199999999998</v>
      </c>
      <c r="EN9" s="14">
        <v>11.4</v>
      </c>
      <c r="EO9" s="14">
        <v>11.594200000000001</v>
      </c>
      <c r="EP9" s="14">
        <v>11.594200000000001</v>
      </c>
      <c r="EQ9" s="14">
        <v>-0.19420000000000001</v>
      </c>
      <c r="ER9" s="14">
        <v>56.8</v>
      </c>
      <c r="ES9" s="14">
        <v>57.992489999999997</v>
      </c>
      <c r="ET9" s="14">
        <v>57.992489999999997</v>
      </c>
      <c r="EU9" s="14">
        <v>-1.19249</v>
      </c>
      <c r="EV9" s="14">
        <v>189.3</v>
      </c>
      <c r="EW9" s="14">
        <v>184.74316999999999</v>
      </c>
      <c r="EX9" s="14">
        <v>184.74316999999999</v>
      </c>
      <c r="EY9" s="14">
        <v>4.5568299999999997</v>
      </c>
      <c r="EZ9" s="14">
        <v>188.2</v>
      </c>
      <c r="FA9" s="14">
        <v>184.74316999999999</v>
      </c>
      <c r="FB9" s="14">
        <v>184.74316999999999</v>
      </c>
      <c r="FC9" s="14">
        <v>3.4568300000000001</v>
      </c>
      <c r="FD9" s="14">
        <v>187.8</v>
      </c>
      <c r="FE9" s="14">
        <v>185.29795999999999</v>
      </c>
      <c r="FF9" s="14">
        <v>185.29795999999999</v>
      </c>
      <c r="FG9" s="14">
        <v>2.50204</v>
      </c>
      <c r="FH9" s="14">
        <v>103.2</v>
      </c>
      <c r="FI9" s="14">
        <v>109.84155</v>
      </c>
      <c r="FJ9" s="14">
        <v>109.84155</v>
      </c>
      <c r="FK9" s="14">
        <v>-6.6415499999999996</v>
      </c>
      <c r="FL9" s="14">
        <v>19</v>
      </c>
      <c r="FM9" s="14">
        <v>18</v>
      </c>
      <c r="FN9" s="14">
        <v>18</v>
      </c>
      <c r="FO9" s="14">
        <v>1</v>
      </c>
      <c r="FP9" s="14">
        <v>32.299999999999997</v>
      </c>
      <c r="FQ9" s="14">
        <v>20.7</v>
      </c>
      <c r="FR9" s="14">
        <v>20.7</v>
      </c>
      <c r="FS9" s="14">
        <v>11.6</v>
      </c>
      <c r="FT9" s="14">
        <v>17.7</v>
      </c>
      <c r="FU9" s="14"/>
      <c r="FV9" s="14"/>
      <c r="FW9" s="14">
        <v>17.7</v>
      </c>
      <c r="FX9" s="14">
        <v>26.1</v>
      </c>
      <c r="FY9" s="14">
        <v>26.943010000000001</v>
      </c>
      <c r="FZ9" s="14">
        <v>26.943010000000001</v>
      </c>
      <c r="GA9" s="14">
        <v>-0.84301000000000004</v>
      </c>
      <c r="GB9" s="14"/>
      <c r="GC9" s="14"/>
      <c r="GD9" s="14"/>
      <c r="GE9" s="14">
        <v>0</v>
      </c>
      <c r="GF9" s="14"/>
      <c r="GG9" s="14"/>
      <c r="GH9" s="14"/>
      <c r="GI9" s="14">
        <v>0</v>
      </c>
      <c r="GJ9" s="14">
        <v>6.7</v>
      </c>
      <c r="GK9" s="14">
        <v>6.8787000000000003</v>
      </c>
      <c r="GL9" s="14">
        <v>6.8787000000000003</v>
      </c>
      <c r="GM9" s="14">
        <v>-0.1787</v>
      </c>
      <c r="GN9" s="14">
        <v>83.9</v>
      </c>
      <c r="GO9" s="14">
        <v>77.761089999999996</v>
      </c>
      <c r="GP9" s="14">
        <v>77.761089999999996</v>
      </c>
      <c r="GQ9" s="14">
        <v>6.1389100000000001</v>
      </c>
      <c r="GR9" s="14"/>
      <c r="GS9" s="14"/>
      <c r="GT9" s="14"/>
      <c r="GU9" s="14">
        <v>0</v>
      </c>
      <c r="GV9" s="14"/>
      <c r="GW9" s="14"/>
      <c r="GX9" s="14"/>
      <c r="GY9" s="14">
        <v>0</v>
      </c>
      <c r="GZ9" s="14"/>
      <c r="HA9" s="14"/>
      <c r="HB9" s="14"/>
      <c r="HC9" s="14">
        <v>0</v>
      </c>
      <c r="HD9" s="14"/>
      <c r="HE9" s="14"/>
      <c r="HF9" s="14"/>
      <c r="HG9" s="14">
        <v>0</v>
      </c>
      <c r="HH9" s="14">
        <v>19.5</v>
      </c>
      <c r="HI9" s="14">
        <v>30.797360000000001</v>
      </c>
      <c r="HJ9" s="14">
        <v>30.797360000000001</v>
      </c>
      <c r="HK9" s="14">
        <v>-11.297359999999999</v>
      </c>
      <c r="HL9" s="14">
        <v>0</v>
      </c>
      <c r="HM9" s="14"/>
      <c r="HN9" s="14"/>
      <c r="HO9" s="14">
        <v>0</v>
      </c>
      <c r="HP9" s="14"/>
      <c r="HQ9" s="14"/>
      <c r="HR9" s="14"/>
      <c r="HS9" s="14">
        <v>0</v>
      </c>
      <c r="HT9" s="14">
        <v>41.9</v>
      </c>
      <c r="HU9" s="14">
        <v>45.291899999999998</v>
      </c>
      <c r="HV9" s="14">
        <v>45.291899999999998</v>
      </c>
      <c r="HW9" s="14">
        <v>-3.3919000000000001</v>
      </c>
      <c r="HX9" s="14"/>
      <c r="HY9" s="14"/>
      <c r="HZ9" s="14"/>
      <c r="IA9" s="14">
        <v>0</v>
      </c>
      <c r="IB9" s="14"/>
      <c r="IC9" s="14"/>
      <c r="ID9" s="14"/>
      <c r="IE9" s="14">
        <v>0</v>
      </c>
      <c r="IF9" s="14"/>
      <c r="IG9" s="14"/>
      <c r="IH9" s="14"/>
      <c r="II9" s="14">
        <v>0</v>
      </c>
      <c r="IJ9" s="14">
        <v>92.7</v>
      </c>
      <c r="IK9" s="14">
        <v>106.55876000000001</v>
      </c>
      <c r="IL9" s="14">
        <v>106.55876000000001</v>
      </c>
      <c r="IM9" s="14">
        <v>-13.85876</v>
      </c>
      <c r="IN9" s="14">
        <v>161.6</v>
      </c>
      <c r="IO9" s="14">
        <v>162.33821</v>
      </c>
      <c r="IP9" s="14">
        <v>162.33821</v>
      </c>
      <c r="IQ9" s="14">
        <v>-0.73821000000000003</v>
      </c>
      <c r="IR9" s="14">
        <v>161.9</v>
      </c>
      <c r="IS9" s="14">
        <v>162.33821</v>
      </c>
      <c r="IT9" s="14">
        <v>162.33821</v>
      </c>
      <c r="IU9" s="14">
        <v>-0.43820999999999999</v>
      </c>
      <c r="IV9" s="14">
        <v>161.69999999999999</v>
      </c>
      <c r="IW9" s="14">
        <v>162.33821</v>
      </c>
      <c r="IX9" s="14">
        <v>162.33821</v>
      </c>
      <c r="IY9" s="14">
        <v>-0.63821000000000006</v>
      </c>
      <c r="IZ9" s="14">
        <v>245.2</v>
      </c>
      <c r="JA9" s="14">
        <v>244.23857000000001</v>
      </c>
      <c r="JB9" s="14">
        <v>244.23857000000001</v>
      </c>
      <c r="JC9" s="14">
        <v>0.96143000000000001</v>
      </c>
      <c r="JD9" s="14">
        <v>41.6</v>
      </c>
      <c r="JE9" s="14">
        <v>71.102429999999998</v>
      </c>
      <c r="JF9" s="14">
        <v>71.102429999999998</v>
      </c>
      <c r="JG9" s="14">
        <v>-29.50243</v>
      </c>
      <c r="JH9" s="14">
        <v>28.7</v>
      </c>
      <c r="JI9" s="14">
        <v>35.657980000000002</v>
      </c>
      <c r="JJ9" s="14">
        <v>35.657980000000002</v>
      </c>
      <c r="JK9" s="14">
        <v>-6.9579800000000001</v>
      </c>
      <c r="JL9" s="14"/>
      <c r="JM9" s="14"/>
      <c r="JN9" s="14"/>
      <c r="JO9" s="14">
        <v>0</v>
      </c>
      <c r="JP9" s="14"/>
      <c r="JQ9" s="14"/>
      <c r="JR9" s="14"/>
      <c r="JS9" s="14">
        <v>0</v>
      </c>
      <c r="JT9" s="14"/>
      <c r="JU9" s="14"/>
      <c r="JV9" s="14"/>
      <c r="JW9" s="14">
        <v>0</v>
      </c>
      <c r="JX9" s="14">
        <v>27</v>
      </c>
      <c r="JY9" s="14">
        <v>26</v>
      </c>
      <c r="JZ9" s="14">
        <v>26</v>
      </c>
      <c r="KA9" s="14">
        <v>1</v>
      </c>
      <c r="KB9" s="14"/>
      <c r="KC9" s="14"/>
      <c r="KD9" s="14"/>
      <c r="KE9" s="14">
        <v>0</v>
      </c>
      <c r="KF9" s="14"/>
      <c r="KG9" s="14"/>
      <c r="KH9" s="14"/>
      <c r="KI9" s="14">
        <v>0</v>
      </c>
      <c r="KJ9" s="14">
        <v>4.3</v>
      </c>
      <c r="KK9" s="14"/>
      <c r="KL9" s="14"/>
      <c r="KM9" s="14">
        <v>4.3</v>
      </c>
      <c r="KN9" s="14">
        <v>0.7</v>
      </c>
      <c r="KO9" s="14">
        <v>1.6815</v>
      </c>
      <c r="KP9" s="14">
        <v>1.6815</v>
      </c>
      <c r="KQ9" s="14">
        <v>-0.98150000000000004</v>
      </c>
      <c r="KR9" s="14">
        <v>142.9</v>
      </c>
      <c r="KS9" s="14">
        <v>88.082899999999995</v>
      </c>
      <c r="KT9" s="14">
        <v>88.082899999999995</v>
      </c>
      <c r="KU9" s="14">
        <v>54.817100000000003</v>
      </c>
      <c r="KV9" s="14">
        <v>85.5</v>
      </c>
      <c r="KW9" s="14">
        <v>104.66983999999999</v>
      </c>
      <c r="KX9" s="14">
        <v>104.66983999999999</v>
      </c>
      <c r="KY9" s="14">
        <v>-19.169840000000001</v>
      </c>
      <c r="KZ9" s="14">
        <v>62.9</v>
      </c>
      <c r="LA9" s="14">
        <v>66.809659999999994</v>
      </c>
      <c r="LB9" s="14">
        <v>66.809659999999994</v>
      </c>
      <c r="LC9" s="14">
        <v>-3.9096600000000001</v>
      </c>
      <c r="LD9" s="14">
        <v>67.8</v>
      </c>
      <c r="LE9" s="14">
        <v>75.303820000000002</v>
      </c>
      <c r="LF9" s="14">
        <v>75.303820000000002</v>
      </c>
      <c r="LG9" s="14">
        <v>-7.5038200000000002</v>
      </c>
      <c r="LH9" s="14">
        <v>30.5</v>
      </c>
      <c r="LI9" s="14">
        <v>29.806760000000001</v>
      </c>
      <c r="LJ9" s="14">
        <v>29.806760000000001</v>
      </c>
      <c r="LK9" s="14">
        <v>0.69323999999999997</v>
      </c>
      <c r="LL9" s="14"/>
      <c r="LM9" s="14"/>
      <c r="LN9" s="14"/>
      <c r="LO9" s="14">
        <v>0</v>
      </c>
      <c r="LP9" s="14">
        <v>34.299999999999997</v>
      </c>
      <c r="LQ9" s="14">
        <v>50.645899999999997</v>
      </c>
      <c r="LR9" s="14">
        <v>50.645899999999997</v>
      </c>
      <c r="LS9" s="14">
        <v>-16.3459</v>
      </c>
      <c r="LT9" s="14">
        <v>34.4</v>
      </c>
      <c r="LU9" s="14">
        <v>49.666240000000002</v>
      </c>
      <c r="LV9" s="14">
        <v>49.666240000000002</v>
      </c>
      <c r="LW9" s="14">
        <v>-15.26624</v>
      </c>
      <c r="LX9" s="14">
        <v>143</v>
      </c>
      <c r="LY9" s="14">
        <v>158.19065000000001</v>
      </c>
      <c r="LZ9" s="14">
        <v>158.19065000000001</v>
      </c>
      <c r="MA9" s="14">
        <v>-15.19065</v>
      </c>
      <c r="MB9" s="14">
        <v>145.19999999999999</v>
      </c>
      <c r="MC9" s="14">
        <v>158.19065000000001</v>
      </c>
      <c r="MD9" s="14">
        <v>158.19065000000001</v>
      </c>
      <c r="ME9" s="14">
        <v>-12.99065</v>
      </c>
      <c r="MF9" s="14">
        <v>169.8</v>
      </c>
      <c r="MG9" s="14">
        <v>158.66569999999999</v>
      </c>
      <c r="MH9" s="14">
        <v>158.66569999999999</v>
      </c>
      <c r="MI9" s="14">
        <v>11.1343</v>
      </c>
      <c r="MJ9" s="14">
        <v>102.9</v>
      </c>
      <c r="MK9" s="14">
        <v>176.36183</v>
      </c>
      <c r="ML9" s="14">
        <v>176.36183</v>
      </c>
      <c r="MM9" s="14">
        <v>-73.461830000000006</v>
      </c>
      <c r="MN9" s="14">
        <v>0</v>
      </c>
      <c r="MO9" s="14"/>
      <c r="MP9" s="14"/>
      <c r="MQ9" s="14">
        <v>0</v>
      </c>
      <c r="MR9" s="14"/>
      <c r="MS9" s="14"/>
      <c r="MT9" s="14"/>
      <c r="MU9" s="14">
        <v>0</v>
      </c>
      <c r="MV9" s="14">
        <v>0</v>
      </c>
      <c r="MW9" s="14"/>
      <c r="MX9" s="14"/>
      <c r="MY9" s="14">
        <v>0</v>
      </c>
      <c r="MZ9" s="14"/>
      <c r="NA9" s="14"/>
      <c r="NB9" s="14"/>
      <c r="NC9" s="14">
        <v>0</v>
      </c>
      <c r="ND9" s="14">
        <v>210</v>
      </c>
      <c r="NE9" s="14">
        <v>205.29381000000001</v>
      </c>
      <c r="NF9" s="14">
        <v>205.29381000000001</v>
      </c>
      <c r="NG9" s="14">
        <v>4.7061900000000003</v>
      </c>
      <c r="NH9" s="14">
        <v>102.3</v>
      </c>
      <c r="NI9" s="14">
        <v>102.95515</v>
      </c>
      <c r="NJ9" s="14">
        <v>102.95515</v>
      </c>
      <c r="NK9" s="14">
        <v>-0.65515000000000001</v>
      </c>
      <c r="NL9" s="14">
        <v>7.5</v>
      </c>
      <c r="NM9" s="14">
        <v>9.09</v>
      </c>
      <c r="NN9" s="14">
        <v>9.09</v>
      </c>
      <c r="NO9" s="14">
        <v>-1.59</v>
      </c>
      <c r="NP9" s="14">
        <v>3.1</v>
      </c>
      <c r="NQ9" s="14">
        <v>7.2655000000000003</v>
      </c>
      <c r="NR9" s="14">
        <v>7.2655000000000003</v>
      </c>
      <c r="NS9" s="14">
        <v>-4.1654999999999998</v>
      </c>
      <c r="NT9" s="14">
        <v>0</v>
      </c>
      <c r="NU9" s="14">
        <v>4.1769999999999996</v>
      </c>
      <c r="NV9" s="14">
        <v>4.1769999999999996</v>
      </c>
      <c r="NW9" s="14">
        <v>-4.1769999999999996</v>
      </c>
      <c r="NX9" s="14">
        <v>0</v>
      </c>
      <c r="NY9" s="14"/>
      <c r="NZ9" s="14"/>
      <c r="OA9" s="14">
        <v>0</v>
      </c>
      <c r="OB9" s="14">
        <v>10.4</v>
      </c>
      <c r="OC9" s="14">
        <v>7.2081999999999997</v>
      </c>
      <c r="OD9" s="14">
        <v>7.2081999999999997</v>
      </c>
      <c r="OE9" s="14">
        <v>3.1918000000000002</v>
      </c>
      <c r="OF9" s="14"/>
      <c r="OG9" s="14"/>
      <c r="OH9" s="14"/>
      <c r="OI9" s="14">
        <v>0</v>
      </c>
      <c r="OJ9" s="14">
        <v>0</v>
      </c>
      <c r="OK9" s="14"/>
      <c r="OL9" s="14"/>
      <c r="OM9" s="14">
        <v>0</v>
      </c>
      <c r="ON9" s="14">
        <v>8.6999999999999993</v>
      </c>
      <c r="OO9" s="14">
        <v>19.94623</v>
      </c>
      <c r="OP9" s="14">
        <v>19.94623</v>
      </c>
      <c r="OQ9" s="14">
        <v>-11.246230000000001</v>
      </c>
      <c r="OR9" s="14">
        <v>0</v>
      </c>
      <c r="OS9" s="14"/>
      <c r="OT9" s="14"/>
      <c r="OU9" s="14">
        <v>0</v>
      </c>
      <c r="OV9" s="14">
        <v>0</v>
      </c>
      <c r="OW9" s="14"/>
      <c r="OX9" s="14"/>
      <c r="OY9" s="14">
        <v>0</v>
      </c>
      <c r="OZ9" s="14">
        <v>0</v>
      </c>
      <c r="PA9" s="14"/>
      <c r="PB9" s="14"/>
      <c r="PC9" s="14">
        <v>0</v>
      </c>
      <c r="PD9" s="14">
        <v>0</v>
      </c>
      <c r="PE9" s="14"/>
      <c r="PF9" s="14"/>
      <c r="PG9" s="14">
        <v>0</v>
      </c>
      <c r="PH9" s="14">
        <v>0.6</v>
      </c>
      <c r="PI9" s="14">
        <v>0.61</v>
      </c>
      <c r="PJ9" s="14">
        <v>0.61</v>
      </c>
      <c r="PK9" s="14">
        <v>-0.01</v>
      </c>
      <c r="PL9" s="14">
        <v>2.2000000000000002</v>
      </c>
      <c r="PM9" s="14">
        <v>1.9</v>
      </c>
      <c r="PN9" s="14">
        <v>1.9</v>
      </c>
      <c r="PO9" s="14">
        <v>0.3</v>
      </c>
      <c r="PP9" s="14">
        <v>2.4</v>
      </c>
      <c r="PQ9" s="14">
        <v>2.5</v>
      </c>
      <c r="PR9" s="14">
        <v>2.5</v>
      </c>
      <c r="PS9" s="14">
        <v>-0.1</v>
      </c>
      <c r="PT9" s="14">
        <v>11.4</v>
      </c>
      <c r="PU9" s="14">
        <v>2.07254</v>
      </c>
      <c r="PV9" s="14">
        <v>2.07254</v>
      </c>
      <c r="PW9" s="14">
        <v>9.3274600000000003</v>
      </c>
      <c r="PX9" s="14">
        <v>3.1</v>
      </c>
      <c r="PY9" s="14">
        <v>3.5</v>
      </c>
      <c r="PZ9" s="14">
        <v>3.5</v>
      </c>
      <c r="QA9" s="14">
        <v>-0.4</v>
      </c>
      <c r="QB9" s="14">
        <v>0</v>
      </c>
      <c r="QC9" s="14">
        <v>3.1</v>
      </c>
      <c r="QD9" s="14">
        <v>3.1</v>
      </c>
      <c r="QE9" s="14">
        <v>-3.1</v>
      </c>
      <c r="QF9" s="14">
        <v>3.3</v>
      </c>
      <c r="QG9" s="14">
        <v>3.5</v>
      </c>
      <c r="QH9" s="14">
        <v>3.5</v>
      </c>
      <c r="QI9" s="14">
        <v>-0.2</v>
      </c>
      <c r="QJ9" s="14">
        <v>16.399999999999999</v>
      </c>
      <c r="QK9" s="14">
        <v>14.492749999999999</v>
      </c>
      <c r="QL9" s="14">
        <v>14.492749999999999</v>
      </c>
      <c r="QM9" s="14">
        <v>1.9072499999999999</v>
      </c>
      <c r="QN9" s="14">
        <v>0</v>
      </c>
      <c r="QO9" s="14"/>
      <c r="QP9" s="14"/>
      <c r="QQ9" s="14">
        <v>0</v>
      </c>
      <c r="QR9" s="14">
        <v>0</v>
      </c>
      <c r="QS9" s="14"/>
      <c r="QT9" s="14"/>
      <c r="QU9" s="14">
        <v>0</v>
      </c>
      <c r="QV9" s="14">
        <v>0</v>
      </c>
      <c r="QW9" s="14">
        <v>1.5643</v>
      </c>
      <c r="QX9" s="14">
        <v>1.5643</v>
      </c>
      <c r="QY9" s="14">
        <v>-1.5643</v>
      </c>
      <c r="QZ9" s="14">
        <v>0</v>
      </c>
      <c r="RA9" s="14">
        <v>3.1920999999999999</v>
      </c>
      <c r="RB9" s="14">
        <v>3.1920999999999999</v>
      </c>
      <c r="RC9" s="14">
        <v>-3.1920999999999999</v>
      </c>
      <c r="RD9" s="14">
        <v>0</v>
      </c>
      <c r="RE9" s="14"/>
      <c r="RF9" s="14"/>
      <c r="RG9" s="14">
        <v>0</v>
      </c>
      <c r="RH9" s="14">
        <v>0</v>
      </c>
      <c r="RI9" s="14"/>
      <c r="RJ9" s="14"/>
      <c r="RK9" s="14">
        <v>0</v>
      </c>
      <c r="RL9" s="14">
        <v>14.7</v>
      </c>
      <c r="RM9" s="14">
        <v>9.8625900000000009</v>
      </c>
      <c r="RN9" s="14">
        <v>9.8625900000000009</v>
      </c>
      <c r="RO9" s="14">
        <v>4.8374100000000002</v>
      </c>
      <c r="RP9" s="14">
        <v>1.2</v>
      </c>
      <c r="RQ9" s="14">
        <v>1.296</v>
      </c>
      <c r="RR9" s="14">
        <v>1.296</v>
      </c>
      <c r="RS9" s="14">
        <v>-9.6000000000000002E-2</v>
      </c>
      <c r="RT9" s="14"/>
      <c r="RU9" s="14"/>
      <c r="RV9" s="14"/>
      <c r="RW9" s="14">
        <v>0</v>
      </c>
      <c r="RX9" s="14">
        <v>4.0999999999999996</v>
      </c>
      <c r="RY9" s="14">
        <v>3.8</v>
      </c>
      <c r="RZ9" s="14">
        <v>3.8</v>
      </c>
      <c r="SA9" s="14">
        <v>0.3</v>
      </c>
      <c r="SB9" s="14">
        <v>0</v>
      </c>
      <c r="SC9" s="14"/>
      <c r="SD9" s="14"/>
      <c r="SE9" s="14">
        <v>0</v>
      </c>
      <c r="SF9" s="14">
        <v>0</v>
      </c>
      <c r="SG9" s="14"/>
      <c r="SH9" s="14"/>
      <c r="SI9" s="14">
        <v>0</v>
      </c>
      <c r="SJ9" s="14">
        <v>5.5</v>
      </c>
      <c r="SK9" s="14">
        <v>6.1</v>
      </c>
      <c r="SL9" s="14">
        <v>6.1</v>
      </c>
      <c r="SM9" s="14">
        <v>-0.6</v>
      </c>
      <c r="SN9" s="14">
        <v>3.7</v>
      </c>
      <c r="SO9" s="14">
        <v>3.3</v>
      </c>
      <c r="SP9" s="14">
        <v>3.3</v>
      </c>
      <c r="SQ9" s="14">
        <v>0.4</v>
      </c>
      <c r="SR9" s="14">
        <v>3</v>
      </c>
      <c r="SS9" s="14">
        <v>3</v>
      </c>
      <c r="ST9" s="14">
        <v>3</v>
      </c>
      <c r="SU9" s="14">
        <v>0</v>
      </c>
      <c r="SV9" s="14">
        <v>5.0999999999999996</v>
      </c>
      <c r="SW9" s="14">
        <v>4.5</v>
      </c>
      <c r="SX9" s="14">
        <v>4.5</v>
      </c>
      <c r="SY9" s="14">
        <v>0.6</v>
      </c>
      <c r="SZ9" s="14">
        <v>19.600000000000001</v>
      </c>
      <c r="TA9" s="14">
        <v>18.010000000000002</v>
      </c>
      <c r="TB9" s="14">
        <v>18.010000000000002</v>
      </c>
      <c r="TC9" s="14">
        <v>1.59</v>
      </c>
      <c r="TD9" s="14">
        <v>26.7</v>
      </c>
      <c r="TE9" s="14">
        <v>28</v>
      </c>
      <c r="TF9" s="14">
        <v>28</v>
      </c>
      <c r="TG9" s="14">
        <v>-1.3</v>
      </c>
      <c r="TH9" s="14">
        <v>0</v>
      </c>
      <c r="TI9" s="14"/>
      <c r="TJ9" s="14"/>
      <c r="TK9" s="14">
        <v>0</v>
      </c>
      <c r="TL9" s="14">
        <v>1</v>
      </c>
      <c r="TM9" s="14">
        <v>8.2151999999999994</v>
      </c>
      <c r="TN9" s="14">
        <v>8.2151999999999994</v>
      </c>
      <c r="TO9" s="14">
        <v>-7.2152000000000003</v>
      </c>
      <c r="TP9" s="14">
        <v>4.0999999999999996</v>
      </c>
      <c r="TQ9" s="14">
        <v>12.927899999999999</v>
      </c>
      <c r="TR9" s="14">
        <v>12.927899999999999</v>
      </c>
      <c r="TS9" s="14">
        <v>-8.8278999999999996</v>
      </c>
      <c r="TT9" s="14">
        <v>0</v>
      </c>
      <c r="TU9" s="14">
        <v>1.4802999999999999</v>
      </c>
      <c r="TV9" s="14">
        <v>1.4802999999999999</v>
      </c>
      <c r="TW9" s="14">
        <v>-1.4802999999999999</v>
      </c>
      <c r="TX9" s="14">
        <v>0</v>
      </c>
      <c r="TY9" s="14">
        <v>0.51839999999999997</v>
      </c>
      <c r="TZ9" s="14">
        <v>0.51839999999999997</v>
      </c>
      <c r="UA9" s="14">
        <v>-0.51839999999999997</v>
      </c>
      <c r="UB9" s="14">
        <v>0</v>
      </c>
      <c r="UC9" s="14"/>
      <c r="UD9" s="14"/>
      <c r="UE9" s="14">
        <v>0</v>
      </c>
      <c r="UF9" s="14">
        <v>4.3</v>
      </c>
      <c r="UG9" s="14">
        <v>4.5</v>
      </c>
      <c r="UH9" s="14">
        <v>4.5</v>
      </c>
      <c r="UI9" s="14">
        <v>-0.2</v>
      </c>
      <c r="UJ9" s="14">
        <v>1.7</v>
      </c>
      <c r="UK9" s="14">
        <v>1.7</v>
      </c>
      <c r="UL9" s="14">
        <v>1.7</v>
      </c>
      <c r="UM9" s="14">
        <v>0</v>
      </c>
      <c r="UN9" s="14">
        <v>7.7</v>
      </c>
      <c r="UO9" s="14">
        <v>7.8</v>
      </c>
      <c r="UP9" s="14">
        <v>7.8</v>
      </c>
      <c r="UQ9" s="14">
        <v>-0.1</v>
      </c>
      <c r="UR9" s="14">
        <v>3.8</v>
      </c>
      <c r="US9" s="14">
        <v>4</v>
      </c>
      <c r="UT9" s="14">
        <v>4</v>
      </c>
      <c r="UU9" s="14">
        <v>-0.2</v>
      </c>
      <c r="UV9" s="14">
        <v>4.2</v>
      </c>
      <c r="UW9" s="14">
        <v>4.5</v>
      </c>
      <c r="UX9" s="14">
        <v>4.5</v>
      </c>
      <c r="UY9" s="14">
        <v>-0.3</v>
      </c>
      <c r="UZ9" s="14">
        <v>4.2</v>
      </c>
      <c r="VA9" s="14">
        <v>4.7</v>
      </c>
      <c r="VB9" s="14">
        <v>4.7</v>
      </c>
      <c r="VC9" s="14">
        <v>-0.5</v>
      </c>
      <c r="VD9" s="14">
        <v>8.1</v>
      </c>
      <c r="VE9" s="14">
        <v>5.1440000000000001</v>
      </c>
      <c r="VF9" s="14">
        <v>5.1440000000000001</v>
      </c>
      <c r="VG9" s="14">
        <v>2.956</v>
      </c>
      <c r="VH9" s="14">
        <v>0</v>
      </c>
      <c r="VI9" s="14"/>
      <c r="VJ9" s="14"/>
      <c r="VK9" s="14">
        <v>0</v>
      </c>
      <c r="VL9" s="14">
        <v>0</v>
      </c>
      <c r="VM9" s="14"/>
      <c r="VN9" s="14"/>
      <c r="VO9" s="14">
        <v>0</v>
      </c>
      <c r="VP9" s="14">
        <v>0</v>
      </c>
      <c r="VQ9" s="14"/>
      <c r="VR9" s="14"/>
      <c r="VS9" s="14">
        <v>0</v>
      </c>
      <c r="VT9" s="14">
        <v>0.6</v>
      </c>
      <c r="VU9" s="14">
        <v>0.6</v>
      </c>
      <c r="VV9" s="14">
        <v>0.6</v>
      </c>
      <c r="VW9" s="14">
        <v>0</v>
      </c>
      <c r="VX9" s="14">
        <v>16.100000000000001</v>
      </c>
      <c r="VY9" s="14">
        <v>5</v>
      </c>
      <c r="VZ9" s="14">
        <v>5</v>
      </c>
      <c r="WA9" s="14">
        <v>11.1</v>
      </c>
      <c r="WB9" s="14">
        <v>11.8</v>
      </c>
      <c r="WC9" s="14">
        <v>15</v>
      </c>
      <c r="WD9" s="14">
        <v>15</v>
      </c>
      <c r="WE9" s="14">
        <v>-3.2</v>
      </c>
      <c r="WF9" s="14">
        <v>0</v>
      </c>
      <c r="WG9" s="14"/>
      <c r="WH9" s="14"/>
      <c r="WI9" s="14">
        <v>0</v>
      </c>
      <c r="WJ9" s="14">
        <v>0</v>
      </c>
      <c r="WK9" s="14"/>
      <c r="WL9" s="14"/>
      <c r="WM9" s="14">
        <v>0</v>
      </c>
      <c r="WN9" s="14">
        <v>4.8</v>
      </c>
      <c r="WO9" s="14">
        <v>4.5</v>
      </c>
      <c r="WP9" s="14">
        <v>4.5</v>
      </c>
      <c r="WQ9" s="14">
        <v>0.3</v>
      </c>
      <c r="WR9" s="14">
        <v>2.2999999999999998</v>
      </c>
      <c r="WS9" s="14">
        <v>2.2999999999999998</v>
      </c>
      <c r="WT9" s="14">
        <v>2.2999999999999998</v>
      </c>
      <c r="WU9" s="14">
        <v>0</v>
      </c>
      <c r="WV9" s="14">
        <v>2.4</v>
      </c>
      <c r="WW9" s="14">
        <v>2.2999999999999998</v>
      </c>
      <c r="WX9" s="14">
        <v>2.2999999999999998</v>
      </c>
      <c r="WY9" s="14">
        <v>0.1</v>
      </c>
      <c r="WZ9" s="14">
        <v>3</v>
      </c>
      <c r="XA9" s="14">
        <v>3</v>
      </c>
      <c r="XB9" s="14">
        <v>3</v>
      </c>
      <c r="XC9" s="14">
        <v>0</v>
      </c>
      <c r="XD9" s="14">
        <v>0</v>
      </c>
      <c r="XE9" s="14"/>
      <c r="XF9" s="14"/>
      <c r="XG9" s="14">
        <v>0</v>
      </c>
      <c r="XH9" s="14">
        <v>7.5810000000000004</v>
      </c>
      <c r="XI9" s="14">
        <v>7</v>
      </c>
      <c r="XJ9" s="14">
        <v>7</v>
      </c>
      <c r="XK9" s="14">
        <v>0.58099999999999996</v>
      </c>
      <c r="XL9" s="14">
        <v>19.517849999999999</v>
      </c>
      <c r="XM9" s="14">
        <v>17.584540000000001</v>
      </c>
      <c r="XN9" s="14">
        <v>17.584540000000001</v>
      </c>
      <c r="XO9" s="14">
        <v>1.9333100000000001</v>
      </c>
      <c r="XP9" s="14">
        <v>10.049010000000001</v>
      </c>
      <c r="XQ9" s="14">
        <v>9.8000000000000007</v>
      </c>
      <c r="XR9" s="14">
        <v>9.8000000000000007</v>
      </c>
      <c r="XS9" s="14">
        <v>0.24901000000000001</v>
      </c>
      <c r="XT9" s="14">
        <v>9</v>
      </c>
      <c r="XU9" s="14">
        <v>10.43478</v>
      </c>
      <c r="XV9" s="14">
        <v>10.43478</v>
      </c>
      <c r="XW9" s="14">
        <v>-1.4347799999999999</v>
      </c>
      <c r="XX9" s="14"/>
      <c r="XY9" s="14"/>
      <c r="XZ9" s="14"/>
      <c r="YA9" s="14">
        <v>0</v>
      </c>
      <c r="YB9" s="14"/>
      <c r="YC9" s="14"/>
      <c r="YD9" s="14"/>
      <c r="YE9" s="14">
        <v>0</v>
      </c>
      <c r="YF9" s="14">
        <v>0</v>
      </c>
      <c r="YG9" s="14">
        <v>13.52657</v>
      </c>
      <c r="YH9" s="14">
        <v>13.52657</v>
      </c>
      <c r="YI9" s="14">
        <v>-13.52657</v>
      </c>
      <c r="YJ9" s="14">
        <v>16.3</v>
      </c>
      <c r="YK9" s="14">
        <v>15.45894</v>
      </c>
      <c r="YL9" s="14">
        <v>15.45894</v>
      </c>
      <c r="YM9" s="14">
        <v>0.84106000000000003</v>
      </c>
      <c r="YN9" s="14">
        <v>7.3</v>
      </c>
      <c r="YO9" s="14">
        <v>6.98</v>
      </c>
      <c r="YP9" s="14">
        <v>6.98</v>
      </c>
      <c r="YQ9" s="14">
        <v>0.32</v>
      </c>
      <c r="YR9" s="14">
        <v>6.5</v>
      </c>
      <c r="YS9" s="14">
        <v>5</v>
      </c>
      <c r="YT9" s="14">
        <v>5</v>
      </c>
      <c r="YU9" s="14">
        <v>1.5</v>
      </c>
      <c r="YV9" s="14">
        <v>14.5</v>
      </c>
      <c r="YW9" s="14">
        <v>10.937200000000001</v>
      </c>
      <c r="YX9" s="14">
        <v>10.937200000000001</v>
      </c>
      <c r="YY9" s="14">
        <v>3.5628000000000002</v>
      </c>
    </row>
    <row r="10" spans="1:675" ht="24" customHeight="1" x14ac:dyDescent="0.25">
      <c r="A10" s="1"/>
      <c r="B10" s="16" t="s">
        <v>86</v>
      </c>
      <c r="C10" s="16" t="s">
        <v>810</v>
      </c>
      <c r="D10" s="17">
        <v>24.3</v>
      </c>
      <c r="E10" s="17"/>
      <c r="F10" s="17"/>
      <c r="G10" s="17">
        <v>24.3</v>
      </c>
      <c r="H10" s="17">
        <v>642.1</v>
      </c>
      <c r="I10" s="17">
        <v>655.76232000000005</v>
      </c>
      <c r="J10" s="17">
        <v>655.76232000000005</v>
      </c>
      <c r="K10" s="17">
        <v>-13.662319999999999</v>
      </c>
      <c r="L10" s="17">
        <v>214.5</v>
      </c>
      <c r="M10" s="17">
        <v>212.30054999999999</v>
      </c>
      <c r="N10" s="17">
        <v>212.30054999999999</v>
      </c>
      <c r="O10" s="17">
        <v>2.1994500000000001</v>
      </c>
      <c r="P10" s="17"/>
      <c r="Q10" s="17"/>
      <c r="R10" s="17"/>
      <c r="S10" s="17">
        <v>0</v>
      </c>
      <c r="T10" s="17"/>
      <c r="U10" s="17"/>
      <c r="V10" s="17"/>
      <c r="W10" s="17">
        <v>0</v>
      </c>
      <c r="X10" s="17">
        <v>0</v>
      </c>
      <c r="Y10" s="17"/>
      <c r="Z10" s="17"/>
      <c r="AA10" s="17">
        <v>0</v>
      </c>
      <c r="AB10" s="17">
        <v>77.599999999999994</v>
      </c>
      <c r="AC10" s="17">
        <v>84.335999999999999</v>
      </c>
      <c r="AD10" s="17">
        <v>84.335999999999999</v>
      </c>
      <c r="AE10" s="17">
        <v>-6.7359999999999998</v>
      </c>
      <c r="AF10" s="17"/>
      <c r="AG10" s="17"/>
      <c r="AH10" s="17"/>
      <c r="AI10" s="17">
        <v>0</v>
      </c>
      <c r="AJ10" s="17"/>
      <c r="AK10" s="17"/>
      <c r="AL10" s="17"/>
      <c r="AM10" s="17">
        <v>0</v>
      </c>
      <c r="AN10" s="17">
        <v>182.9</v>
      </c>
      <c r="AO10" s="17">
        <v>194.89606000000001</v>
      </c>
      <c r="AP10" s="17">
        <v>194.89606000000001</v>
      </c>
      <c r="AQ10" s="17">
        <v>-11.99606</v>
      </c>
      <c r="AR10" s="17">
        <v>200.8</v>
      </c>
      <c r="AS10" s="17">
        <v>194.89606000000001</v>
      </c>
      <c r="AT10" s="17">
        <v>194.89606000000001</v>
      </c>
      <c r="AU10" s="17">
        <v>5.9039400000000004</v>
      </c>
      <c r="AV10" s="17">
        <v>199.8</v>
      </c>
      <c r="AW10" s="17">
        <v>194.89606000000001</v>
      </c>
      <c r="AX10" s="17">
        <v>194.89606000000001</v>
      </c>
      <c r="AY10" s="17">
        <v>4.9039400000000004</v>
      </c>
      <c r="AZ10" s="17">
        <v>290.8</v>
      </c>
      <c r="BA10" s="17">
        <v>293.22199999999998</v>
      </c>
      <c r="BB10" s="17">
        <v>293.22199999999998</v>
      </c>
      <c r="BC10" s="17">
        <v>-2.4220000000000002</v>
      </c>
      <c r="BD10" s="17">
        <v>208.8</v>
      </c>
      <c r="BE10" s="17">
        <v>206.04143999999999</v>
      </c>
      <c r="BF10" s="17">
        <v>206.04143999999999</v>
      </c>
      <c r="BG10" s="17">
        <v>2.7585600000000001</v>
      </c>
      <c r="BH10" s="17">
        <v>109.3</v>
      </c>
      <c r="BI10" s="17">
        <v>103.33009</v>
      </c>
      <c r="BJ10" s="17">
        <v>103.33009</v>
      </c>
      <c r="BK10" s="17">
        <v>5.9699099999999996</v>
      </c>
      <c r="BL10" s="17">
        <v>374.9</v>
      </c>
      <c r="BM10" s="17">
        <v>379.53043000000002</v>
      </c>
      <c r="BN10" s="17">
        <v>379.53043000000002</v>
      </c>
      <c r="BO10" s="17">
        <v>-4.6304299999999996</v>
      </c>
      <c r="BP10" s="17">
        <v>2.7</v>
      </c>
      <c r="BQ10" s="17">
        <v>2.9847299999999999</v>
      </c>
      <c r="BR10" s="17">
        <v>2.9847299999999999</v>
      </c>
      <c r="BS10" s="17">
        <v>-0.28472999999999998</v>
      </c>
      <c r="BT10" s="17">
        <v>0</v>
      </c>
      <c r="BU10" s="17"/>
      <c r="BV10" s="17"/>
      <c r="BW10" s="17">
        <v>0</v>
      </c>
      <c r="BX10" s="17">
        <v>0</v>
      </c>
      <c r="BY10" s="17"/>
      <c r="BZ10" s="17"/>
      <c r="CA10" s="17">
        <v>0</v>
      </c>
      <c r="CB10" s="17"/>
      <c r="CC10" s="17"/>
      <c r="CD10" s="17"/>
      <c r="CE10" s="17">
        <v>0</v>
      </c>
      <c r="CF10" s="17">
        <v>105.7</v>
      </c>
      <c r="CG10" s="17">
        <v>106.64348</v>
      </c>
      <c r="CH10" s="17">
        <v>106.64348</v>
      </c>
      <c r="CI10" s="17">
        <v>-0.94347999999999999</v>
      </c>
      <c r="CJ10" s="17">
        <v>7.1</v>
      </c>
      <c r="CK10" s="17">
        <v>7.3438499999999998</v>
      </c>
      <c r="CL10" s="17">
        <v>7.3438499999999998</v>
      </c>
      <c r="CM10" s="17">
        <v>-0.24385000000000001</v>
      </c>
      <c r="CN10" s="17">
        <v>5</v>
      </c>
      <c r="CO10" s="17">
        <v>3.94347</v>
      </c>
      <c r="CP10" s="17">
        <v>3.94347</v>
      </c>
      <c r="CQ10" s="17">
        <v>1.05653</v>
      </c>
      <c r="CR10" s="17">
        <v>22.4</v>
      </c>
      <c r="CS10" s="17">
        <v>22.280850000000001</v>
      </c>
      <c r="CT10" s="17">
        <v>22.280850000000001</v>
      </c>
      <c r="CU10" s="17">
        <v>0.11915000000000001</v>
      </c>
      <c r="CV10" s="17">
        <v>52</v>
      </c>
      <c r="CW10" s="17">
        <v>43.928820000000002</v>
      </c>
      <c r="CX10" s="17">
        <v>43.928820000000002</v>
      </c>
      <c r="CY10" s="17">
        <v>8.07118</v>
      </c>
      <c r="CZ10" s="17">
        <v>60.5</v>
      </c>
      <c r="DA10" s="17">
        <v>47.362229999999997</v>
      </c>
      <c r="DB10" s="17">
        <v>47.362229999999997</v>
      </c>
      <c r="DC10" s="17">
        <v>13.13777</v>
      </c>
      <c r="DD10" s="17"/>
      <c r="DE10" s="17"/>
      <c r="DF10" s="17"/>
      <c r="DG10" s="17">
        <v>0</v>
      </c>
      <c r="DH10" s="17"/>
      <c r="DI10" s="17"/>
      <c r="DJ10" s="17"/>
      <c r="DK10" s="17">
        <v>0</v>
      </c>
      <c r="DL10" s="17"/>
      <c r="DM10" s="17"/>
      <c r="DN10" s="17"/>
      <c r="DO10" s="17">
        <v>0</v>
      </c>
      <c r="DP10" s="17">
        <v>6.5</v>
      </c>
      <c r="DQ10" s="17">
        <v>6.39</v>
      </c>
      <c r="DR10" s="17">
        <v>6.39</v>
      </c>
      <c r="DS10" s="17">
        <v>0.11</v>
      </c>
      <c r="DT10" s="17">
        <v>0</v>
      </c>
      <c r="DU10" s="17"/>
      <c r="DV10" s="17"/>
      <c r="DW10" s="17">
        <v>0</v>
      </c>
      <c r="DX10" s="17">
        <v>33.9</v>
      </c>
      <c r="DY10" s="17">
        <v>36.258850000000002</v>
      </c>
      <c r="DZ10" s="17">
        <v>36.258850000000002</v>
      </c>
      <c r="EA10" s="17">
        <v>-2.3588499999999999</v>
      </c>
      <c r="EB10" s="17">
        <v>30.7</v>
      </c>
      <c r="EC10" s="17"/>
      <c r="ED10" s="17"/>
      <c r="EE10" s="17">
        <v>30.7</v>
      </c>
      <c r="EF10" s="17">
        <v>22.3</v>
      </c>
      <c r="EG10" s="17">
        <v>25.158650000000002</v>
      </c>
      <c r="EH10" s="17">
        <v>25.158650000000002</v>
      </c>
      <c r="EI10" s="17">
        <v>-2.8586499999999999</v>
      </c>
      <c r="EJ10" s="17">
        <v>16.100000000000001</v>
      </c>
      <c r="EK10" s="17">
        <v>19.099519999999998</v>
      </c>
      <c r="EL10" s="17">
        <v>19.099519999999998</v>
      </c>
      <c r="EM10" s="17">
        <v>-2.99952</v>
      </c>
      <c r="EN10" s="17">
        <v>11.5</v>
      </c>
      <c r="EO10" s="17">
        <v>11.594200000000001</v>
      </c>
      <c r="EP10" s="17">
        <v>11.594200000000001</v>
      </c>
      <c r="EQ10" s="17">
        <v>-9.4200000000000006E-2</v>
      </c>
      <c r="ER10" s="17">
        <v>56.9</v>
      </c>
      <c r="ES10" s="17">
        <v>57.992489999999997</v>
      </c>
      <c r="ET10" s="17">
        <v>57.992489999999997</v>
      </c>
      <c r="EU10" s="17">
        <v>-1.09249</v>
      </c>
      <c r="EV10" s="17">
        <v>175.8</v>
      </c>
      <c r="EW10" s="17">
        <v>184.74316999999999</v>
      </c>
      <c r="EX10" s="17">
        <v>184.74316999999999</v>
      </c>
      <c r="EY10" s="17">
        <v>-8.9431700000000003</v>
      </c>
      <c r="EZ10" s="17">
        <v>176.5</v>
      </c>
      <c r="FA10" s="17">
        <v>184.74316999999999</v>
      </c>
      <c r="FB10" s="17">
        <v>184.74316999999999</v>
      </c>
      <c r="FC10" s="17">
        <v>-8.2431699999999992</v>
      </c>
      <c r="FD10" s="17">
        <v>181.1</v>
      </c>
      <c r="FE10" s="17">
        <v>185.29795999999999</v>
      </c>
      <c r="FF10" s="17">
        <v>185.29795999999999</v>
      </c>
      <c r="FG10" s="17">
        <v>-4.1979600000000001</v>
      </c>
      <c r="FH10" s="17">
        <v>100.4</v>
      </c>
      <c r="FI10" s="17">
        <v>109.84155</v>
      </c>
      <c r="FJ10" s="17">
        <v>109.84155</v>
      </c>
      <c r="FK10" s="17">
        <v>-9.4415499999999994</v>
      </c>
      <c r="FL10" s="17">
        <v>18.600000000000001</v>
      </c>
      <c r="FM10" s="17">
        <v>18</v>
      </c>
      <c r="FN10" s="17">
        <v>18</v>
      </c>
      <c r="FO10" s="17">
        <v>0.6</v>
      </c>
      <c r="FP10" s="17">
        <v>34.200000000000003</v>
      </c>
      <c r="FQ10" s="17">
        <v>20.7</v>
      </c>
      <c r="FR10" s="17">
        <v>20.7</v>
      </c>
      <c r="FS10" s="17">
        <v>13.5</v>
      </c>
      <c r="FT10" s="17">
        <v>16.7</v>
      </c>
      <c r="FU10" s="17"/>
      <c r="FV10" s="17"/>
      <c r="FW10" s="17">
        <v>16.7</v>
      </c>
      <c r="FX10" s="17">
        <v>27.4</v>
      </c>
      <c r="FY10" s="17">
        <v>26.943010000000001</v>
      </c>
      <c r="FZ10" s="17">
        <v>26.943010000000001</v>
      </c>
      <c r="GA10" s="17">
        <v>0.45699000000000001</v>
      </c>
      <c r="GB10" s="17"/>
      <c r="GC10" s="17"/>
      <c r="GD10" s="17"/>
      <c r="GE10" s="17">
        <v>0</v>
      </c>
      <c r="GF10" s="17"/>
      <c r="GG10" s="17"/>
      <c r="GH10" s="17"/>
      <c r="GI10" s="17">
        <v>0</v>
      </c>
      <c r="GJ10" s="17">
        <v>6.8</v>
      </c>
      <c r="GK10" s="17">
        <v>6.8787000000000003</v>
      </c>
      <c r="GL10" s="17">
        <v>6.8787000000000003</v>
      </c>
      <c r="GM10" s="17">
        <v>-7.8700000000000006E-2</v>
      </c>
      <c r="GN10" s="17">
        <v>80.400000000000006</v>
      </c>
      <c r="GO10" s="17">
        <v>77.761080000000007</v>
      </c>
      <c r="GP10" s="17">
        <v>77.761080000000007</v>
      </c>
      <c r="GQ10" s="17">
        <v>2.6389200000000002</v>
      </c>
      <c r="GR10" s="17"/>
      <c r="GS10" s="17"/>
      <c r="GT10" s="17"/>
      <c r="GU10" s="17">
        <v>0</v>
      </c>
      <c r="GV10" s="17"/>
      <c r="GW10" s="17"/>
      <c r="GX10" s="17"/>
      <c r="GY10" s="17">
        <v>0</v>
      </c>
      <c r="GZ10" s="17"/>
      <c r="HA10" s="17"/>
      <c r="HB10" s="17"/>
      <c r="HC10" s="17">
        <v>0</v>
      </c>
      <c r="HD10" s="17"/>
      <c r="HE10" s="17"/>
      <c r="HF10" s="17"/>
      <c r="HG10" s="17">
        <v>0</v>
      </c>
      <c r="HH10" s="17">
        <v>7.3</v>
      </c>
      <c r="HI10" s="17">
        <v>4.6632100000000003</v>
      </c>
      <c r="HJ10" s="17">
        <v>4.6632100000000003</v>
      </c>
      <c r="HK10" s="17">
        <v>2.63679</v>
      </c>
      <c r="HL10" s="17">
        <v>0</v>
      </c>
      <c r="HM10" s="17"/>
      <c r="HN10" s="17"/>
      <c r="HO10" s="17">
        <v>0</v>
      </c>
      <c r="HP10" s="17"/>
      <c r="HQ10" s="17"/>
      <c r="HR10" s="17"/>
      <c r="HS10" s="17">
        <v>0</v>
      </c>
      <c r="HT10" s="17">
        <v>41.4</v>
      </c>
      <c r="HU10" s="17">
        <v>45.291899999999998</v>
      </c>
      <c r="HV10" s="17">
        <v>45.291899999999998</v>
      </c>
      <c r="HW10" s="17">
        <v>-3.8919000000000001</v>
      </c>
      <c r="HX10" s="17"/>
      <c r="HY10" s="17"/>
      <c r="HZ10" s="17"/>
      <c r="IA10" s="17">
        <v>0</v>
      </c>
      <c r="IB10" s="17"/>
      <c r="IC10" s="17"/>
      <c r="ID10" s="17"/>
      <c r="IE10" s="17">
        <v>0</v>
      </c>
      <c r="IF10" s="17"/>
      <c r="IG10" s="17"/>
      <c r="IH10" s="17"/>
      <c r="II10" s="17">
        <v>0</v>
      </c>
      <c r="IJ10" s="17">
        <v>89.8</v>
      </c>
      <c r="IK10" s="17">
        <v>106.55876000000001</v>
      </c>
      <c r="IL10" s="17">
        <v>106.55876000000001</v>
      </c>
      <c r="IM10" s="17">
        <v>-16.758759999999999</v>
      </c>
      <c r="IN10" s="17">
        <v>162.80000000000001</v>
      </c>
      <c r="IO10" s="17">
        <v>162.33821</v>
      </c>
      <c r="IP10" s="17">
        <v>162.33821</v>
      </c>
      <c r="IQ10" s="17">
        <v>0.46178999999999998</v>
      </c>
      <c r="IR10" s="17">
        <v>163.5</v>
      </c>
      <c r="IS10" s="17">
        <v>162.33821</v>
      </c>
      <c r="IT10" s="17">
        <v>162.33821</v>
      </c>
      <c r="IU10" s="17">
        <v>1.1617900000000001</v>
      </c>
      <c r="IV10" s="17">
        <v>163.4</v>
      </c>
      <c r="IW10" s="17">
        <v>162.33821</v>
      </c>
      <c r="IX10" s="17">
        <v>162.33821</v>
      </c>
      <c r="IY10" s="17">
        <v>1.06179</v>
      </c>
      <c r="IZ10" s="17">
        <v>244.7</v>
      </c>
      <c r="JA10" s="17">
        <v>244.23857000000001</v>
      </c>
      <c r="JB10" s="17">
        <v>244.23857000000001</v>
      </c>
      <c r="JC10" s="17">
        <v>0.46143000000000001</v>
      </c>
      <c r="JD10" s="17">
        <v>38.700000000000003</v>
      </c>
      <c r="JE10" s="17">
        <v>71.102429999999998</v>
      </c>
      <c r="JF10" s="17">
        <v>71.102429999999998</v>
      </c>
      <c r="JG10" s="17">
        <v>-32.402430000000003</v>
      </c>
      <c r="JH10" s="17">
        <v>28.3</v>
      </c>
      <c r="JI10" s="17">
        <v>35.657980000000002</v>
      </c>
      <c r="JJ10" s="17">
        <v>35.657980000000002</v>
      </c>
      <c r="JK10" s="17">
        <v>-7.3579800000000004</v>
      </c>
      <c r="JL10" s="17"/>
      <c r="JM10" s="17"/>
      <c r="JN10" s="17"/>
      <c r="JO10" s="17">
        <v>0</v>
      </c>
      <c r="JP10" s="17"/>
      <c r="JQ10" s="17"/>
      <c r="JR10" s="17"/>
      <c r="JS10" s="17">
        <v>0</v>
      </c>
      <c r="JT10" s="17"/>
      <c r="JU10" s="17"/>
      <c r="JV10" s="17"/>
      <c r="JW10" s="17">
        <v>0</v>
      </c>
      <c r="JX10" s="17">
        <v>25.4</v>
      </c>
      <c r="JY10" s="17">
        <v>26</v>
      </c>
      <c r="JZ10" s="17">
        <v>26</v>
      </c>
      <c r="KA10" s="17">
        <v>-0.6</v>
      </c>
      <c r="KB10" s="17"/>
      <c r="KC10" s="17"/>
      <c r="KD10" s="17"/>
      <c r="KE10" s="17">
        <v>0</v>
      </c>
      <c r="KF10" s="17"/>
      <c r="KG10" s="17"/>
      <c r="KH10" s="17"/>
      <c r="KI10" s="17">
        <v>0</v>
      </c>
      <c r="KJ10" s="17">
        <v>4.3</v>
      </c>
      <c r="KK10" s="17"/>
      <c r="KL10" s="17"/>
      <c r="KM10" s="17">
        <v>4.3</v>
      </c>
      <c r="KN10" s="17">
        <v>0.8</v>
      </c>
      <c r="KO10" s="17">
        <v>1.6815</v>
      </c>
      <c r="KP10" s="17">
        <v>1.6815</v>
      </c>
      <c r="KQ10" s="17">
        <v>-0.88149999999999995</v>
      </c>
      <c r="KR10" s="17">
        <v>112.6</v>
      </c>
      <c r="KS10" s="17">
        <v>88.082899999999995</v>
      </c>
      <c r="KT10" s="17">
        <v>88.082899999999995</v>
      </c>
      <c r="KU10" s="17">
        <v>24.517099999999999</v>
      </c>
      <c r="KV10" s="17">
        <v>78</v>
      </c>
      <c r="KW10" s="17">
        <v>92.444500000000005</v>
      </c>
      <c r="KX10" s="17">
        <v>92.444500000000005</v>
      </c>
      <c r="KY10" s="17">
        <v>-14.4445</v>
      </c>
      <c r="KZ10" s="17">
        <v>61.2</v>
      </c>
      <c r="LA10" s="17">
        <v>66.809659999999994</v>
      </c>
      <c r="LB10" s="17">
        <v>66.809659999999994</v>
      </c>
      <c r="LC10" s="17">
        <v>-5.6096599999999999</v>
      </c>
      <c r="LD10" s="17">
        <v>69.7</v>
      </c>
      <c r="LE10" s="17">
        <v>72.37388</v>
      </c>
      <c r="LF10" s="17">
        <v>72.37388</v>
      </c>
      <c r="LG10" s="17">
        <v>-2.67388</v>
      </c>
      <c r="LH10" s="17">
        <v>29.5</v>
      </c>
      <c r="LI10" s="17">
        <v>29.806760000000001</v>
      </c>
      <c r="LJ10" s="17">
        <v>29.806760000000001</v>
      </c>
      <c r="LK10" s="17">
        <v>-0.30675999999999998</v>
      </c>
      <c r="LL10" s="17"/>
      <c r="LM10" s="17"/>
      <c r="LN10" s="17"/>
      <c r="LO10" s="17">
        <v>0</v>
      </c>
      <c r="LP10" s="17">
        <v>48.7</v>
      </c>
      <c r="LQ10" s="17">
        <v>50.645899999999997</v>
      </c>
      <c r="LR10" s="17">
        <v>50.645899999999997</v>
      </c>
      <c r="LS10" s="17">
        <v>-1.9459</v>
      </c>
      <c r="LT10" s="17">
        <v>49.9</v>
      </c>
      <c r="LU10" s="17">
        <v>49.666240000000002</v>
      </c>
      <c r="LV10" s="17">
        <v>49.666240000000002</v>
      </c>
      <c r="LW10" s="17">
        <v>0.23376</v>
      </c>
      <c r="LX10" s="17">
        <v>143.1</v>
      </c>
      <c r="LY10" s="17">
        <v>158.19065000000001</v>
      </c>
      <c r="LZ10" s="17">
        <v>158.19065000000001</v>
      </c>
      <c r="MA10" s="17">
        <v>-15.09065</v>
      </c>
      <c r="MB10" s="17">
        <v>145.4</v>
      </c>
      <c r="MC10" s="17">
        <v>158.19065000000001</v>
      </c>
      <c r="MD10" s="17">
        <v>158.19065000000001</v>
      </c>
      <c r="ME10" s="17">
        <v>-12.790649999999999</v>
      </c>
      <c r="MF10" s="17">
        <v>171.2</v>
      </c>
      <c r="MG10" s="17">
        <v>158.66569999999999</v>
      </c>
      <c r="MH10" s="17">
        <v>158.66569999999999</v>
      </c>
      <c r="MI10" s="17">
        <v>12.5343</v>
      </c>
      <c r="MJ10" s="17">
        <v>189.3</v>
      </c>
      <c r="MK10" s="17">
        <v>176.36183</v>
      </c>
      <c r="ML10" s="17">
        <v>176.36183</v>
      </c>
      <c r="MM10" s="17">
        <v>12.93817</v>
      </c>
      <c r="MN10" s="17">
        <v>0</v>
      </c>
      <c r="MO10" s="17"/>
      <c r="MP10" s="17"/>
      <c r="MQ10" s="17">
        <v>0</v>
      </c>
      <c r="MR10" s="17"/>
      <c r="MS10" s="17"/>
      <c r="MT10" s="17"/>
      <c r="MU10" s="17">
        <v>0</v>
      </c>
      <c r="MV10" s="17">
        <v>0</v>
      </c>
      <c r="MW10" s="17"/>
      <c r="MX10" s="17"/>
      <c r="MY10" s="17">
        <v>0</v>
      </c>
      <c r="MZ10" s="17"/>
      <c r="NA10" s="17"/>
      <c r="NB10" s="17"/>
      <c r="NC10" s="17">
        <v>0</v>
      </c>
      <c r="ND10" s="17">
        <v>210.1</v>
      </c>
      <c r="NE10" s="17">
        <v>205.29381000000001</v>
      </c>
      <c r="NF10" s="17">
        <v>205.29381000000001</v>
      </c>
      <c r="NG10" s="17">
        <v>4.80619</v>
      </c>
      <c r="NH10" s="17">
        <v>102.3</v>
      </c>
      <c r="NI10" s="17">
        <v>102.95515</v>
      </c>
      <c r="NJ10" s="17">
        <v>102.95515</v>
      </c>
      <c r="NK10" s="17">
        <v>-0.65515000000000001</v>
      </c>
      <c r="NL10" s="17">
        <v>7.4</v>
      </c>
      <c r="NM10" s="17">
        <v>9.09</v>
      </c>
      <c r="NN10" s="17">
        <v>9.09</v>
      </c>
      <c r="NO10" s="17">
        <v>-1.69</v>
      </c>
      <c r="NP10" s="17">
        <v>3.1</v>
      </c>
      <c r="NQ10" s="17">
        <v>7.2655000000000003</v>
      </c>
      <c r="NR10" s="17">
        <v>7.2655000000000003</v>
      </c>
      <c r="NS10" s="17">
        <v>-4.1654999999999998</v>
      </c>
      <c r="NT10" s="17">
        <v>0</v>
      </c>
      <c r="NU10" s="17">
        <v>3.8260999999999998</v>
      </c>
      <c r="NV10" s="17">
        <v>3.8260999999999998</v>
      </c>
      <c r="NW10" s="17">
        <v>-3.8260999999999998</v>
      </c>
      <c r="NX10" s="17">
        <v>0</v>
      </c>
      <c r="NY10" s="17"/>
      <c r="NZ10" s="17"/>
      <c r="OA10" s="17">
        <v>0</v>
      </c>
      <c r="OB10" s="17">
        <v>7.4</v>
      </c>
      <c r="OC10" s="17">
        <v>6.8211000000000004</v>
      </c>
      <c r="OD10" s="17">
        <v>6.8211000000000004</v>
      </c>
      <c r="OE10" s="17">
        <v>0.57889999999999997</v>
      </c>
      <c r="OF10" s="17"/>
      <c r="OG10" s="17"/>
      <c r="OH10" s="17"/>
      <c r="OI10" s="17">
        <v>0</v>
      </c>
      <c r="OJ10" s="17">
        <v>0</v>
      </c>
      <c r="OK10" s="17"/>
      <c r="OL10" s="17"/>
      <c r="OM10" s="17">
        <v>0</v>
      </c>
      <c r="ON10" s="17">
        <v>8.1</v>
      </c>
      <c r="OO10" s="17">
        <v>19.94623</v>
      </c>
      <c r="OP10" s="17">
        <v>19.94623</v>
      </c>
      <c r="OQ10" s="17">
        <v>-11.84623</v>
      </c>
      <c r="OR10" s="17">
        <v>0</v>
      </c>
      <c r="OS10" s="17"/>
      <c r="OT10" s="17"/>
      <c r="OU10" s="17">
        <v>0</v>
      </c>
      <c r="OV10" s="17">
        <v>0</v>
      </c>
      <c r="OW10" s="17"/>
      <c r="OX10" s="17"/>
      <c r="OY10" s="17">
        <v>0</v>
      </c>
      <c r="OZ10" s="17">
        <v>0</v>
      </c>
      <c r="PA10" s="17"/>
      <c r="PB10" s="17"/>
      <c r="PC10" s="17">
        <v>0</v>
      </c>
      <c r="PD10" s="17">
        <v>0</v>
      </c>
      <c r="PE10" s="17"/>
      <c r="PF10" s="17"/>
      <c r="PG10" s="17">
        <v>0</v>
      </c>
      <c r="PH10" s="17">
        <v>0.6</v>
      </c>
      <c r="PI10" s="17">
        <v>0.61</v>
      </c>
      <c r="PJ10" s="17">
        <v>0.61</v>
      </c>
      <c r="PK10" s="17">
        <v>-0.01</v>
      </c>
      <c r="PL10" s="17">
        <v>2.1</v>
      </c>
      <c r="PM10" s="17">
        <v>1.9</v>
      </c>
      <c r="PN10" s="17">
        <v>1.9</v>
      </c>
      <c r="PO10" s="17">
        <v>0.2</v>
      </c>
      <c r="PP10" s="17">
        <v>2.2999999999999998</v>
      </c>
      <c r="PQ10" s="17">
        <v>2.5</v>
      </c>
      <c r="PR10" s="17">
        <v>2.5</v>
      </c>
      <c r="PS10" s="17">
        <v>-0.2</v>
      </c>
      <c r="PT10" s="17">
        <v>12</v>
      </c>
      <c r="PU10" s="17">
        <v>2.07254</v>
      </c>
      <c r="PV10" s="17">
        <v>2.07254</v>
      </c>
      <c r="PW10" s="17">
        <v>9.92746</v>
      </c>
      <c r="PX10" s="17">
        <v>3.1</v>
      </c>
      <c r="PY10" s="17">
        <v>3.5</v>
      </c>
      <c r="PZ10" s="17">
        <v>3.5</v>
      </c>
      <c r="QA10" s="17">
        <v>-0.4</v>
      </c>
      <c r="QB10" s="17">
        <v>3.2</v>
      </c>
      <c r="QC10" s="17">
        <v>3.1</v>
      </c>
      <c r="QD10" s="17">
        <v>3.1</v>
      </c>
      <c r="QE10" s="17">
        <v>0.1</v>
      </c>
      <c r="QF10" s="17">
        <v>3.3</v>
      </c>
      <c r="QG10" s="17">
        <v>3.5</v>
      </c>
      <c r="QH10" s="17">
        <v>3.5</v>
      </c>
      <c r="QI10" s="17">
        <v>-0.2</v>
      </c>
      <c r="QJ10" s="17">
        <v>16.5</v>
      </c>
      <c r="QK10" s="17">
        <v>14.492749999999999</v>
      </c>
      <c r="QL10" s="17">
        <v>14.492749999999999</v>
      </c>
      <c r="QM10" s="17">
        <v>2.00725</v>
      </c>
      <c r="QN10" s="17">
        <v>0</v>
      </c>
      <c r="QO10" s="17"/>
      <c r="QP10" s="17"/>
      <c r="QQ10" s="17">
        <v>0</v>
      </c>
      <c r="QR10" s="17">
        <v>0</v>
      </c>
      <c r="QS10" s="17"/>
      <c r="QT10" s="17"/>
      <c r="QU10" s="17">
        <v>0</v>
      </c>
      <c r="QV10" s="17">
        <v>0</v>
      </c>
      <c r="QW10" s="17">
        <v>1.3956999999999999</v>
      </c>
      <c r="QX10" s="17">
        <v>1.3956999999999999</v>
      </c>
      <c r="QY10" s="17">
        <v>-1.3956999999999999</v>
      </c>
      <c r="QZ10" s="17">
        <v>0</v>
      </c>
      <c r="RA10" s="17">
        <v>2.4946000000000002</v>
      </c>
      <c r="RB10" s="17">
        <v>2.4946000000000002</v>
      </c>
      <c r="RC10" s="17">
        <v>-2.4946000000000002</v>
      </c>
      <c r="RD10" s="17">
        <v>0</v>
      </c>
      <c r="RE10" s="17"/>
      <c r="RF10" s="17"/>
      <c r="RG10" s="17">
        <v>0</v>
      </c>
      <c r="RH10" s="17">
        <v>0</v>
      </c>
      <c r="RI10" s="17"/>
      <c r="RJ10" s="17"/>
      <c r="RK10" s="17">
        <v>0</v>
      </c>
      <c r="RL10" s="17">
        <v>6.7</v>
      </c>
      <c r="RM10" s="17">
        <v>3.8467600000000002</v>
      </c>
      <c r="RN10" s="17">
        <v>3.8467600000000002</v>
      </c>
      <c r="RO10" s="17">
        <v>2.85324</v>
      </c>
      <c r="RP10" s="17">
        <v>1.2</v>
      </c>
      <c r="RQ10" s="17">
        <v>1.272</v>
      </c>
      <c r="RR10" s="17">
        <v>1.272</v>
      </c>
      <c r="RS10" s="17">
        <v>-7.1999999999999995E-2</v>
      </c>
      <c r="RT10" s="17"/>
      <c r="RU10" s="17"/>
      <c r="RV10" s="17"/>
      <c r="RW10" s="17">
        <v>0</v>
      </c>
      <c r="RX10" s="17">
        <v>4</v>
      </c>
      <c r="RY10" s="17">
        <v>3.8</v>
      </c>
      <c r="RZ10" s="17">
        <v>3.8</v>
      </c>
      <c r="SA10" s="17">
        <v>0.2</v>
      </c>
      <c r="SB10" s="17">
        <v>0</v>
      </c>
      <c r="SC10" s="17"/>
      <c r="SD10" s="17"/>
      <c r="SE10" s="17">
        <v>0</v>
      </c>
      <c r="SF10" s="17">
        <v>0</v>
      </c>
      <c r="SG10" s="17"/>
      <c r="SH10" s="17"/>
      <c r="SI10" s="17">
        <v>0</v>
      </c>
      <c r="SJ10" s="17">
        <v>5.4</v>
      </c>
      <c r="SK10" s="17">
        <v>6.1</v>
      </c>
      <c r="SL10" s="17">
        <v>6.1</v>
      </c>
      <c r="SM10" s="17">
        <v>-0.7</v>
      </c>
      <c r="SN10" s="17">
        <v>3.7</v>
      </c>
      <c r="SO10" s="17">
        <v>3.3</v>
      </c>
      <c r="SP10" s="17">
        <v>3.3</v>
      </c>
      <c r="SQ10" s="17">
        <v>0.4</v>
      </c>
      <c r="SR10" s="17">
        <v>3.1</v>
      </c>
      <c r="SS10" s="17">
        <v>3</v>
      </c>
      <c r="ST10" s="17">
        <v>3</v>
      </c>
      <c r="SU10" s="17">
        <v>0.1</v>
      </c>
      <c r="SV10" s="17">
        <v>4.7</v>
      </c>
      <c r="SW10" s="17">
        <v>4.5</v>
      </c>
      <c r="SX10" s="17">
        <v>4.5</v>
      </c>
      <c r="SY10" s="17">
        <v>0.2</v>
      </c>
      <c r="SZ10" s="17">
        <v>17.899999999999999</v>
      </c>
      <c r="TA10" s="17">
        <v>18</v>
      </c>
      <c r="TB10" s="17">
        <v>18</v>
      </c>
      <c r="TC10" s="17">
        <v>-0.1</v>
      </c>
      <c r="TD10" s="17">
        <v>15.9</v>
      </c>
      <c r="TE10" s="17">
        <v>28</v>
      </c>
      <c r="TF10" s="17">
        <v>28</v>
      </c>
      <c r="TG10" s="17">
        <v>-12.1</v>
      </c>
      <c r="TH10" s="17">
        <v>0</v>
      </c>
      <c r="TI10" s="17"/>
      <c r="TJ10" s="17"/>
      <c r="TK10" s="17">
        <v>0</v>
      </c>
      <c r="TL10" s="17">
        <v>0.8</v>
      </c>
      <c r="TM10" s="17">
        <v>6.7934000000000001</v>
      </c>
      <c r="TN10" s="17">
        <v>6.7934000000000001</v>
      </c>
      <c r="TO10" s="17">
        <v>-5.9934000000000003</v>
      </c>
      <c r="TP10" s="17">
        <v>3.4</v>
      </c>
      <c r="TQ10" s="17">
        <v>11.9353</v>
      </c>
      <c r="TR10" s="17">
        <v>11.9353</v>
      </c>
      <c r="TS10" s="17">
        <v>-8.5352999999999994</v>
      </c>
      <c r="TT10" s="17">
        <v>0</v>
      </c>
      <c r="TU10" s="17">
        <v>1.4186000000000001</v>
      </c>
      <c r="TV10" s="17">
        <v>1.4186000000000001</v>
      </c>
      <c r="TW10" s="17">
        <v>-1.4186000000000001</v>
      </c>
      <c r="TX10" s="17">
        <v>0</v>
      </c>
      <c r="TY10" s="17">
        <v>0.49430000000000002</v>
      </c>
      <c r="TZ10" s="17">
        <v>0.49430000000000002</v>
      </c>
      <c r="UA10" s="17">
        <v>-0.49430000000000002</v>
      </c>
      <c r="UB10" s="17">
        <v>0</v>
      </c>
      <c r="UC10" s="17"/>
      <c r="UD10" s="17"/>
      <c r="UE10" s="17">
        <v>0</v>
      </c>
      <c r="UF10" s="17">
        <v>4.3</v>
      </c>
      <c r="UG10" s="17">
        <v>4.5</v>
      </c>
      <c r="UH10" s="17">
        <v>4.5</v>
      </c>
      <c r="UI10" s="17">
        <v>-0.2</v>
      </c>
      <c r="UJ10" s="17">
        <v>1.7</v>
      </c>
      <c r="UK10" s="17">
        <v>1.7</v>
      </c>
      <c r="UL10" s="17">
        <v>1.7</v>
      </c>
      <c r="UM10" s="17">
        <v>0</v>
      </c>
      <c r="UN10" s="17">
        <v>7.7</v>
      </c>
      <c r="UO10" s="17">
        <v>7.8</v>
      </c>
      <c r="UP10" s="17">
        <v>7.8</v>
      </c>
      <c r="UQ10" s="17">
        <v>-0.1</v>
      </c>
      <c r="UR10" s="17">
        <v>3.8</v>
      </c>
      <c r="US10" s="17">
        <v>4</v>
      </c>
      <c r="UT10" s="17">
        <v>4</v>
      </c>
      <c r="UU10" s="17">
        <v>-0.2</v>
      </c>
      <c r="UV10" s="17">
        <v>4.4000000000000004</v>
      </c>
      <c r="UW10" s="17">
        <v>4.5</v>
      </c>
      <c r="UX10" s="17">
        <v>4.5</v>
      </c>
      <c r="UY10" s="17">
        <v>-0.1</v>
      </c>
      <c r="UZ10" s="17">
        <v>4.4000000000000004</v>
      </c>
      <c r="VA10" s="17">
        <v>4.7</v>
      </c>
      <c r="VB10" s="17">
        <v>4.7</v>
      </c>
      <c r="VC10" s="17">
        <v>-0.3</v>
      </c>
      <c r="VD10" s="17">
        <v>4.7</v>
      </c>
      <c r="VE10" s="17">
        <v>4.7073</v>
      </c>
      <c r="VF10" s="17">
        <v>4.7073</v>
      </c>
      <c r="VG10" s="17">
        <v>-7.3000000000000001E-3</v>
      </c>
      <c r="VH10" s="17">
        <v>0</v>
      </c>
      <c r="VI10" s="17"/>
      <c r="VJ10" s="17"/>
      <c r="VK10" s="17">
        <v>0</v>
      </c>
      <c r="VL10" s="17">
        <v>0</v>
      </c>
      <c r="VM10" s="17"/>
      <c r="VN10" s="17"/>
      <c r="VO10" s="17">
        <v>0</v>
      </c>
      <c r="VP10" s="17">
        <v>0</v>
      </c>
      <c r="VQ10" s="17"/>
      <c r="VR10" s="17"/>
      <c r="VS10" s="17">
        <v>0</v>
      </c>
      <c r="VT10" s="17">
        <v>0.6</v>
      </c>
      <c r="VU10" s="17">
        <v>0.6</v>
      </c>
      <c r="VV10" s="17">
        <v>0.6</v>
      </c>
      <c r="VW10" s="17">
        <v>0</v>
      </c>
      <c r="VX10" s="17">
        <v>11</v>
      </c>
      <c r="VY10" s="17">
        <v>4</v>
      </c>
      <c r="VZ10" s="17">
        <v>4</v>
      </c>
      <c r="WA10" s="17">
        <v>7</v>
      </c>
      <c r="WB10" s="17">
        <v>12.4</v>
      </c>
      <c r="WC10" s="17">
        <v>14</v>
      </c>
      <c r="WD10" s="17">
        <v>14</v>
      </c>
      <c r="WE10" s="17">
        <v>-1.6</v>
      </c>
      <c r="WF10" s="17">
        <v>0</v>
      </c>
      <c r="WG10" s="17"/>
      <c r="WH10" s="17"/>
      <c r="WI10" s="17">
        <v>0</v>
      </c>
      <c r="WJ10" s="17">
        <v>0</v>
      </c>
      <c r="WK10" s="17"/>
      <c r="WL10" s="17"/>
      <c r="WM10" s="17">
        <v>0</v>
      </c>
      <c r="WN10" s="17">
        <v>4.8</v>
      </c>
      <c r="WO10" s="17">
        <v>4.5</v>
      </c>
      <c r="WP10" s="17">
        <v>4.5</v>
      </c>
      <c r="WQ10" s="17">
        <v>0.3</v>
      </c>
      <c r="WR10" s="17">
        <v>1.4</v>
      </c>
      <c r="WS10" s="17">
        <v>2.2999999999999998</v>
      </c>
      <c r="WT10" s="17">
        <v>2.2999999999999998</v>
      </c>
      <c r="WU10" s="17">
        <v>-0.9</v>
      </c>
      <c r="WV10" s="17">
        <v>2.4</v>
      </c>
      <c r="WW10" s="17">
        <v>2.2999999999999998</v>
      </c>
      <c r="WX10" s="17">
        <v>2.2999999999999998</v>
      </c>
      <c r="WY10" s="17">
        <v>0.1</v>
      </c>
      <c r="WZ10" s="17">
        <v>3</v>
      </c>
      <c r="XA10" s="17">
        <v>3</v>
      </c>
      <c r="XB10" s="17">
        <v>3</v>
      </c>
      <c r="XC10" s="17">
        <v>0</v>
      </c>
      <c r="XD10" s="17">
        <v>0</v>
      </c>
      <c r="XE10" s="17"/>
      <c r="XF10" s="17"/>
      <c r="XG10" s="17">
        <v>0</v>
      </c>
      <c r="XH10" s="17">
        <v>7.6239999999999997</v>
      </c>
      <c r="XI10" s="17">
        <v>7</v>
      </c>
      <c r="XJ10" s="17">
        <v>7</v>
      </c>
      <c r="XK10" s="17">
        <v>0.624</v>
      </c>
      <c r="XL10" s="17">
        <v>19.251290000000001</v>
      </c>
      <c r="XM10" s="17">
        <v>17.584540000000001</v>
      </c>
      <c r="XN10" s="17">
        <v>17.584540000000001</v>
      </c>
      <c r="XO10" s="17">
        <v>1.66675</v>
      </c>
      <c r="XP10" s="17">
        <v>10.055</v>
      </c>
      <c r="XQ10" s="17">
        <v>9.8000000000000007</v>
      </c>
      <c r="XR10" s="17">
        <v>9.8000000000000007</v>
      </c>
      <c r="XS10" s="17">
        <v>0.255</v>
      </c>
      <c r="XT10" s="17">
        <v>8.5</v>
      </c>
      <c r="XU10" s="17">
        <v>10</v>
      </c>
      <c r="XV10" s="17">
        <v>10</v>
      </c>
      <c r="XW10" s="17">
        <v>-1.5</v>
      </c>
      <c r="XX10" s="17"/>
      <c r="XY10" s="17"/>
      <c r="XZ10" s="17"/>
      <c r="YA10" s="17">
        <v>0</v>
      </c>
      <c r="YB10" s="17"/>
      <c r="YC10" s="17"/>
      <c r="YD10" s="17"/>
      <c r="YE10" s="17">
        <v>0</v>
      </c>
      <c r="YF10" s="17">
        <v>0</v>
      </c>
      <c r="YG10" s="17">
        <v>13.52657</v>
      </c>
      <c r="YH10" s="17">
        <v>13.52657</v>
      </c>
      <c r="YI10" s="17">
        <v>-13.52657</v>
      </c>
      <c r="YJ10" s="17">
        <v>16.3</v>
      </c>
      <c r="YK10" s="17">
        <v>15.45894</v>
      </c>
      <c r="YL10" s="17">
        <v>15.45894</v>
      </c>
      <c r="YM10" s="17">
        <v>0.84106000000000003</v>
      </c>
      <c r="YN10" s="17">
        <v>6</v>
      </c>
      <c r="YO10" s="17">
        <v>6.98</v>
      </c>
      <c r="YP10" s="17">
        <v>6.98</v>
      </c>
      <c r="YQ10" s="17">
        <v>-0.98</v>
      </c>
      <c r="YR10" s="17">
        <v>6.5</v>
      </c>
      <c r="YS10" s="17">
        <v>5</v>
      </c>
      <c r="YT10" s="17">
        <v>5</v>
      </c>
      <c r="YU10" s="17">
        <v>1.5</v>
      </c>
      <c r="YV10" s="17">
        <v>16.8</v>
      </c>
      <c r="YW10" s="17">
        <v>14.01932</v>
      </c>
      <c r="YX10" s="17">
        <v>14.01932</v>
      </c>
      <c r="YY10" s="17">
        <v>2.7806799999999998</v>
      </c>
    </row>
    <row r="11" spans="1:675" ht="24" customHeight="1" x14ac:dyDescent="0.25">
      <c r="A11" s="1"/>
      <c r="B11" s="16" t="s">
        <v>86</v>
      </c>
      <c r="C11" s="16" t="s">
        <v>811</v>
      </c>
      <c r="D11" s="17">
        <v>26.1</v>
      </c>
      <c r="E11" s="17"/>
      <c r="F11" s="17"/>
      <c r="G11" s="17">
        <v>26.1</v>
      </c>
      <c r="H11" s="17">
        <v>643.9</v>
      </c>
      <c r="I11" s="17">
        <v>655.76232000000005</v>
      </c>
      <c r="J11" s="17">
        <v>655.76232000000005</v>
      </c>
      <c r="K11" s="17">
        <v>-11.86232</v>
      </c>
      <c r="L11" s="17">
        <v>215</v>
      </c>
      <c r="M11" s="17">
        <v>212.30054999999999</v>
      </c>
      <c r="N11" s="17">
        <v>212.30054999999999</v>
      </c>
      <c r="O11" s="17">
        <v>2.6994500000000001</v>
      </c>
      <c r="P11" s="17"/>
      <c r="Q11" s="17"/>
      <c r="R11" s="17"/>
      <c r="S11" s="17">
        <v>0</v>
      </c>
      <c r="T11" s="17"/>
      <c r="U11" s="17"/>
      <c r="V11" s="17"/>
      <c r="W11" s="17">
        <v>0</v>
      </c>
      <c r="X11" s="17">
        <v>0</v>
      </c>
      <c r="Y11" s="17"/>
      <c r="Z11" s="17"/>
      <c r="AA11" s="17">
        <v>0</v>
      </c>
      <c r="AB11" s="17">
        <v>82.1</v>
      </c>
      <c r="AC11" s="17">
        <v>84.335999999999999</v>
      </c>
      <c r="AD11" s="17">
        <v>84.335999999999999</v>
      </c>
      <c r="AE11" s="17">
        <v>-2.2360000000000002</v>
      </c>
      <c r="AF11" s="17"/>
      <c r="AG11" s="17"/>
      <c r="AH11" s="17"/>
      <c r="AI11" s="17">
        <v>0</v>
      </c>
      <c r="AJ11" s="17"/>
      <c r="AK11" s="17"/>
      <c r="AL11" s="17"/>
      <c r="AM11" s="17">
        <v>0</v>
      </c>
      <c r="AN11" s="17">
        <v>182.2</v>
      </c>
      <c r="AO11" s="17">
        <v>194.89606000000001</v>
      </c>
      <c r="AP11" s="17">
        <v>194.89606000000001</v>
      </c>
      <c r="AQ11" s="17">
        <v>-12.696059999999999</v>
      </c>
      <c r="AR11" s="17">
        <v>199.3</v>
      </c>
      <c r="AS11" s="17">
        <v>194.89606000000001</v>
      </c>
      <c r="AT11" s="17">
        <v>194.89606000000001</v>
      </c>
      <c r="AU11" s="17">
        <v>4.4039400000000004</v>
      </c>
      <c r="AV11" s="17">
        <v>202.8</v>
      </c>
      <c r="AW11" s="17">
        <v>194.89606000000001</v>
      </c>
      <c r="AX11" s="17">
        <v>194.89606000000001</v>
      </c>
      <c r="AY11" s="17">
        <v>7.9039400000000004</v>
      </c>
      <c r="AZ11" s="17">
        <v>290.3</v>
      </c>
      <c r="BA11" s="17">
        <v>293.22199999999998</v>
      </c>
      <c r="BB11" s="17">
        <v>293.22199999999998</v>
      </c>
      <c r="BC11" s="17">
        <v>-2.9220000000000002</v>
      </c>
      <c r="BD11" s="17">
        <v>211.3</v>
      </c>
      <c r="BE11" s="17">
        <v>206.04143999999999</v>
      </c>
      <c r="BF11" s="17">
        <v>206.04143999999999</v>
      </c>
      <c r="BG11" s="17">
        <v>5.2585600000000001</v>
      </c>
      <c r="BH11" s="17">
        <v>108.9</v>
      </c>
      <c r="BI11" s="17">
        <v>103.33009</v>
      </c>
      <c r="BJ11" s="17">
        <v>103.33009</v>
      </c>
      <c r="BK11" s="17">
        <v>5.5699100000000001</v>
      </c>
      <c r="BL11" s="17">
        <v>291</v>
      </c>
      <c r="BM11" s="17">
        <v>379.53043000000002</v>
      </c>
      <c r="BN11" s="17">
        <v>379.53043000000002</v>
      </c>
      <c r="BO11" s="17">
        <v>-88.530429999999996</v>
      </c>
      <c r="BP11" s="17">
        <v>2.8</v>
      </c>
      <c r="BQ11" s="17">
        <v>2.9847299999999999</v>
      </c>
      <c r="BR11" s="17">
        <v>2.9847299999999999</v>
      </c>
      <c r="BS11" s="17">
        <v>-0.18473000000000001</v>
      </c>
      <c r="BT11" s="17">
        <v>0</v>
      </c>
      <c r="BU11" s="17"/>
      <c r="BV11" s="17"/>
      <c r="BW11" s="17">
        <v>0</v>
      </c>
      <c r="BX11" s="17">
        <v>0</v>
      </c>
      <c r="BY11" s="17"/>
      <c r="BZ11" s="17"/>
      <c r="CA11" s="17">
        <v>0</v>
      </c>
      <c r="CB11" s="17"/>
      <c r="CC11" s="17"/>
      <c r="CD11" s="17"/>
      <c r="CE11" s="17">
        <v>0</v>
      </c>
      <c r="CF11" s="17">
        <v>109.5</v>
      </c>
      <c r="CG11" s="17">
        <v>106.64348</v>
      </c>
      <c r="CH11" s="17">
        <v>106.64348</v>
      </c>
      <c r="CI11" s="17">
        <v>2.8565200000000002</v>
      </c>
      <c r="CJ11" s="17">
        <v>7.3</v>
      </c>
      <c r="CK11" s="17">
        <v>7.3438499999999998</v>
      </c>
      <c r="CL11" s="17">
        <v>7.3438499999999998</v>
      </c>
      <c r="CM11" s="17">
        <v>-4.385E-2</v>
      </c>
      <c r="CN11" s="17">
        <v>5.0999999999999996</v>
      </c>
      <c r="CO11" s="17">
        <v>3.94347</v>
      </c>
      <c r="CP11" s="17">
        <v>3.94347</v>
      </c>
      <c r="CQ11" s="17">
        <v>1.1565300000000001</v>
      </c>
      <c r="CR11" s="17">
        <v>22.5</v>
      </c>
      <c r="CS11" s="17">
        <v>22.280850000000001</v>
      </c>
      <c r="CT11" s="17">
        <v>22.280850000000001</v>
      </c>
      <c r="CU11" s="17">
        <v>0.21915000000000001</v>
      </c>
      <c r="CV11" s="17">
        <v>32.799999999999997</v>
      </c>
      <c r="CW11" s="17">
        <v>24.9496</v>
      </c>
      <c r="CX11" s="17">
        <v>24.9496</v>
      </c>
      <c r="CY11" s="17">
        <v>7.8503999999999996</v>
      </c>
      <c r="CZ11" s="17">
        <v>54.6</v>
      </c>
      <c r="DA11" s="17">
        <v>47.362229999999997</v>
      </c>
      <c r="DB11" s="17">
        <v>47.362229999999997</v>
      </c>
      <c r="DC11" s="17">
        <v>7.2377700000000003</v>
      </c>
      <c r="DD11" s="17"/>
      <c r="DE11" s="17"/>
      <c r="DF11" s="17"/>
      <c r="DG11" s="17">
        <v>0</v>
      </c>
      <c r="DH11" s="17"/>
      <c r="DI11" s="17"/>
      <c r="DJ11" s="17"/>
      <c r="DK11" s="17">
        <v>0</v>
      </c>
      <c r="DL11" s="17"/>
      <c r="DM11" s="17"/>
      <c r="DN11" s="17"/>
      <c r="DO11" s="17">
        <v>0</v>
      </c>
      <c r="DP11" s="17">
        <v>6.5</v>
      </c>
      <c r="DQ11" s="17">
        <v>6.39</v>
      </c>
      <c r="DR11" s="17">
        <v>6.39</v>
      </c>
      <c r="DS11" s="17">
        <v>0.11</v>
      </c>
      <c r="DT11" s="17">
        <v>0</v>
      </c>
      <c r="DU11" s="17"/>
      <c r="DV11" s="17"/>
      <c r="DW11" s="17">
        <v>0</v>
      </c>
      <c r="DX11" s="17">
        <v>35.9</v>
      </c>
      <c r="DY11" s="17">
        <v>36.258850000000002</v>
      </c>
      <c r="DZ11" s="17">
        <v>36.258850000000002</v>
      </c>
      <c r="EA11" s="17">
        <v>-0.35885</v>
      </c>
      <c r="EB11" s="17">
        <v>0</v>
      </c>
      <c r="EC11" s="17"/>
      <c r="ED11" s="17"/>
      <c r="EE11" s="17">
        <v>0</v>
      </c>
      <c r="EF11" s="17">
        <v>23.1</v>
      </c>
      <c r="EG11" s="17">
        <v>25.158650000000002</v>
      </c>
      <c r="EH11" s="17">
        <v>25.158650000000002</v>
      </c>
      <c r="EI11" s="17">
        <v>-2.0586500000000001</v>
      </c>
      <c r="EJ11" s="17">
        <v>16.5</v>
      </c>
      <c r="EK11" s="17">
        <v>19.099519999999998</v>
      </c>
      <c r="EL11" s="17">
        <v>19.099519999999998</v>
      </c>
      <c r="EM11" s="17">
        <v>-2.5995200000000001</v>
      </c>
      <c r="EN11" s="17">
        <v>11.5</v>
      </c>
      <c r="EO11" s="17">
        <v>11.594200000000001</v>
      </c>
      <c r="EP11" s="17">
        <v>11.594200000000001</v>
      </c>
      <c r="EQ11" s="17">
        <v>-9.4200000000000006E-2</v>
      </c>
      <c r="ER11" s="17">
        <v>57.4</v>
      </c>
      <c r="ES11" s="17">
        <v>57.992489999999997</v>
      </c>
      <c r="ET11" s="17">
        <v>57.992489999999997</v>
      </c>
      <c r="EU11" s="17">
        <v>-0.59248999999999996</v>
      </c>
      <c r="EV11" s="17">
        <v>178.8</v>
      </c>
      <c r="EW11" s="17">
        <v>184.74316999999999</v>
      </c>
      <c r="EX11" s="17">
        <v>184.74316999999999</v>
      </c>
      <c r="EY11" s="17">
        <v>-5.9431700000000003</v>
      </c>
      <c r="EZ11" s="17">
        <v>179.2</v>
      </c>
      <c r="FA11" s="17">
        <v>184.74316999999999</v>
      </c>
      <c r="FB11" s="17">
        <v>184.74316999999999</v>
      </c>
      <c r="FC11" s="17">
        <v>-5.5431699999999999</v>
      </c>
      <c r="FD11" s="17">
        <v>180.8</v>
      </c>
      <c r="FE11" s="17">
        <v>185.29795999999999</v>
      </c>
      <c r="FF11" s="17">
        <v>185.29795999999999</v>
      </c>
      <c r="FG11" s="17">
        <v>-4.49796</v>
      </c>
      <c r="FH11" s="17">
        <v>101.5</v>
      </c>
      <c r="FI11" s="17">
        <v>93.087379999999996</v>
      </c>
      <c r="FJ11" s="17">
        <v>93.087379999999996</v>
      </c>
      <c r="FK11" s="17">
        <v>8.4126200000000004</v>
      </c>
      <c r="FL11" s="17">
        <v>17.2</v>
      </c>
      <c r="FM11" s="17">
        <v>18</v>
      </c>
      <c r="FN11" s="17">
        <v>18</v>
      </c>
      <c r="FO11" s="17">
        <v>-0.8</v>
      </c>
      <c r="FP11" s="17">
        <v>32.799999999999997</v>
      </c>
      <c r="FQ11" s="17">
        <v>20.7</v>
      </c>
      <c r="FR11" s="17">
        <v>20.7</v>
      </c>
      <c r="FS11" s="17">
        <v>12.1</v>
      </c>
      <c r="FT11" s="17">
        <v>17.5</v>
      </c>
      <c r="FU11" s="17"/>
      <c r="FV11" s="17"/>
      <c r="FW11" s="17">
        <v>17.5</v>
      </c>
      <c r="FX11" s="17">
        <v>25.7</v>
      </c>
      <c r="FY11" s="17">
        <v>26.943010000000001</v>
      </c>
      <c r="FZ11" s="17">
        <v>26.943010000000001</v>
      </c>
      <c r="GA11" s="17">
        <v>-1.2430099999999999</v>
      </c>
      <c r="GB11" s="17"/>
      <c r="GC11" s="17"/>
      <c r="GD11" s="17"/>
      <c r="GE11" s="17">
        <v>0</v>
      </c>
      <c r="GF11" s="17"/>
      <c r="GG11" s="17"/>
      <c r="GH11" s="17"/>
      <c r="GI11" s="17">
        <v>0</v>
      </c>
      <c r="GJ11" s="17">
        <v>6.8</v>
      </c>
      <c r="GK11" s="17">
        <v>6.8787000000000003</v>
      </c>
      <c r="GL11" s="17">
        <v>6.8787000000000003</v>
      </c>
      <c r="GM11" s="17">
        <v>-7.8700000000000006E-2</v>
      </c>
      <c r="GN11" s="17">
        <v>49.6</v>
      </c>
      <c r="GO11" s="17">
        <v>76.288240000000002</v>
      </c>
      <c r="GP11" s="17">
        <v>76.288240000000002</v>
      </c>
      <c r="GQ11" s="17">
        <v>-26.68824</v>
      </c>
      <c r="GR11" s="17"/>
      <c r="GS11" s="17"/>
      <c r="GT11" s="17"/>
      <c r="GU11" s="17">
        <v>0</v>
      </c>
      <c r="GV11" s="17"/>
      <c r="GW11" s="17"/>
      <c r="GX11" s="17"/>
      <c r="GY11" s="17">
        <v>0</v>
      </c>
      <c r="GZ11" s="17"/>
      <c r="HA11" s="17"/>
      <c r="HB11" s="17"/>
      <c r="HC11" s="17">
        <v>0</v>
      </c>
      <c r="HD11" s="17"/>
      <c r="HE11" s="17"/>
      <c r="HF11" s="17"/>
      <c r="HG11" s="17">
        <v>0</v>
      </c>
      <c r="HH11" s="17">
        <v>0</v>
      </c>
      <c r="HI11" s="17">
        <v>4.6632100000000003</v>
      </c>
      <c r="HJ11" s="17">
        <v>4.6632100000000003</v>
      </c>
      <c r="HK11" s="17">
        <v>-4.6632100000000003</v>
      </c>
      <c r="HL11" s="17">
        <v>0</v>
      </c>
      <c r="HM11" s="17"/>
      <c r="HN11" s="17"/>
      <c r="HO11" s="17">
        <v>0</v>
      </c>
      <c r="HP11" s="17"/>
      <c r="HQ11" s="17"/>
      <c r="HR11" s="17"/>
      <c r="HS11" s="17">
        <v>0</v>
      </c>
      <c r="HT11" s="17">
        <v>41.6</v>
      </c>
      <c r="HU11" s="17">
        <v>45.291899999999998</v>
      </c>
      <c r="HV11" s="17">
        <v>45.291899999999998</v>
      </c>
      <c r="HW11" s="17">
        <v>-3.6919</v>
      </c>
      <c r="HX11" s="17"/>
      <c r="HY11" s="17"/>
      <c r="HZ11" s="17"/>
      <c r="IA11" s="17">
        <v>0</v>
      </c>
      <c r="IB11" s="17"/>
      <c r="IC11" s="17"/>
      <c r="ID11" s="17"/>
      <c r="IE11" s="17">
        <v>0</v>
      </c>
      <c r="IF11" s="17"/>
      <c r="IG11" s="17"/>
      <c r="IH11" s="17"/>
      <c r="II11" s="17">
        <v>0</v>
      </c>
      <c r="IJ11" s="17">
        <v>91.5</v>
      </c>
      <c r="IK11" s="17">
        <v>86.074439999999996</v>
      </c>
      <c r="IL11" s="17">
        <v>86.074439999999996</v>
      </c>
      <c r="IM11" s="17">
        <v>5.4255599999999999</v>
      </c>
      <c r="IN11" s="17">
        <v>161.80000000000001</v>
      </c>
      <c r="IO11" s="17">
        <v>162.33821</v>
      </c>
      <c r="IP11" s="17">
        <v>162.33821</v>
      </c>
      <c r="IQ11" s="17">
        <v>-0.53820999999999997</v>
      </c>
      <c r="IR11" s="17">
        <v>162</v>
      </c>
      <c r="IS11" s="17">
        <v>162.33821</v>
      </c>
      <c r="IT11" s="17">
        <v>162.33821</v>
      </c>
      <c r="IU11" s="17">
        <v>-0.33821000000000001</v>
      </c>
      <c r="IV11" s="17">
        <v>161.69999999999999</v>
      </c>
      <c r="IW11" s="17">
        <v>162.33821</v>
      </c>
      <c r="IX11" s="17">
        <v>162.33821</v>
      </c>
      <c r="IY11" s="17">
        <v>-0.63821000000000006</v>
      </c>
      <c r="IZ11" s="17">
        <v>246</v>
      </c>
      <c r="JA11" s="17">
        <v>244.23857000000001</v>
      </c>
      <c r="JB11" s="17">
        <v>244.23857000000001</v>
      </c>
      <c r="JC11" s="17">
        <v>1.7614300000000001</v>
      </c>
      <c r="JD11" s="17">
        <v>39.6</v>
      </c>
      <c r="JE11" s="17">
        <v>71.102429999999998</v>
      </c>
      <c r="JF11" s="17">
        <v>71.102429999999998</v>
      </c>
      <c r="JG11" s="17">
        <v>-31.50243</v>
      </c>
      <c r="JH11" s="17">
        <v>28.6</v>
      </c>
      <c r="JI11" s="17">
        <v>35.657980000000002</v>
      </c>
      <c r="JJ11" s="17">
        <v>35.657980000000002</v>
      </c>
      <c r="JK11" s="17">
        <v>-7.0579799999999997</v>
      </c>
      <c r="JL11" s="17"/>
      <c r="JM11" s="17"/>
      <c r="JN11" s="17"/>
      <c r="JO11" s="17">
        <v>0</v>
      </c>
      <c r="JP11" s="17"/>
      <c r="JQ11" s="17"/>
      <c r="JR11" s="17"/>
      <c r="JS11" s="17">
        <v>0</v>
      </c>
      <c r="JT11" s="17"/>
      <c r="JU11" s="17"/>
      <c r="JV11" s="17"/>
      <c r="JW11" s="17">
        <v>0</v>
      </c>
      <c r="JX11" s="17">
        <v>25.9</v>
      </c>
      <c r="JY11" s="17">
        <v>26</v>
      </c>
      <c r="JZ11" s="17">
        <v>26</v>
      </c>
      <c r="KA11" s="17">
        <v>-0.1</v>
      </c>
      <c r="KB11" s="17"/>
      <c r="KC11" s="17"/>
      <c r="KD11" s="17"/>
      <c r="KE11" s="17">
        <v>0</v>
      </c>
      <c r="KF11" s="17"/>
      <c r="KG11" s="17"/>
      <c r="KH11" s="17"/>
      <c r="KI11" s="17">
        <v>0</v>
      </c>
      <c r="KJ11" s="17">
        <v>4.3</v>
      </c>
      <c r="KK11" s="17"/>
      <c r="KL11" s="17"/>
      <c r="KM11" s="17">
        <v>4.3</v>
      </c>
      <c r="KN11" s="17">
        <v>0.7</v>
      </c>
      <c r="KO11" s="17">
        <v>1.6815</v>
      </c>
      <c r="KP11" s="17">
        <v>1.6815</v>
      </c>
      <c r="KQ11" s="17">
        <v>-0.98150000000000004</v>
      </c>
      <c r="KR11" s="17">
        <v>101.8</v>
      </c>
      <c r="KS11" s="17">
        <v>88.082899999999995</v>
      </c>
      <c r="KT11" s="17">
        <v>88.082899999999995</v>
      </c>
      <c r="KU11" s="17">
        <v>13.7171</v>
      </c>
      <c r="KV11" s="17">
        <v>76.400000000000006</v>
      </c>
      <c r="KW11" s="17">
        <v>92.444500000000005</v>
      </c>
      <c r="KX11" s="17">
        <v>92.444500000000005</v>
      </c>
      <c r="KY11" s="17">
        <v>-16.044499999999999</v>
      </c>
      <c r="KZ11" s="17">
        <v>61.8</v>
      </c>
      <c r="LA11" s="17">
        <v>66.809659999999994</v>
      </c>
      <c r="LB11" s="17">
        <v>66.809659999999994</v>
      </c>
      <c r="LC11" s="17">
        <v>-5.0096600000000002</v>
      </c>
      <c r="LD11" s="17">
        <v>70.900000000000006</v>
      </c>
      <c r="LE11" s="17">
        <v>72.37388</v>
      </c>
      <c r="LF11" s="17">
        <v>72.37388</v>
      </c>
      <c r="LG11" s="17">
        <v>-1.4738800000000001</v>
      </c>
      <c r="LH11" s="17">
        <v>30</v>
      </c>
      <c r="LI11" s="17">
        <v>29.806760000000001</v>
      </c>
      <c r="LJ11" s="17">
        <v>29.806760000000001</v>
      </c>
      <c r="LK11" s="17">
        <v>0.19324</v>
      </c>
      <c r="LL11" s="17"/>
      <c r="LM11" s="17"/>
      <c r="LN11" s="17"/>
      <c r="LO11" s="17">
        <v>0</v>
      </c>
      <c r="LP11" s="17">
        <v>48.6</v>
      </c>
      <c r="LQ11" s="17">
        <v>50.645899999999997</v>
      </c>
      <c r="LR11" s="17">
        <v>50.645899999999997</v>
      </c>
      <c r="LS11" s="17">
        <v>-2.0459000000000001</v>
      </c>
      <c r="LT11" s="17">
        <v>49.5</v>
      </c>
      <c r="LU11" s="17">
        <v>49.666240000000002</v>
      </c>
      <c r="LV11" s="17">
        <v>49.666240000000002</v>
      </c>
      <c r="LW11" s="17">
        <v>-0.16624</v>
      </c>
      <c r="LX11" s="17">
        <v>142.80000000000001</v>
      </c>
      <c r="LY11" s="17">
        <v>158.19065000000001</v>
      </c>
      <c r="LZ11" s="17">
        <v>158.19065000000001</v>
      </c>
      <c r="MA11" s="17">
        <v>-15.390650000000001</v>
      </c>
      <c r="MB11" s="17">
        <v>145.4</v>
      </c>
      <c r="MC11" s="17">
        <v>158.19065000000001</v>
      </c>
      <c r="MD11" s="17">
        <v>158.19065000000001</v>
      </c>
      <c r="ME11" s="17">
        <v>-12.790649999999999</v>
      </c>
      <c r="MF11" s="17">
        <v>170.3</v>
      </c>
      <c r="MG11" s="17">
        <v>158.66569999999999</v>
      </c>
      <c r="MH11" s="17">
        <v>158.66569999999999</v>
      </c>
      <c r="MI11" s="17">
        <v>11.6343</v>
      </c>
      <c r="MJ11" s="17">
        <v>187.7</v>
      </c>
      <c r="MK11" s="17">
        <v>176.36183</v>
      </c>
      <c r="ML11" s="17">
        <v>176.36183</v>
      </c>
      <c r="MM11" s="17">
        <v>11.33817</v>
      </c>
      <c r="MN11" s="17">
        <v>0</v>
      </c>
      <c r="MO11" s="17"/>
      <c r="MP11" s="17"/>
      <c r="MQ11" s="17">
        <v>0</v>
      </c>
      <c r="MR11" s="17"/>
      <c r="MS11" s="17"/>
      <c r="MT11" s="17"/>
      <c r="MU11" s="17">
        <v>0</v>
      </c>
      <c r="MV11" s="17">
        <v>0</v>
      </c>
      <c r="MW11" s="17"/>
      <c r="MX11" s="17"/>
      <c r="MY11" s="17">
        <v>0</v>
      </c>
      <c r="MZ11" s="17"/>
      <c r="NA11" s="17"/>
      <c r="NB11" s="17"/>
      <c r="NC11" s="17">
        <v>0</v>
      </c>
      <c r="ND11" s="17">
        <v>209.9</v>
      </c>
      <c r="NE11" s="17">
        <v>205.29381000000001</v>
      </c>
      <c r="NF11" s="17">
        <v>205.29381000000001</v>
      </c>
      <c r="NG11" s="17">
        <v>4.6061899999999998</v>
      </c>
      <c r="NH11" s="17">
        <v>102.2</v>
      </c>
      <c r="NI11" s="17">
        <v>102.95515</v>
      </c>
      <c r="NJ11" s="17">
        <v>102.95515</v>
      </c>
      <c r="NK11" s="17">
        <v>-0.75514999999999999</v>
      </c>
      <c r="NL11" s="17">
        <v>7.2</v>
      </c>
      <c r="NM11" s="17">
        <v>9.09</v>
      </c>
      <c r="NN11" s="17">
        <v>9.09</v>
      </c>
      <c r="NO11" s="17">
        <v>-1.89</v>
      </c>
      <c r="NP11" s="17">
        <v>3.1</v>
      </c>
      <c r="NQ11" s="17">
        <v>7.2655000000000003</v>
      </c>
      <c r="NR11" s="17">
        <v>7.2655000000000003</v>
      </c>
      <c r="NS11" s="17">
        <v>-4.1654999999999998</v>
      </c>
      <c r="NT11" s="17">
        <v>0</v>
      </c>
      <c r="NU11" s="17">
        <v>3.6837</v>
      </c>
      <c r="NV11" s="17">
        <v>3.6837</v>
      </c>
      <c r="NW11" s="17">
        <v>-3.6837</v>
      </c>
      <c r="NX11" s="17">
        <v>0</v>
      </c>
      <c r="NY11" s="17"/>
      <c r="NZ11" s="17"/>
      <c r="OA11" s="17">
        <v>0</v>
      </c>
      <c r="OB11" s="17">
        <v>4.7</v>
      </c>
      <c r="OC11" s="17">
        <v>6.5923999999999996</v>
      </c>
      <c r="OD11" s="17">
        <v>6.5923999999999996</v>
      </c>
      <c r="OE11" s="17">
        <v>-1.8924000000000001</v>
      </c>
      <c r="OF11" s="17"/>
      <c r="OG11" s="17"/>
      <c r="OH11" s="17"/>
      <c r="OI11" s="17">
        <v>0</v>
      </c>
      <c r="OJ11" s="17">
        <v>0</v>
      </c>
      <c r="OK11" s="17"/>
      <c r="OL11" s="17"/>
      <c r="OM11" s="17">
        <v>0</v>
      </c>
      <c r="ON11" s="17">
        <v>8.5</v>
      </c>
      <c r="OO11" s="17">
        <v>19.94623</v>
      </c>
      <c r="OP11" s="17">
        <v>19.94623</v>
      </c>
      <c r="OQ11" s="17">
        <v>-11.44623</v>
      </c>
      <c r="OR11" s="17">
        <v>0</v>
      </c>
      <c r="OS11" s="17"/>
      <c r="OT11" s="17"/>
      <c r="OU11" s="17">
        <v>0</v>
      </c>
      <c r="OV11" s="17">
        <v>0</v>
      </c>
      <c r="OW11" s="17"/>
      <c r="OX11" s="17"/>
      <c r="OY11" s="17">
        <v>0</v>
      </c>
      <c r="OZ11" s="17">
        <v>0</v>
      </c>
      <c r="PA11" s="17"/>
      <c r="PB11" s="17"/>
      <c r="PC11" s="17">
        <v>0</v>
      </c>
      <c r="PD11" s="17">
        <v>0</v>
      </c>
      <c r="PE11" s="17"/>
      <c r="PF11" s="17"/>
      <c r="PG11" s="17">
        <v>0</v>
      </c>
      <c r="PH11" s="17">
        <v>0.6</v>
      </c>
      <c r="PI11" s="17">
        <v>0.6</v>
      </c>
      <c r="PJ11" s="17">
        <v>0.6</v>
      </c>
      <c r="PK11" s="17">
        <v>0</v>
      </c>
      <c r="PL11" s="17">
        <v>2</v>
      </c>
      <c r="PM11" s="17">
        <v>1.9</v>
      </c>
      <c r="PN11" s="17">
        <v>1.9</v>
      </c>
      <c r="PO11" s="17">
        <v>0.1</v>
      </c>
      <c r="PP11" s="17">
        <v>2.5</v>
      </c>
      <c r="PQ11" s="17">
        <v>2.5</v>
      </c>
      <c r="PR11" s="17">
        <v>2.5</v>
      </c>
      <c r="PS11" s="17">
        <v>0</v>
      </c>
      <c r="PT11" s="17">
        <v>12.2</v>
      </c>
      <c r="PU11" s="17">
        <v>2.07254</v>
      </c>
      <c r="PV11" s="17">
        <v>2.07254</v>
      </c>
      <c r="PW11" s="17">
        <v>10.127459999999999</v>
      </c>
      <c r="PX11" s="17">
        <v>3.1</v>
      </c>
      <c r="PY11" s="17">
        <v>3.5</v>
      </c>
      <c r="PZ11" s="17">
        <v>3.5</v>
      </c>
      <c r="QA11" s="17">
        <v>-0.4</v>
      </c>
      <c r="QB11" s="17">
        <v>3.1</v>
      </c>
      <c r="QC11" s="17">
        <v>3.1</v>
      </c>
      <c r="QD11" s="17">
        <v>3.1</v>
      </c>
      <c r="QE11" s="17">
        <v>0</v>
      </c>
      <c r="QF11" s="17">
        <v>3.3</v>
      </c>
      <c r="QG11" s="17">
        <v>3.5</v>
      </c>
      <c r="QH11" s="17">
        <v>3.5</v>
      </c>
      <c r="QI11" s="17">
        <v>-0.2</v>
      </c>
      <c r="QJ11" s="17">
        <v>17.100000000000001</v>
      </c>
      <c r="QK11" s="17">
        <v>14.492749999999999</v>
      </c>
      <c r="QL11" s="17">
        <v>14.492749999999999</v>
      </c>
      <c r="QM11" s="17">
        <v>2.6072500000000001</v>
      </c>
      <c r="QN11" s="17">
        <v>0</v>
      </c>
      <c r="QO11" s="17"/>
      <c r="QP11" s="17"/>
      <c r="QQ11" s="17">
        <v>0</v>
      </c>
      <c r="QR11" s="17">
        <v>0</v>
      </c>
      <c r="QS11" s="17"/>
      <c r="QT11" s="17"/>
      <c r="QU11" s="17">
        <v>0</v>
      </c>
      <c r="QV11" s="17">
        <v>0</v>
      </c>
      <c r="QW11" s="17">
        <v>1.3124</v>
      </c>
      <c r="QX11" s="17">
        <v>1.3124</v>
      </c>
      <c r="QY11" s="17">
        <v>-1.3124</v>
      </c>
      <c r="QZ11" s="17">
        <v>0</v>
      </c>
      <c r="RA11" s="17">
        <v>2.2448000000000001</v>
      </c>
      <c r="RB11" s="17">
        <v>2.2448000000000001</v>
      </c>
      <c r="RC11" s="17">
        <v>-2.2448000000000001</v>
      </c>
      <c r="RD11" s="17">
        <v>0</v>
      </c>
      <c r="RE11" s="17"/>
      <c r="RF11" s="17"/>
      <c r="RG11" s="17">
        <v>0</v>
      </c>
      <c r="RH11" s="17">
        <v>0</v>
      </c>
      <c r="RI11" s="17"/>
      <c r="RJ11" s="17"/>
      <c r="RK11" s="17">
        <v>0</v>
      </c>
      <c r="RL11" s="17">
        <v>4.5</v>
      </c>
      <c r="RM11" s="17">
        <v>3.8467600000000002</v>
      </c>
      <c r="RN11" s="17">
        <v>3.8467600000000002</v>
      </c>
      <c r="RO11" s="17">
        <v>0.65324000000000004</v>
      </c>
      <c r="RP11" s="17">
        <v>1.1000000000000001</v>
      </c>
      <c r="RQ11" s="17">
        <v>1.256</v>
      </c>
      <c r="RR11" s="17">
        <v>1.256</v>
      </c>
      <c r="RS11" s="17">
        <v>-0.156</v>
      </c>
      <c r="RT11" s="17"/>
      <c r="RU11" s="17"/>
      <c r="RV11" s="17"/>
      <c r="RW11" s="17">
        <v>0</v>
      </c>
      <c r="RX11" s="17">
        <v>4</v>
      </c>
      <c r="RY11" s="17">
        <v>3.8</v>
      </c>
      <c r="RZ11" s="17">
        <v>3.8</v>
      </c>
      <c r="SA11" s="17">
        <v>0.2</v>
      </c>
      <c r="SB11" s="17">
        <v>0</v>
      </c>
      <c r="SC11" s="17"/>
      <c r="SD11" s="17"/>
      <c r="SE11" s="17">
        <v>0</v>
      </c>
      <c r="SF11" s="17">
        <v>0</v>
      </c>
      <c r="SG11" s="17"/>
      <c r="SH11" s="17"/>
      <c r="SI11" s="17">
        <v>0</v>
      </c>
      <c r="SJ11" s="17">
        <v>5.4</v>
      </c>
      <c r="SK11" s="17">
        <v>6.1</v>
      </c>
      <c r="SL11" s="17">
        <v>6.1</v>
      </c>
      <c r="SM11" s="17">
        <v>-0.7</v>
      </c>
      <c r="SN11" s="17">
        <v>3.7</v>
      </c>
      <c r="SO11" s="17">
        <v>3.3</v>
      </c>
      <c r="SP11" s="17">
        <v>3.3</v>
      </c>
      <c r="SQ11" s="17">
        <v>0.4</v>
      </c>
      <c r="SR11" s="17">
        <v>3.3</v>
      </c>
      <c r="SS11" s="17">
        <v>3</v>
      </c>
      <c r="ST11" s="17">
        <v>3</v>
      </c>
      <c r="SU11" s="17">
        <v>0.3</v>
      </c>
      <c r="SV11" s="17">
        <v>4.8</v>
      </c>
      <c r="SW11" s="17">
        <v>4.5</v>
      </c>
      <c r="SX11" s="17">
        <v>4.5</v>
      </c>
      <c r="SY11" s="17">
        <v>0.3</v>
      </c>
      <c r="SZ11" s="17">
        <v>24.6</v>
      </c>
      <c r="TA11" s="17">
        <v>16</v>
      </c>
      <c r="TB11" s="17">
        <v>16</v>
      </c>
      <c r="TC11" s="17">
        <v>8.6</v>
      </c>
      <c r="TD11" s="17">
        <v>14.3</v>
      </c>
      <c r="TE11" s="17">
        <v>24</v>
      </c>
      <c r="TF11" s="17">
        <v>24</v>
      </c>
      <c r="TG11" s="17">
        <v>-9.6999999999999993</v>
      </c>
      <c r="TH11" s="17">
        <v>0</v>
      </c>
      <c r="TI11" s="17"/>
      <c r="TJ11" s="17"/>
      <c r="TK11" s="17">
        <v>0</v>
      </c>
      <c r="TL11" s="17">
        <v>1.1000000000000001</v>
      </c>
      <c r="TM11" s="17">
        <v>5.5487000000000002</v>
      </c>
      <c r="TN11" s="17">
        <v>5.5487000000000002</v>
      </c>
      <c r="TO11" s="17">
        <v>-4.4486999999999997</v>
      </c>
      <c r="TP11" s="17">
        <v>3.3</v>
      </c>
      <c r="TQ11" s="17">
        <v>11.304</v>
      </c>
      <c r="TR11" s="17">
        <v>11.304</v>
      </c>
      <c r="TS11" s="17">
        <v>-8.0039999999999996</v>
      </c>
      <c r="TT11" s="17">
        <v>0</v>
      </c>
      <c r="TU11" s="17">
        <v>1.2842</v>
      </c>
      <c r="TV11" s="17">
        <v>1.2842</v>
      </c>
      <c r="TW11" s="17">
        <v>-1.2842</v>
      </c>
      <c r="TX11" s="17">
        <v>0</v>
      </c>
      <c r="TY11" s="17">
        <v>0.48680000000000001</v>
      </c>
      <c r="TZ11" s="17">
        <v>0.48680000000000001</v>
      </c>
      <c r="UA11" s="17">
        <v>-0.48680000000000001</v>
      </c>
      <c r="UB11" s="17">
        <v>0</v>
      </c>
      <c r="UC11" s="17"/>
      <c r="UD11" s="17"/>
      <c r="UE11" s="17">
        <v>0</v>
      </c>
      <c r="UF11" s="17">
        <v>4.3</v>
      </c>
      <c r="UG11" s="17">
        <v>4.5</v>
      </c>
      <c r="UH11" s="17">
        <v>4.5</v>
      </c>
      <c r="UI11" s="17">
        <v>-0.2</v>
      </c>
      <c r="UJ11" s="17">
        <v>1.7</v>
      </c>
      <c r="UK11" s="17">
        <v>1.7</v>
      </c>
      <c r="UL11" s="17">
        <v>1.7</v>
      </c>
      <c r="UM11" s="17">
        <v>0</v>
      </c>
      <c r="UN11" s="17">
        <v>7.6</v>
      </c>
      <c r="UO11" s="17">
        <v>7.8</v>
      </c>
      <c r="UP11" s="17">
        <v>7.8</v>
      </c>
      <c r="UQ11" s="17">
        <v>-0.2</v>
      </c>
      <c r="UR11" s="17">
        <v>3.8</v>
      </c>
      <c r="US11" s="17">
        <v>4</v>
      </c>
      <c r="UT11" s="17">
        <v>4</v>
      </c>
      <c r="UU11" s="17">
        <v>-0.2</v>
      </c>
      <c r="UV11" s="17">
        <v>4.4000000000000004</v>
      </c>
      <c r="UW11" s="17">
        <v>4.5</v>
      </c>
      <c r="UX11" s="17">
        <v>4.5</v>
      </c>
      <c r="UY11" s="17">
        <v>-0.1</v>
      </c>
      <c r="UZ11" s="17">
        <v>4.4000000000000004</v>
      </c>
      <c r="VA11" s="17">
        <v>4.7</v>
      </c>
      <c r="VB11" s="17">
        <v>4.7</v>
      </c>
      <c r="VC11" s="17">
        <v>-0.3</v>
      </c>
      <c r="VD11" s="17">
        <v>3.2</v>
      </c>
      <c r="VE11" s="17">
        <v>4.4908999999999999</v>
      </c>
      <c r="VF11" s="17">
        <v>4.4908999999999999</v>
      </c>
      <c r="VG11" s="17">
        <v>-1.2908999999999999</v>
      </c>
      <c r="VH11" s="17">
        <v>0</v>
      </c>
      <c r="VI11" s="17"/>
      <c r="VJ11" s="17"/>
      <c r="VK11" s="17">
        <v>0</v>
      </c>
      <c r="VL11" s="17">
        <v>0</v>
      </c>
      <c r="VM11" s="17"/>
      <c r="VN11" s="17"/>
      <c r="VO11" s="17">
        <v>0</v>
      </c>
      <c r="VP11" s="17">
        <v>0</v>
      </c>
      <c r="VQ11" s="17"/>
      <c r="VR11" s="17"/>
      <c r="VS11" s="17">
        <v>0</v>
      </c>
      <c r="VT11" s="17">
        <v>0.6</v>
      </c>
      <c r="VU11" s="17">
        <v>0.6</v>
      </c>
      <c r="VV11" s="17">
        <v>0.6</v>
      </c>
      <c r="VW11" s="17">
        <v>0</v>
      </c>
      <c r="VX11" s="17">
        <v>13.2</v>
      </c>
      <c r="VY11" s="17">
        <v>3</v>
      </c>
      <c r="VZ11" s="17">
        <v>3</v>
      </c>
      <c r="WA11" s="17">
        <v>10.199999999999999</v>
      </c>
      <c r="WB11" s="17">
        <v>13.8</v>
      </c>
      <c r="WC11" s="17">
        <v>14</v>
      </c>
      <c r="WD11" s="17">
        <v>14</v>
      </c>
      <c r="WE11" s="17">
        <v>-0.2</v>
      </c>
      <c r="WF11" s="17">
        <v>0</v>
      </c>
      <c r="WG11" s="17"/>
      <c r="WH11" s="17"/>
      <c r="WI11" s="17">
        <v>0</v>
      </c>
      <c r="WJ11" s="17">
        <v>0</v>
      </c>
      <c r="WK11" s="17"/>
      <c r="WL11" s="17"/>
      <c r="WM11" s="17">
        <v>0</v>
      </c>
      <c r="WN11" s="17">
        <v>4.7</v>
      </c>
      <c r="WO11" s="17">
        <v>4.5</v>
      </c>
      <c r="WP11" s="17">
        <v>4.5</v>
      </c>
      <c r="WQ11" s="17">
        <v>0.2</v>
      </c>
      <c r="WR11" s="17">
        <v>1.5</v>
      </c>
      <c r="WS11" s="17">
        <v>2.2999999999999998</v>
      </c>
      <c r="WT11" s="17">
        <v>2.2999999999999998</v>
      </c>
      <c r="WU11" s="17">
        <v>-0.8</v>
      </c>
      <c r="WV11" s="17">
        <v>2.4</v>
      </c>
      <c r="WW11" s="17">
        <v>2.2999999999999998</v>
      </c>
      <c r="WX11" s="17">
        <v>2.2999999999999998</v>
      </c>
      <c r="WY11" s="17">
        <v>0.1</v>
      </c>
      <c r="WZ11" s="17">
        <v>3</v>
      </c>
      <c r="XA11" s="17">
        <v>3</v>
      </c>
      <c r="XB11" s="17">
        <v>3</v>
      </c>
      <c r="XC11" s="17">
        <v>0</v>
      </c>
      <c r="XD11" s="17">
        <v>0</v>
      </c>
      <c r="XE11" s="17"/>
      <c r="XF11" s="17"/>
      <c r="XG11" s="17">
        <v>0</v>
      </c>
      <c r="XH11" s="17">
        <v>7.5860000000000003</v>
      </c>
      <c r="XI11" s="17">
        <v>7</v>
      </c>
      <c r="XJ11" s="17">
        <v>7</v>
      </c>
      <c r="XK11" s="17">
        <v>0.58599999999999997</v>
      </c>
      <c r="XL11" s="17">
        <v>19.38618</v>
      </c>
      <c r="XM11" s="17">
        <v>17.584540000000001</v>
      </c>
      <c r="XN11" s="17">
        <v>17.584540000000001</v>
      </c>
      <c r="XO11" s="17">
        <v>1.8016399999999999</v>
      </c>
      <c r="XP11" s="17">
        <v>10.02338</v>
      </c>
      <c r="XQ11" s="17">
        <v>9.8000000000000007</v>
      </c>
      <c r="XR11" s="17">
        <v>9.8000000000000007</v>
      </c>
      <c r="XS11" s="17">
        <v>0.22338</v>
      </c>
      <c r="XT11" s="17">
        <v>8.6999999999999993</v>
      </c>
      <c r="XU11" s="17">
        <v>10.43478</v>
      </c>
      <c r="XV11" s="17">
        <v>10.43478</v>
      </c>
      <c r="XW11" s="17">
        <v>-1.73478</v>
      </c>
      <c r="XX11" s="17"/>
      <c r="XY11" s="17"/>
      <c r="XZ11" s="17"/>
      <c r="YA11" s="17">
        <v>0</v>
      </c>
      <c r="YB11" s="17"/>
      <c r="YC11" s="17"/>
      <c r="YD11" s="17"/>
      <c r="YE11" s="17">
        <v>0</v>
      </c>
      <c r="YF11" s="17">
        <v>0</v>
      </c>
      <c r="YG11" s="17">
        <v>13.52657</v>
      </c>
      <c r="YH11" s="17">
        <v>13.52657</v>
      </c>
      <c r="YI11" s="17">
        <v>-13.52657</v>
      </c>
      <c r="YJ11" s="17">
        <v>16.3</v>
      </c>
      <c r="YK11" s="17">
        <v>15.45894</v>
      </c>
      <c r="YL11" s="17">
        <v>15.45894</v>
      </c>
      <c r="YM11" s="17">
        <v>0.84106000000000003</v>
      </c>
      <c r="YN11" s="17">
        <v>5.8</v>
      </c>
      <c r="YO11" s="17">
        <v>6.98</v>
      </c>
      <c r="YP11" s="17">
        <v>6.98</v>
      </c>
      <c r="YQ11" s="17">
        <v>-1.18</v>
      </c>
      <c r="YR11" s="17">
        <v>6.5</v>
      </c>
      <c r="YS11" s="17">
        <v>5</v>
      </c>
      <c r="YT11" s="17">
        <v>5</v>
      </c>
      <c r="YU11" s="17">
        <v>1.5</v>
      </c>
      <c r="YV11" s="17">
        <v>16.5</v>
      </c>
      <c r="YW11" s="17">
        <v>13.36232</v>
      </c>
      <c r="YX11" s="17">
        <v>13.36232</v>
      </c>
      <c r="YY11" s="17">
        <v>3.13768</v>
      </c>
    </row>
    <row r="12" spans="1:675" ht="24" customHeight="1" x14ac:dyDescent="0.25">
      <c r="A12" s="1"/>
      <c r="B12" s="16" t="s">
        <v>86</v>
      </c>
      <c r="C12" s="16" t="s">
        <v>812</v>
      </c>
      <c r="D12" s="17">
        <v>27.7</v>
      </c>
      <c r="E12" s="17">
        <v>10.362690000000001</v>
      </c>
      <c r="F12" s="17"/>
      <c r="G12" s="17">
        <v>27.7</v>
      </c>
      <c r="H12" s="17">
        <v>644</v>
      </c>
      <c r="I12" s="17">
        <v>655.76232000000005</v>
      </c>
      <c r="J12" s="17">
        <v>655.76232000000005</v>
      </c>
      <c r="K12" s="17">
        <v>-11.762320000000001</v>
      </c>
      <c r="L12" s="17">
        <v>215.3</v>
      </c>
      <c r="M12" s="17">
        <v>212.30054999999999</v>
      </c>
      <c r="N12" s="17">
        <v>212.30054999999999</v>
      </c>
      <c r="O12" s="17">
        <v>2.9994499999999999</v>
      </c>
      <c r="P12" s="17"/>
      <c r="Q12" s="17"/>
      <c r="R12" s="17"/>
      <c r="S12" s="17">
        <v>0</v>
      </c>
      <c r="T12" s="17"/>
      <c r="U12" s="17"/>
      <c r="V12" s="17"/>
      <c r="W12" s="17">
        <v>0</v>
      </c>
      <c r="X12" s="17">
        <v>0</v>
      </c>
      <c r="Y12" s="17"/>
      <c r="Z12" s="17"/>
      <c r="AA12" s="17">
        <v>0</v>
      </c>
      <c r="AB12" s="17">
        <v>86.3</v>
      </c>
      <c r="AC12" s="17">
        <v>84.335999999999999</v>
      </c>
      <c r="AD12" s="17">
        <v>84.335999999999999</v>
      </c>
      <c r="AE12" s="17">
        <v>1.964</v>
      </c>
      <c r="AF12" s="17"/>
      <c r="AG12" s="17"/>
      <c r="AH12" s="17"/>
      <c r="AI12" s="17">
        <v>0</v>
      </c>
      <c r="AJ12" s="17"/>
      <c r="AK12" s="17"/>
      <c r="AL12" s="17"/>
      <c r="AM12" s="17">
        <v>0</v>
      </c>
      <c r="AN12" s="17">
        <v>182.1</v>
      </c>
      <c r="AO12" s="17">
        <v>194.89606000000001</v>
      </c>
      <c r="AP12" s="17">
        <v>194.89606000000001</v>
      </c>
      <c r="AQ12" s="17">
        <v>-12.796060000000001</v>
      </c>
      <c r="AR12" s="17">
        <v>199.2</v>
      </c>
      <c r="AS12" s="17">
        <v>194.89606000000001</v>
      </c>
      <c r="AT12" s="17">
        <v>194.89606000000001</v>
      </c>
      <c r="AU12" s="17">
        <v>4.3039399999999999</v>
      </c>
      <c r="AV12" s="17">
        <v>199.6</v>
      </c>
      <c r="AW12" s="17">
        <v>194.89606000000001</v>
      </c>
      <c r="AX12" s="17">
        <v>194.89606000000001</v>
      </c>
      <c r="AY12" s="17">
        <v>4.7039400000000002</v>
      </c>
      <c r="AZ12" s="17">
        <v>290.60000000000002</v>
      </c>
      <c r="BA12" s="17">
        <v>293.22199999999998</v>
      </c>
      <c r="BB12" s="17">
        <v>293.22199999999998</v>
      </c>
      <c r="BC12" s="17">
        <v>-2.6219999999999999</v>
      </c>
      <c r="BD12" s="17">
        <v>210</v>
      </c>
      <c r="BE12" s="17">
        <v>206.04143999999999</v>
      </c>
      <c r="BF12" s="17">
        <v>206.04143999999999</v>
      </c>
      <c r="BG12" s="17">
        <v>3.9585599999999999</v>
      </c>
      <c r="BH12" s="17">
        <v>108.7</v>
      </c>
      <c r="BI12" s="17">
        <v>103.33009</v>
      </c>
      <c r="BJ12" s="17">
        <v>103.33009</v>
      </c>
      <c r="BK12" s="17">
        <v>5.36991</v>
      </c>
      <c r="BL12" s="17">
        <v>263.8</v>
      </c>
      <c r="BM12" s="17">
        <v>379.53043000000002</v>
      </c>
      <c r="BN12" s="17">
        <v>379.53043000000002</v>
      </c>
      <c r="BO12" s="17">
        <v>-115.73043</v>
      </c>
      <c r="BP12" s="17">
        <v>2.8</v>
      </c>
      <c r="BQ12" s="17">
        <v>2.9847299999999999</v>
      </c>
      <c r="BR12" s="17">
        <v>2.9847299999999999</v>
      </c>
      <c r="BS12" s="17">
        <v>-0.18473000000000001</v>
      </c>
      <c r="BT12" s="17">
        <v>0</v>
      </c>
      <c r="BU12" s="17"/>
      <c r="BV12" s="17"/>
      <c r="BW12" s="17">
        <v>0</v>
      </c>
      <c r="BX12" s="17">
        <v>0</v>
      </c>
      <c r="BY12" s="17"/>
      <c r="BZ12" s="17"/>
      <c r="CA12" s="17">
        <v>0</v>
      </c>
      <c r="CB12" s="17"/>
      <c r="CC12" s="17"/>
      <c r="CD12" s="17"/>
      <c r="CE12" s="17">
        <v>0</v>
      </c>
      <c r="CF12" s="17">
        <v>109.9</v>
      </c>
      <c r="CG12" s="17">
        <v>106.64348</v>
      </c>
      <c r="CH12" s="17">
        <v>106.64348</v>
      </c>
      <c r="CI12" s="17">
        <v>3.2565200000000001</v>
      </c>
      <c r="CJ12" s="17">
        <v>7.5</v>
      </c>
      <c r="CK12" s="17">
        <v>7.3438499999999998</v>
      </c>
      <c r="CL12" s="17">
        <v>7.3438499999999998</v>
      </c>
      <c r="CM12" s="17">
        <v>0.15615000000000001</v>
      </c>
      <c r="CN12" s="17">
        <v>5.2</v>
      </c>
      <c r="CO12" s="17">
        <v>3.94347</v>
      </c>
      <c r="CP12" s="17">
        <v>3.94347</v>
      </c>
      <c r="CQ12" s="17">
        <v>1.2565299999999999</v>
      </c>
      <c r="CR12" s="17">
        <v>22.4</v>
      </c>
      <c r="CS12" s="17">
        <v>22.280850000000001</v>
      </c>
      <c r="CT12" s="17">
        <v>22.280850000000001</v>
      </c>
      <c r="CU12" s="17">
        <v>0.11915000000000001</v>
      </c>
      <c r="CV12" s="17">
        <v>34.299999999999997</v>
      </c>
      <c r="CW12" s="17">
        <v>5.1813500000000001</v>
      </c>
      <c r="CX12" s="17">
        <v>20.880610000000001</v>
      </c>
      <c r="CY12" s="17">
        <v>13.41939</v>
      </c>
      <c r="CZ12" s="17">
        <v>63.5</v>
      </c>
      <c r="DA12" s="17">
        <v>53.57985</v>
      </c>
      <c r="DB12" s="17">
        <v>47.362229999999997</v>
      </c>
      <c r="DC12" s="17">
        <v>16.13777</v>
      </c>
      <c r="DD12" s="17"/>
      <c r="DE12" s="17"/>
      <c r="DF12" s="17"/>
      <c r="DG12" s="17">
        <v>0</v>
      </c>
      <c r="DH12" s="17"/>
      <c r="DI12" s="17"/>
      <c r="DJ12" s="17"/>
      <c r="DK12" s="17">
        <v>0</v>
      </c>
      <c r="DL12" s="17"/>
      <c r="DM12" s="17"/>
      <c r="DN12" s="17"/>
      <c r="DO12" s="17">
        <v>0</v>
      </c>
      <c r="DP12" s="17">
        <v>6.5</v>
      </c>
      <c r="DQ12" s="17">
        <v>6.39</v>
      </c>
      <c r="DR12" s="17">
        <v>6.39</v>
      </c>
      <c r="DS12" s="17">
        <v>0.11</v>
      </c>
      <c r="DT12" s="17">
        <v>0</v>
      </c>
      <c r="DU12" s="17"/>
      <c r="DV12" s="17"/>
      <c r="DW12" s="17">
        <v>0</v>
      </c>
      <c r="DX12" s="17">
        <v>35.1</v>
      </c>
      <c r="DY12" s="17">
        <v>36.258850000000002</v>
      </c>
      <c r="DZ12" s="17">
        <v>36.258850000000002</v>
      </c>
      <c r="EA12" s="17">
        <v>-1.1588499999999999</v>
      </c>
      <c r="EB12" s="17">
        <v>0</v>
      </c>
      <c r="EC12" s="17"/>
      <c r="ED12" s="17"/>
      <c r="EE12" s="17">
        <v>0</v>
      </c>
      <c r="EF12" s="17">
        <v>23.3</v>
      </c>
      <c r="EG12" s="17">
        <v>25.158650000000002</v>
      </c>
      <c r="EH12" s="17">
        <v>25.158650000000002</v>
      </c>
      <c r="EI12" s="17">
        <v>-1.8586499999999999</v>
      </c>
      <c r="EJ12" s="17">
        <v>16.5</v>
      </c>
      <c r="EK12" s="17">
        <v>19.099519999999998</v>
      </c>
      <c r="EL12" s="17">
        <v>19.099519999999998</v>
      </c>
      <c r="EM12" s="17">
        <v>-2.5995200000000001</v>
      </c>
      <c r="EN12" s="17">
        <v>11.5</v>
      </c>
      <c r="EO12" s="17">
        <v>11.594200000000001</v>
      </c>
      <c r="EP12" s="17">
        <v>11.594200000000001</v>
      </c>
      <c r="EQ12" s="17">
        <v>-9.4200000000000006E-2</v>
      </c>
      <c r="ER12" s="17">
        <v>57.7</v>
      </c>
      <c r="ES12" s="17">
        <v>57.992489999999997</v>
      </c>
      <c r="ET12" s="17">
        <v>57.992489999999997</v>
      </c>
      <c r="EU12" s="17">
        <v>-0.29249000000000003</v>
      </c>
      <c r="EV12" s="17">
        <v>179.4</v>
      </c>
      <c r="EW12" s="17">
        <v>184.74316999999999</v>
      </c>
      <c r="EX12" s="17">
        <v>184.74316999999999</v>
      </c>
      <c r="EY12" s="17">
        <v>-5.3431699999999998</v>
      </c>
      <c r="EZ12" s="17">
        <v>180</v>
      </c>
      <c r="FA12" s="17">
        <v>184.74316999999999</v>
      </c>
      <c r="FB12" s="17">
        <v>184.74316999999999</v>
      </c>
      <c r="FC12" s="17">
        <v>-4.7431700000000001</v>
      </c>
      <c r="FD12" s="17">
        <v>180.1</v>
      </c>
      <c r="FE12" s="17">
        <v>185.29795999999999</v>
      </c>
      <c r="FF12" s="17">
        <v>185.29795999999999</v>
      </c>
      <c r="FG12" s="17">
        <v>-5.1979600000000001</v>
      </c>
      <c r="FH12" s="17">
        <v>102.2</v>
      </c>
      <c r="FI12" s="17">
        <v>88.145309999999995</v>
      </c>
      <c r="FJ12" s="17">
        <v>78.707179999999994</v>
      </c>
      <c r="FK12" s="17">
        <v>23.492819999999998</v>
      </c>
      <c r="FL12" s="17">
        <v>17.899999999999999</v>
      </c>
      <c r="FM12" s="17">
        <v>18</v>
      </c>
      <c r="FN12" s="17">
        <v>18</v>
      </c>
      <c r="FO12" s="17">
        <v>-0.1</v>
      </c>
      <c r="FP12" s="17">
        <v>31.6</v>
      </c>
      <c r="FQ12" s="17">
        <v>20.7</v>
      </c>
      <c r="FR12" s="17">
        <v>20.7</v>
      </c>
      <c r="FS12" s="17">
        <v>10.9</v>
      </c>
      <c r="FT12" s="17">
        <v>17.2</v>
      </c>
      <c r="FU12" s="17"/>
      <c r="FV12" s="17"/>
      <c r="FW12" s="17">
        <v>17.2</v>
      </c>
      <c r="FX12" s="17">
        <v>22.3</v>
      </c>
      <c r="FY12" s="17">
        <v>20.725390000000001</v>
      </c>
      <c r="FZ12" s="17">
        <v>26.943010000000001</v>
      </c>
      <c r="GA12" s="17">
        <v>-4.6430100000000003</v>
      </c>
      <c r="GB12" s="17"/>
      <c r="GC12" s="17"/>
      <c r="GD12" s="17"/>
      <c r="GE12" s="17">
        <v>0</v>
      </c>
      <c r="GF12" s="17"/>
      <c r="GG12" s="17"/>
      <c r="GH12" s="17"/>
      <c r="GI12" s="17">
        <v>0</v>
      </c>
      <c r="GJ12" s="17">
        <v>6.8</v>
      </c>
      <c r="GK12" s="17">
        <v>6.8787000000000003</v>
      </c>
      <c r="GL12" s="17">
        <v>6.8787000000000003</v>
      </c>
      <c r="GM12" s="17">
        <v>-7.8700000000000006E-2</v>
      </c>
      <c r="GN12" s="17">
        <v>50.4</v>
      </c>
      <c r="GO12" s="17">
        <v>58.162050000000001</v>
      </c>
      <c r="GP12" s="17">
        <v>54.925449999999998</v>
      </c>
      <c r="GQ12" s="17">
        <v>-4.5254500000000002</v>
      </c>
      <c r="GR12" s="17"/>
      <c r="GS12" s="17"/>
      <c r="GT12" s="17"/>
      <c r="GU12" s="17">
        <v>0</v>
      </c>
      <c r="GV12" s="17"/>
      <c r="GW12" s="17"/>
      <c r="GX12" s="17"/>
      <c r="GY12" s="17">
        <v>0</v>
      </c>
      <c r="GZ12" s="17"/>
      <c r="HA12" s="17"/>
      <c r="HB12" s="17"/>
      <c r="HC12" s="17">
        <v>0</v>
      </c>
      <c r="HD12" s="17"/>
      <c r="HE12" s="17"/>
      <c r="HF12" s="17"/>
      <c r="HG12" s="17">
        <v>0</v>
      </c>
      <c r="HH12" s="17">
        <v>0</v>
      </c>
      <c r="HI12" s="17">
        <v>4.6632100000000003</v>
      </c>
      <c r="HJ12" s="17">
        <v>4.6632100000000003</v>
      </c>
      <c r="HK12" s="17">
        <v>-4.6632100000000003</v>
      </c>
      <c r="HL12" s="17">
        <v>0</v>
      </c>
      <c r="HM12" s="17"/>
      <c r="HN12" s="17"/>
      <c r="HO12" s="17">
        <v>0</v>
      </c>
      <c r="HP12" s="17"/>
      <c r="HQ12" s="17"/>
      <c r="HR12" s="17"/>
      <c r="HS12" s="17">
        <v>0</v>
      </c>
      <c r="HT12" s="17">
        <v>41.8</v>
      </c>
      <c r="HU12" s="17">
        <v>45.291849999999997</v>
      </c>
      <c r="HV12" s="17">
        <v>45.291899999999998</v>
      </c>
      <c r="HW12" s="17">
        <v>-3.4918999999999998</v>
      </c>
      <c r="HX12" s="17"/>
      <c r="HY12" s="17"/>
      <c r="HZ12" s="17"/>
      <c r="IA12" s="17">
        <v>0</v>
      </c>
      <c r="IB12" s="17"/>
      <c r="IC12" s="17"/>
      <c r="ID12" s="17"/>
      <c r="IE12" s="17">
        <v>0</v>
      </c>
      <c r="IF12" s="17"/>
      <c r="IG12" s="17"/>
      <c r="IH12" s="17"/>
      <c r="II12" s="17">
        <v>0</v>
      </c>
      <c r="IJ12" s="17">
        <v>91.6</v>
      </c>
      <c r="IK12" s="17">
        <v>80.032060000000001</v>
      </c>
      <c r="IL12" s="17">
        <v>68.492620000000002</v>
      </c>
      <c r="IM12" s="17">
        <v>23.107379999999999</v>
      </c>
      <c r="IN12" s="17">
        <v>158.69999999999999</v>
      </c>
      <c r="IO12" s="17">
        <v>159.58172999999999</v>
      </c>
      <c r="IP12" s="17">
        <v>162.33821</v>
      </c>
      <c r="IQ12" s="17">
        <v>-3.6382099999999999</v>
      </c>
      <c r="IR12" s="17">
        <v>158.6</v>
      </c>
      <c r="IS12" s="17">
        <v>159.58172999999999</v>
      </c>
      <c r="IT12" s="17">
        <v>162.33821</v>
      </c>
      <c r="IU12" s="17">
        <v>-3.73821</v>
      </c>
      <c r="IV12" s="17">
        <v>158.30000000000001</v>
      </c>
      <c r="IW12" s="17">
        <v>159.58172999999999</v>
      </c>
      <c r="IX12" s="17">
        <v>162.33821</v>
      </c>
      <c r="IY12" s="17">
        <v>-4.0382100000000003</v>
      </c>
      <c r="IZ12" s="17">
        <v>241.2</v>
      </c>
      <c r="JA12" s="17">
        <v>240.09143</v>
      </c>
      <c r="JB12" s="17">
        <v>244.23857000000001</v>
      </c>
      <c r="JC12" s="17">
        <v>-3.03857</v>
      </c>
      <c r="JD12" s="17">
        <v>39.799999999999997</v>
      </c>
      <c r="JE12" s="17">
        <v>71.102429999999998</v>
      </c>
      <c r="JF12" s="17">
        <v>71.102429999999998</v>
      </c>
      <c r="JG12" s="17">
        <v>-31.302430000000001</v>
      </c>
      <c r="JH12" s="17">
        <v>28.4</v>
      </c>
      <c r="JI12" s="17">
        <v>35.657980000000002</v>
      </c>
      <c r="JJ12" s="17">
        <v>35.657980000000002</v>
      </c>
      <c r="JK12" s="17">
        <v>-7.2579799999999999</v>
      </c>
      <c r="JL12" s="17"/>
      <c r="JM12" s="17"/>
      <c r="JN12" s="17"/>
      <c r="JO12" s="17">
        <v>0</v>
      </c>
      <c r="JP12" s="17"/>
      <c r="JQ12" s="17"/>
      <c r="JR12" s="17"/>
      <c r="JS12" s="17">
        <v>0</v>
      </c>
      <c r="JT12" s="17"/>
      <c r="JU12" s="17"/>
      <c r="JV12" s="17"/>
      <c r="JW12" s="17">
        <v>0</v>
      </c>
      <c r="JX12" s="17">
        <v>26.1</v>
      </c>
      <c r="JY12" s="17">
        <v>26</v>
      </c>
      <c r="JZ12" s="17">
        <v>26</v>
      </c>
      <c r="KA12" s="17">
        <v>0.1</v>
      </c>
      <c r="KB12" s="17"/>
      <c r="KC12" s="17"/>
      <c r="KD12" s="17"/>
      <c r="KE12" s="17">
        <v>0</v>
      </c>
      <c r="KF12" s="17"/>
      <c r="KG12" s="17"/>
      <c r="KH12" s="17"/>
      <c r="KI12" s="17">
        <v>0</v>
      </c>
      <c r="KJ12" s="17">
        <v>4.3</v>
      </c>
      <c r="KK12" s="17"/>
      <c r="KL12" s="17"/>
      <c r="KM12" s="17">
        <v>4.3</v>
      </c>
      <c r="KN12" s="17">
        <v>0.8</v>
      </c>
      <c r="KO12" s="17">
        <v>1.6815</v>
      </c>
      <c r="KP12" s="17">
        <v>1.6815</v>
      </c>
      <c r="KQ12" s="17">
        <v>-0.88149999999999995</v>
      </c>
      <c r="KR12" s="17">
        <v>69.8</v>
      </c>
      <c r="KS12" s="17">
        <v>108.80829</v>
      </c>
      <c r="KT12" s="17">
        <v>88.082899999999995</v>
      </c>
      <c r="KU12" s="17">
        <v>-18.282900000000001</v>
      </c>
      <c r="KV12" s="17">
        <v>75.5</v>
      </c>
      <c r="KW12" s="17">
        <v>91.248270000000005</v>
      </c>
      <c r="KX12" s="17">
        <v>82.181060000000002</v>
      </c>
      <c r="KY12" s="17">
        <v>-6.6810600000000004</v>
      </c>
      <c r="KZ12" s="17">
        <v>61.9</v>
      </c>
      <c r="LA12" s="17">
        <v>66.809659999999994</v>
      </c>
      <c r="LB12" s="17">
        <v>66.809659999999994</v>
      </c>
      <c r="LC12" s="17">
        <v>-4.9096599999999997</v>
      </c>
      <c r="LD12" s="17">
        <v>70.599999999999994</v>
      </c>
      <c r="LE12" s="17">
        <v>71.901499999999999</v>
      </c>
      <c r="LF12" s="17">
        <v>68.320890000000006</v>
      </c>
      <c r="LG12" s="17">
        <v>2.2791100000000002</v>
      </c>
      <c r="LH12" s="17">
        <v>30.1</v>
      </c>
      <c r="LI12" s="17">
        <v>29.806750000000001</v>
      </c>
      <c r="LJ12" s="17">
        <v>28.13757</v>
      </c>
      <c r="LK12" s="17">
        <v>1.9624299999999999</v>
      </c>
      <c r="LL12" s="17"/>
      <c r="LM12" s="17"/>
      <c r="LN12" s="17"/>
      <c r="LO12" s="17">
        <v>0</v>
      </c>
      <c r="LP12" s="17">
        <v>48.4</v>
      </c>
      <c r="LQ12" s="17">
        <v>50.645890000000001</v>
      </c>
      <c r="LR12" s="17">
        <v>50.645899999999997</v>
      </c>
      <c r="LS12" s="17">
        <v>-2.2458999999999998</v>
      </c>
      <c r="LT12" s="17">
        <v>49.4</v>
      </c>
      <c r="LU12" s="17">
        <v>49.666240000000002</v>
      </c>
      <c r="LV12" s="17">
        <v>49.666240000000002</v>
      </c>
      <c r="LW12" s="17">
        <v>-0.26623999999999998</v>
      </c>
      <c r="LX12" s="17">
        <v>142.69999999999999</v>
      </c>
      <c r="LY12" s="17">
        <v>158.19065000000001</v>
      </c>
      <c r="LZ12" s="17">
        <v>158.19065000000001</v>
      </c>
      <c r="MA12" s="17">
        <v>-15.49065</v>
      </c>
      <c r="MB12" s="17">
        <v>144.5</v>
      </c>
      <c r="MC12" s="17">
        <v>158.19065000000001</v>
      </c>
      <c r="MD12" s="17">
        <v>158.19065000000001</v>
      </c>
      <c r="ME12" s="17">
        <v>-13.69065</v>
      </c>
      <c r="MF12" s="17">
        <v>168.9</v>
      </c>
      <c r="MG12" s="17">
        <v>158.66569999999999</v>
      </c>
      <c r="MH12" s="17">
        <v>158.66569999999999</v>
      </c>
      <c r="MI12" s="17">
        <v>10.234299999999999</v>
      </c>
      <c r="MJ12" s="17">
        <v>186.6</v>
      </c>
      <c r="MK12" s="17">
        <v>176.36183</v>
      </c>
      <c r="ML12" s="17">
        <v>176.36183</v>
      </c>
      <c r="MM12" s="17">
        <v>10.23817</v>
      </c>
      <c r="MN12" s="17">
        <v>0</v>
      </c>
      <c r="MO12" s="17"/>
      <c r="MP12" s="17"/>
      <c r="MQ12" s="17">
        <v>0</v>
      </c>
      <c r="MR12" s="17"/>
      <c r="MS12" s="17"/>
      <c r="MT12" s="17"/>
      <c r="MU12" s="17">
        <v>0</v>
      </c>
      <c r="MV12" s="17">
        <v>0</v>
      </c>
      <c r="MW12" s="17"/>
      <c r="MX12" s="17"/>
      <c r="MY12" s="17">
        <v>0</v>
      </c>
      <c r="MZ12" s="17"/>
      <c r="NA12" s="17"/>
      <c r="NB12" s="17"/>
      <c r="NC12" s="17">
        <v>0</v>
      </c>
      <c r="ND12" s="17">
        <v>210.8</v>
      </c>
      <c r="NE12" s="17">
        <v>205.29381000000001</v>
      </c>
      <c r="NF12" s="17">
        <v>205.29381000000001</v>
      </c>
      <c r="NG12" s="17">
        <v>5.5061900000000001</v>
      </c>
      <c r="NH12" s="17">
        <v>102.4</v>
      </c>
      <c r="NI12" s="17">
        <v>102.95515</v>
      </c>
      <c r="NJ12" s="17">
        <v>102.95515</v>
      </c>
      <c r="NK12" s="17">
        <v>-0.55515000000000003</v>
      </c>
      <c r="NL12" s="17">
        <v>7.2</v>
      </c>
      <c r="NM12" s="17">
        <v>9.09</v>
      </c>
      <c r="NN12" s="17">
        <v>9.09</v>
      </c>
      <c r="NO12" s="17">
        <v>-1.89</v>
      </c>
      <c r="NP12" s="17">
        <v>3.1</v>
      </c>
      <c r="NQ12" s="17">
        <v>7.2655000000000003</v>
      </c>
      <c r="NR12" s="17">
        <v>7.2655000000000003</v>
      </c>
      <c r="NS12" s="17">
        <v>-4.1654999999999998</v>
      </c>
      <c r="NT12" s="17">
        <v>0</v>
      </c>
      <c r="NU12" s="17">
        <v>3.6919</v>
      </c>
      <c r="NV12" s="17">
        <v>3.6919</v>
      </c>
      <c r="NW12" s="17">
        <v>-3.6919</v>
      </c>
      <c r="NX12" s="17">
        <v>0</v>
      </c>
      <c r="NY12" s="17"/>
      <c r="NZ12" s="17"/>
      <c r="OA12" s="17">
        <v>0</v>
      </c>
      <c r="OB12" s="17">
        <v>2</v>
      </c>
      <c r="OC12" s="17">
        <v>6.1063999999999998</v>
      </c>
      <c r="OD12" s="17">
        <v>6.1063999999999998</v>
      </c>
      <c r="OE12" s="17">
        <v>-4.1063999999999998</v>
      </c>
      <c r="OF12" s="17"/>
      <c r="OG12" s="17"/>
      <c r="OH12" s="17"/>
      <c r="OI12" s="17">
        <v>0</v>
      </c>
      <c r="OJ12" s="17">
        <v>0</v>
      </c>
      <c r="OK12" s="17"/>
      <c r="OL12" s="17"/>
      <c r="OM12" s="17">
        <v>0</v>
      </c>
      <c r="ON12" s="17">
        <v>8.9</v>
      </c>
      <c r="OO12" s="17">
        <v>19.94623</v>
      </c>
      <c r="OP12" s="17">
        <v>19.94623</v>
      </c>
      <c r="OQ12" s="17">
        <v>-11.04623</v>
      </c>
      <c r="OR12" s="17">
        <v>0</v>
      </c>
      <c r="OS12" s="17"/>
      <c r="OT12" s="17"/>
      <c r="OU12" s="17">
        <v>0</v>
      </c>
      <c r="OV12" s="17">
        <v>0</v>
      </c>
      <c r="OW12" s="17"/>
      <c r="OX12" s="17"/>
      <c r="OY12" s="17">
        <v>0</v>
      </c>
      <c r="OZ12" s="17">
        <v>0</v>
      </c>
      <c r="PA12" s="17"/>
      <c r="PB12" s="17"/>
      <c r="PC12" s="17">
        <v>0</v>
      </c>
      <c r="PD12" s="17">
        <v>0</v>
      </c>
      <c r="PE12" s="17"/>
      <c r="PF12" s="17"/>
      <c r="PG12" s="17">
        <v>0</v>
      </c>
      <c r="PH12" s="17">
        <v>0.6</v>
      </c>
      <c r="PI12" s="17">
        <v>0.6</v>
      </c>
      <c r="PJ12" s="17">
        <v>0.6</v>
      </c>
      <c r="PK12" s="17">
        <v>0</v>
      </c>
      <c r="PL12" s="17">
        <v>1.9</v>
      </c>
      <c r="PM12" s="17">
        <v>1.9</v>
      </c>
      <c r="PN12" s="17">
        <v>1.9</v>
      </c>
      <c r="PO12" s="17">
        <v>0</v>
      </c>
      <c r="PP12" s="17">
        <v>4.0999999999999996</v>
      </c>
      <c r="PQ12" s="17">
        <v>2.5</v>
      </c>
      <c r="PR12" s="17">
        <v>2.5</v>
      </c>
      <c r="PS12" s="17">
        <v>1.6</v>
      </c>
      <c r="PT12" s="17">
        <v>12.5</v>
      </c>
      <c r="PU12" s="17">
        <v>2.07254</v>
      </c>
      <c r="PV12" s="17">
        <v>2.07254</v>
      </c>
      <c r="PW12" s="17">
        <v>10.42746</v>
      </c>
      <c r="PX12" s="17">
        <v>0</v>
      </c>
      <c r="PY12" s="17">
        <v>3.5</v>
      </c>
      <c r="PZ12" s="17">
        <v>3.5</v>
      </c>
      <c r="QA12" s="17">
        <v>-3.5</v>
      </c>
      <c r="QB12" s="17">
        <v>3.1</v>
      </c>
      <c r="QC12" s="17">
        <v>3.1</v>
      </c>
      <c r="QD12" s="17">
        <v>3.1</v>
      </c>
      <c r="QE12" s="17">
        <v>0</v>
      </c>
      <c r="QF12" s="17">
        <v>3.3</v>
      </c>
      <c r="QG12" s="17">
        <v>3.5</v>
      </c>
      <c r="QH12" s="17">
        <v>3.5</v>
      </c>
      <c r="QI12" s="17">
        <v>-0.2</v>
      </c>
      <c r="QJ12" s="17">
        <v>17.399999999999999</v>
      </c>
      <c r="QK12" s="17">
        <v>14.492749999999999</v>
      </c>
      <c r="QL12" s="17">
        <v>14.492749999999999</v>
      </c>
      <c r="QM12" s="17">
        <v>2.9072499999999999</v>
      </c>
      <c r="QN12" s="17">
        <v>0</v>
      </c>
      <c r="QO12" s="17"/>
      <c r="QP12" s="17"/>
      <c r="QQ12" s="17">
        <v>0</v>
      </c>
      <c r="QR12" s="17">
        <v>0</v>
      </c>
      <c r="QS12" s="17"/>
      <c r="QT12" s="17"/>
      <c r="QU12" s="17">
        <v>0</v>
      </c>
      <c r="QV12" s="17">
        <v>0</v>
      </c>
      <c r="QW12" s="17">
        <v>1.3403</v>
      </c>
      <c r="QX12" s="17">
        <v>1.3403</v>
      </c>
      <c r="QY12" s="17">
        <v>-1.3403</v>
      </c>
      <c r="QZ12" s="17">
        <v>0</v>
      </c>
      <c r="RA12" s="17">
        <v>1.7</v>
      </c>
      <c r="RB12" s="17">
        <v>2.0295000000000001</v>
      </c>
      <c r="RC12" s="17">
        <v>-2.0295000000000001</v>
      </c>
      <c r="RD12" s="17">
        <v>0</v>
      </c>
      <c r="RE12" s="17"/>
      <c r="RF12" s="17"/>
      <c r="RG12" s="17">
        <v>0</v>
      </c>
      <c r="RH12" s="17">
        <v>0</v>
      </c>
      <c r="RI12" s="17"/>
      <c r="RJ12" s="17"/>
      <c r="RK12" s="17">
        <v>0</v>
      </c>
      <c r="RL12" s="17">
        <v>3.1</v>
      </c>
      <c r="RM12" s="17">
        <v>3.8467600000000002</v>
      </c>
      <c r="RN12" s="17">
        <v>3.8467600000000002</v>
      </c>
      <c r="RO12" s="17">
        <v>-0.74675999999999998</v>
      </c>
      <c r="RP12" s="17">
        <v>1.1000000000000001</v>
      </c>
      <c r="RQ12" s="17">
        <v>1.24</v>
      </c>
      <c r="RR12" s="17">
        <v>1.24</v>
      </c>
      <c r="RS12" s="17">
        <v>-0.14000000000000001</v>
      </c>
      <c r="RT12" s="17"/>
      <c r="RU12" s="17"/>
      <c r="RV12" s="17"/>
      <c r="RW12" s="17">
        <v>0</v>
      </c>
      <c r="RX12" s="17">
        <v>4</v>
      </c>
      <c r="RY12" s="17">
        <v>3.8</v>
      </c>
      <c r="RZ12" s="17">
        <v>3.8</v>
      </c>
      <c r="SA12" s="17">
        <v>0.2</v>
      </c>
      <c r="SB12" s="17">
        <v>0</v>
      </c>
      <c r="SC12" s="17"/>
      <c r="SD12" s="17"/>
      <c r="SE12" s="17">
        <v>0</v>
      </c>
      <c r="SF12" s="17">
        <v>0</v>
      </c>
      <c r="SG12" s="17"/>
      <c r="SH12" s="17"/>
      <c r="SI12" s="17">
        <v>0</v>
      </c>
      <c r="SJ12" s="17">
        <v>5.4</v>
      </c>
      <c r="SK12" s="17">
        <v>6.1</v>
      </c>
      <c r="SL12" s="17">
        <v>6.1</v>
      </c>
      <c r="SM12" s="17">
        <v>-0.7</v>
      </c>
      <c r="SN12" s="17">
        <v>3.7</v>
      </c>
      <c r="SO12" s="17">
        <v>3.3</v>
      </c>
      <c r="SP12" s="17">
        <v>3.3</v>
      </c>
      <c r="SQ12" s="17">
        <v>0.4</v>
      </c>
      <c r="SR12" s="17">
        <v>3.3</v>
      </c>
      <c r="SS12" s="17">
        <v>3</v>
      </c>
      <c r="ST12" s="17">
        <v>3</v>
      </c>
      <c r="SU12" s="17">
        <v>0.3</v>
      </c>
      <c r="SV12" s="17">
        <v>4.8</v>
      </c>
      <c r="SW12" s="17">
        <v>4.5</v>
      </c>
      <c r="SX12" s="17">
        <v>4.5</v>
      </c>
      <c r="SY12" s="17">
        <v>0.3</v>
      </c>
      <c r="SZ12" s="17">
        <v>24.1</v>
      </c>
      <c r="TA12" s="17">
        <v>16</v>
      </c>
      <c r="TB12" s="17">
        <v>16</v>
      </c>
      <c r="TC12" s="17">
        <v>8.1</v>
      </c>
      <c r="TD12" s="17">
        <v>28.8</v>
      </c>
      <c r="TE12" s="17">
        <v>24</v>
      </c>
      <c r="TF12" s="17">
        <v>24</v>
      </c>
      <c r="TG12" s="17">
        <v>4.8</v>
      </c>
      <c r="TH12" s="17">
        <v>0</v>
      </c>
      <c r="TI12" s="17"/>
      <c r="TJ12" s="17"/>
      <c r="TK12" s="17">
        <v>0</v>
      </c>
      <c r="TL12" s="17">
        <v>1.2</v>
      </c>
      <c r="TM12" s="17">
        <v>4.0999999999999996</v>
      </c>
      <c r="TN12" s="17">
        <v>4.3681999999999999</v>
      </c>
      <c r="TO12" s="17">
        <v>-3.1682000000000001</v>
      </c>
      <c r="TP12" s="17">
        <v>2</v>
      </c>
      <c r="TQ12" s="17">
        <v>5.3734999999999999</v>
      </c>
      <c r="TR12" s="17">
        <v>10.8499</v>
      </c>
      <c r="TS12" s="17">
        <v>-8.8498999999999999</v>
      </c>
      <c r="TT12" s="17">
        <v>0</v>
      </c>
      <c r="TU12" s="17">
        <v>1.1594</v>
      </c>
      <c r="TV12" s="17">
        <v>1.1594</v>
      </c>
      <c r="TW12" s="17">
        <v>-1.1594</v>
      </c>
      <c r="TX12" s="17">
        <v>0</v>
      </c>
      <c r="TY12" s="17">
        <v>0.46250000000000002</v>
      </c>
      <c r="TZ12" s="17">
        <v>0.46250000000000002</v>
      </c>
      <c r="UA12" s="17">
        <v>-0.46250000000000002</v>
      </c>
      <c r="UB12" s="17">
        <v>0</v>
      </c>
      <c r="UC12" s="17"/>
      <c r="UD12" s="17"/>
      <c r="UE12" s="17">
        <v>0</v>
      </c>
      <c r="UF12" s="17">
        <v>4.3</v>
      </c>
      <c r="UG12" s="17">
        <v>4.5</v>
      </c>
      <c r="UH12" s="17">
        <v>4.5</v>
      </c>
      <c r="UI12" s="17">
        <v>-0.2</v>
      </c>
      <c r="UJ12" s="17">
        <v>1.7</v>
      </c>
      <c r="UK12" s="17">
        <v>1.7</v>
      </c>
      <c r="UL12" s="17">
        <v>1.7</v>
      </c>
      <c r="UM12" s="17">
        <v>0</v>
      </c>
      <c r="UN12" s="17">
        <v>8</v>
      </c>
      <c r="UO12" s="17">
        <v>7.8</v>
      </c>
      <c r="UP12" s="17">
        <v>7.8</v>
      </c>
      <c r="UQ12" s="17">
        <v>0.2</v>
      </c>
      <c r="UR12" s="17">
        <v>3.8</v>
      </c>
      <c r="US12" s="17">
        <v>4</v>
      </c>
      <c r="UT12" s="17">
        <v>4</v>
      </c>
      <c r="UU12" s="17">
        <v>-0.2</v>
      </c>
      <c r="UV12" s="17">
        <v>4.4000000000000004</v>
      </c>
      <c r="UW12" s="17">
        <v>4.5</v>
      </c>
      <c r="UX12" s="17">
        <v>4.5</v>
      </c>
      <c r="UY12" s="17">
        <v>-0.1</v>
      </c>
      <c r="UZ12" s="17">
        <v>4.4000000000000004</v>
      </c>
      <c r="VA12" s="17">
        <v>4.7</v>
      </c>
      <c r="VB12" s="17">
        <v>4.7</v>
      </c>
      <c r="VC12" s="17">
        <v>-0.3</v>
      </c>
      <c r="VD12" s="17">
        <v>1.5</v>
      </c>
      <c r="VE12" s="17">
        <v>4.1340000000000003</v>
      </c>
      <c r="VF12" s="17">
        <v>4.1340000000000003</v>
      </c>
      <c r="VG12" s="17">
        <v>-2.6339999999999999</v>
      </c>
      <c r="VH12" s="17">
        <v>0</v>
      </c>
      <c r="VI12" s="17"/>
      <c r="VJ12" s="17"/>
      <c r="VK12" s="17">
        <v>0</v>
      </c>
      <c r="VL12" s="17">
        <v>0</v>
      </c>
      <c r="VM12" s="17"/>
      <c r="VN12" s="17"/>
      <c r="VO12" s="17">
        <v>0</v>
      </c>
      <c r="VP12" s="17">
        <v>0</v>
      </c>
      <c r="VQ12" s="17"/>
      <c r="VR12" s="17"/>
      <c r="VS12" s="17">
        <v>0</v>
      </c>
      <c r="VT12" s="17">
        <v>0.6</v>
      </c>
      <c r="VU12" s="17">
        <v>0.6</v>
      </c>
      <c r="VV12" s="17">
        <v>0.6</v>
      </c>
      <c r="VW12" s="17">
        <v>0</v>
      </c>
      <c r="VX12" s="17">
        <v>20</v>
      </c>
      <c r="VY12" s="17">
        <v>3</v>
      </c>
      <c r="VZ12" s="17">
        <v>3</v>
      </c>
      <c r="WA12" s="17">
        <v>17</v>
      </c>
      <c r="WB12" s="17">
        <v>20.3</v>
      </c>
      <c r="WC12" s="17">
        <v>13</v>
      </c>
      <c r="WD12" s="17">
        <v>13</v>
      </c>
      <c r="WE12" s="17">
        <v>7.3</v>
      </c>
      <c r="WF12" s="17">
        <v>0</v>
      </c>
      <c r="WG12" s="17"/>
      <c r="WH12" s="17"/>
      <c r="WI12" s="17">
        <v>0</v>
      </c>
      <c r="WJ12" s="17">
        <v>0</v>
      </c>
      <c r="WK12" s="17"/>
      <c r="WL12" s="17"/>
      <c r="WM12" s="17">
        <v>0</v>
      </c>
      <c r="WN12" s="17">
        <v>4.7</v>
      </c>
      <c r="WO12" s="17">
        <v>4.5</v>
      </c>
      <c r="WP12" s="17">
        <v>4.5</v>
      </c>
      <c r="WQ12" s="17">
        <v>0.2</v>
      </c>
      <c r="WR12" s="17">
        <v>2</v>
      </c>
      <c r="WS12" s="17">
        <v>2.2999999999999998</v>
      </c>
      <c r="WT12" s="17">
        <v>2.2999999999999998</v>
      </c>
      <c r="WU12" s="17">
        <v>-0.3</v>
      </c>
      <c r="WV12" s="17">
        <v>2.4</v>
      </c>
      <c r="WW12" s="17">
        <v>2.2999999999999998</v>
      </c>
      <c r="WX12" s="17">
        <v>2.2999999999999998</v>
      </c>
      <c r="WY12" s="17">
        <v>0.1</v>
      </c>
      <c r="WZ12" s="17">
        <v>3</v>
      </c>
      <c r="XA12" s="17">
        <v>3</v>
      </c>
      <c r="XB12" s="17">
        <v>3</v>
      </c>
      <c r="XC12" s="17">
        <v>0</v>
      </c>
      <c r="XD12" s="17">
        <v>0</v>
      </c>
      <c r="XE12" s="17"/>
      <c r="XF12" s="17"/>
      <c r="XG12" s="17">
        <v>0</v>
      </c>
      <c r="XH12" s="17">
        <v>7.601</v>
      </c>
      <c r="XI12" s="17">
        <v>7</v>
      </c>
      <c r="XJ12" s="17">
        <v>7</v>
      </c>
      <c r="XK12" s="17">
        <v>0.60099999999999998</v>
      </c>
      <c r="XL12" s="17">
        <v>19.401260000000001</v>
      </c>
      <c r="XM12" s="17">
        <v>17.584540000000001</v>
      </c>
      <c r="XN12" s="17">
        <v>17.584540000000001</v>
      </c>
      <c r="XO12" s="17">
        <v>1.8167199999999999</v>
      </c>
      <c r="XP12" s="17">
        <v>10.01455</v>
      </c>
      <c r="XQ12" s="17">
        <v>9.8000000000000007</v>
      </c>
      <c r="XR12" s="17">
        <v>9.8000000000000007</v>
      </c>
      <c r="XS12" s="17">
        <v>0.21454999999999999</v>
      </c>
      <c r="XT12" s="17">
        <v>8.9</v>
      </c>
      <c r="XU12" s="17">
        <v>10.43478</v>
      </c>
      <c r="XV12" s="17">
        <v>10.43478</v>
      </c>
      <c r="XW12" s="17">
        <v>-1.53478</v>
      </c>
      <c r="XX12" s="17"/>
      <c r="XY12" s="17"/>
      <c r="XZ12" s="17"/>
      <c r="YA12" s="17">
        <v>0</v>
      </c>
      <c r="YB12" s="17"/>
      <c r="YC12" s="17"/>
      <c r="YD12" s="17"/>
      <c r="YE12" s="17">
        <v>0</v>
      </c>
      <c r="YF12" s="17">
        <v>0</v>
      </c>
      <c r="YG12" s="17">
        <v>13.52657</v>
      </c>
      <c r="YH12" s="17">
        <v>13.52657</v>
      </c>
      <c r="YI12" s="17">
        <v>-13.52657</v>
      </c>
      <c r="YJ12" s="17">
        <v>16.3</v>
      </c>
      <c r="YK12" s="17">
        <v>15.45894</v>
      </c>
      <c r="YL12" s="17">
        <v>15.45894</v>
      </c>
      <c r="YM12" s="17">
        <v>0.84106000000000003</v>
      </c>
      <c r="YN12" s="17">
        <v>5.9</v>
      </c>
      <c r="YO12" s="17">
        <v>6.98</v>
      </c>
      <c r="YP12" s="17">
        <v>6.98</v>
      </c>
      <c r="YQ12" s="17">
        <v>-1.08</v>
      </c>
      <c r="YR12" s="17">
        <v>6.5</v>
      </c>
      <c r="YS12" s="17">
        <v>5</v>
      </c>
      <c r="YT12" s="17">
        <v>5</v>
      </c>
      <c r="YU12" s="17">
        <v>1.5</v>
      </c>
      <c r="YV12" s="17">
        <v>15.4</v>
      </c>
      <c r="YW12" s="17">
        <v>12.57005</v>
      </c>
      <c r="YX12" s="17">
        <v>12.57005</v>
      </c>
      <c r="YY12" s="17">
        <v>2.8299500000000002</v>
      </c>
    </row>
    <row r="13" spans="1:675" ht="24" customHeight="1" x14ac:dyDescent="0.25">
      <c r="A13" s="1"/>
      <c r="B13" s="16" t="s">
        <v>86</v>
      </c>
      <c r="C13" s="16" t="s">
        <v>813</v>
      </c>
      <c r="D13" s="17">
        <v>12.3</v>
      </c>
      <c r="E13" s="17">
        <v>10.362690000000001</v>
      </c>
      <c r="F13" s="17"/>
      <c r="G13" s="17">
        <v>12.3</v>
      </c>
      <c r="H13" s="17">
        <v>638.6</v>
      </c>
      <c r="I13" s="17">
        <v>655.76232000000005</v>
      </c>
      <c r="J13" s="17">
        <v>655.76232000000005</v>
      </c>
      <c r="K13" s="17">
        <v>-17.162320000000001</v>
      </c>
      <c r="L13" s="17">
        <v>213</v>
      </c>
      <c r="M13" s="17">
        <v>212.30054999999999</v>
      </c>
      <c r="N13" s="17">
        <v>212.30054999999999</v>
      </c>
      <c r="O13" s="17">
        <v>0.69945000000000002</v>
      </c>
      <c r="P13" s="17"/>
      <c r="Q13" s="17"/>
      <c r="R13" s="17"/>
      <c r="S13" s="17">
        <v>0</v>
      </c>
      <c r="T13" s="17"/>
      <c r="U13" s="17"/>
      <c r="V13" s="17"/>
      <c r="W13" s="17">
        <v>0</v>
      </c>
      <c r="X13" s="17">
        <v>0</v>
      </c>
      <c r="Y13" s="17"/>
      <c r="Z13" s="17"/>
      <c r="AA13" s="17">
        <v>0</v>
      </c>
      <c r="AB13" s="17">
        <v>78.599999999999994</v>
      </c>
      <c r="AC13" s="17">
        <v>84.335999999999999</v>
      </c>
      <c r="AD13" s="17">
        <v>84.335999999999999</v>
      </c>
      <c r="AE13" s="17">
        <v>-5.7359999999999998</v>
      </c>
      <c r="AF13" s="17"/>
      <c r="AG13" s="17"/>
      <c r="AH13" s="17"/>
      <c r="AI13" s="17">
        <v>0</v>
      </c>
      <c r="AJ13" s="17"/>
      <c r="AK13" s="17"/>
      <c r="AL13" s="17"/>
      <c r="AM13" s="17">
        <v>0</v>
      </c>
      <c r="AN13" s="17">
        <v>182.4</v>
      </c>
      <c r="AO13" s="17">
        <v>196.22801999999999</v>
      </c>
      <c r="AP13" s="17">
        <v>194.89606000000001</v>
      </c>
      <c r="AQ13" s="17">
        <v>-12.49606</v>
      </c>
      <c r="AR13" s="17">
        <v>200</v>
      </c>
      <c r="AS13" s="17">
        <v>196.22801999999999</v>
      </c>
      <c r="AT13" s="17">
        <v>194.89606000000001</v>
      </c>
      <c r="AU13" s="17">
        <v>5.1039399999999997</v>
      </c>
      <c r="AV13" s="17">
        <v>203.6</v>
      </c>
      <c r="AW13" s="17">
        <v>196.22801999999999</v>
      </c>
      <c r="AX13" s="17">
        <v>194.89606000000001</v>
      </c>
      <c r="AY13" s="17">
        <v>8.7039399999999993</v>
      </c>
      <c r="AZ13" s="17">
        <v>292.5</v>
      </c>
      <c r="BA13" s="17">
        <v>295.22593999999998</v>
      </c>
      <c r="BB13" s="17">
        <v>293.22199999999998</v>
      </c>
      <c r="BC13" s="17">
        <v>-0.72199999999999998</v>
      </c>
      <c r="BD13" s="17">
        <v>211.1</v>
      </c>
      <c r="BE13" s="17">
        <v>206.04143999999999</v>
      </c>
      <c r="BF13" s="17">
        <v>206.04143999999999</v>
      </c>
      <c r="BG13" s="17">
        <v>5.0585599999999999</v>
      </c>
      <c r="BH13" s="17">
        <v>109.1</v>
      </c>
      <c r="BI13" s="17">
        <v>103.33009</v>
      </c>
      <c r="BJ13" s="17">
        <v>103.33009</v>
      </c>
      <c r="BK13" s="17">
        <v>5.7699100000000003</v>
      </c>
      <c r="BL13" s="17">
        <v>198.9</v>
      </c>
      <c r="BM13" s="17">
        <v>379.53043000000002</v>
      </c>
      <c r="BN13" s="17">
        <v>379.53043000000002</v>
      </c>
      <c r="BO13" s="17">
        <v>-180.63042999999999</v>
      </c>
      <c r="BP13" s="17">
        <v>2.6</v>
      </c>
      <c r="BQ13" s="17">
        <v>2.9847299999999999</v>
      </c>
      <c r="BR13" s="17">
        <v>2.9847299999999999</v>
      </c>
      <c r="BS13" s="17">
        <v>-0.38473000000000002</v>
      </c>
      <c r="BT13" s="17">
        <v>0</v>
      </c>
      <c r="BU13" s="17"/>
      <c r="BV13" s="17"/>
      <c r="BW13" s="17">
        <v>0</v>
      </c>
      <c r="BX13" s="17">
        <v>0</v>
      </c>
      <c r="BY13" s="17"/>
      <c r="BZ13" s="17"/>
      <c r="CA13" s="17">
        <v>0</v>
      </c>
      <c r="CB13" s="17"/>
      <c r="CC13" s="17"/>
      <c r="CD13" s="17"/>
      <c r="CE13" s="17">
        <v>0</v>
      </c>
      <c r="CF13" s="17">
        <v>106.7</v>
      </c>
      <c r="CG13" s="17">
        <v>106.64348</v>
      </c>
      <c r="CH13" s="17">
        <v>106.64348</v>
      </c>
      <c r="CI13" s="17">
        <v>5.6520000000000001E-2</v>
      </c>
      <c r="CJ13" s="17">
        <v>7.1</v>
      </c>
      <c r="CK13" s="17">
        <v>7.3438499999999998</v>
      </c>
      <c r="CL13" s="17">
        <v>7.3438499999999998</v>
      </c>
      <c r="CM13" s="17">
        <v>-0.24385000000000001</v>
      </c>
      <c r="CN13" s="17">
        <v>4.7</v>
      </c>
      <c r="CO13" s="17">
        <v>3.94347</v>
      </c>
      <c r="CP13" s="17">
        <v>3.94347</v>
      </c>
      <c r="CQ13" s="17">
        <v>0.75653000000000004</v>
      </c>
      <c r="CR13" s="17">
        <v>22.5</v>
      </c>
      <c r="CS13" s="17">
        <v>22.280850000000001</v>
      </c>
      <c r="CT13" s="17">
        <v>22.280850000000001</v>
      </c>
      <c r="CU13" s="17">
        <v>0.21915000000000001</v>
      </c>
      <c r="CV13" s="17">
        <v>32.299999999999997</v>
      </c>
      <c r="CW13" s="17">
        <v>5.1813500000000001</v>
      </c>
      <c r="CX13" s="17">
        <v>18.01831</v>
      </c>
      <c r="CY13" s="17">
        <v>14.281689999999999</v>
      </c>
      <c r="CZ13" s="17">
        <v>61</v>
      </c>
      <c r="DA13" s="17">
        <v>63.614420000000003</v>
      </c>
      <c r="DB13" s="17">
        <v>47.362229999999997</v>
      </c>
      <c r="DC13" s="17">
        <v>13.63777</v>
      </c>
      <c r="DD13" s="17"/>
      <c r="DE13" s="17"/>
      <c r="DF13" s="17"/>
      <c r="DG13" s="17">
        <v>0</v>
      </c>
      <c r="DH13" s="17"/>
      <c r="DI13" s="17"/>
      <c r="DJ13" s="17"/>
      <c r="DK13" s="17">
        <v>0</v>
      </c>
      <c r="DL13" s="17"/>
      <c r="DM13" s="17"/>
      <c r="DN13" s="17"/>
      <c r="DO13" s="17">
        <v>0</v>
      </c>
      <c r="DP13" s="17">
        <v>6.5</v>
      </c>
      <c r="DQ13" s="17">
        <v>6.39</v>
      </c>
      <c r="DR13" s="17">
        <v>6.39</v>
      </c>
      <c r="DS13" s="17">
        <v>0.11</v>
      </c>
      <c r="DT13" s="17">
        <v>0</v>
      </c>
      <c r="DU13" s="17"/>
      <c r="DV13" s="17"/>
      <c r="DW13" s="17">
        <v>0</v>
      </c>
      <c r="DX13" s="17">
        <v>35</v>
      </c>
      <c r="DY13" s="17">
        <v>36.258850000000002</v>
      </c>
      <c r="DZ13" s="17">
        <v>36.258850000000002</v>
      </c>
      <c r="EA13" s="17">
        <v>-1.25885</v>
      </c>
      <c r="EB13" s="17">
        <v>0</v>
      </c>
      <c r="EC13" s="17"/>
      <c r="ED13" s="17"/>
      <c r="EE13" s="17">
        <v>0</v>
      </c>
      <c r="EF13" s="17">
        <v>23.4</v>
      </c>
      <c r="EG13" s="17">
        <v>25.158650000000002</v>
      </c>
      <c r="EH13" s="17">
        <v>25.158650000000002</v>
      </c>
      <c r="EI13" s="17">
        <v>-1.75865</v>
      </c>
      <c r="EJ13" s="17">
        <v>16.399999999999999</v>
      </c>
      <c r="EK13" s="17">
        <v>19.099519999999998</v>
      </c>
      <c r="EL13" s="17">
        <v>19.099519999999998</v>
      </c>
      <c r="EM13" s="17">
        <v>-2.6995200000000001</v>
      </c>
      <c r="EN13" s="17">
        <v>11.6</v>
      </c>
      <c r="EO13" s="17">
        <v>11.594200000000001</v>
      </c>
      <c r="EP13" s="17">
        <v>11.594200000000001</v>
      </c>
      <c r="EQ13" s="17">
        <v>5.7999999999999996E-3</v>
      </c>
      <c r="ER13" s="17">
        <v>56.5</v>
      </c>
      <c r="ES13" s="17">
        <v>57.992489999999997</v>
      </c>
      <c r="ET13" s="17">
        <v>57.992489999999997</v>
      </c>
      <c r="EU13" s="17">
        <v>-1.4924900000000001</v>
      </c>
      <c r="EV13" s="17">
        <v>176.2</v>
      </c>
      <c r="EW13" s="17">
        <v>184.74316999999999</v>
      </c>
      <c r="EX13" s="17">
        <v>184.74316999999999</v>
      </c>
      <c r="EY13" s="17">
        <v>-8.5431699999999999</v>
      </c>
      <c r="EZ13" s="17">
        <v>176.4</v>
      </c>
      <c r="FA13" s="17">
        <v>184.74316999999999</v>
      </c>
      <c r="FB13" s="17">
        <v>184.74316999999999</v>
      </c>
      <c r="FC13" s="17">
        <v>-8.3431700000000006</v>
      </c>
      <c r="FD13" s="17">
        <v>180.2</v>
      </c>
      <c r="FE13" s="17">
        <v>185.29795999999999</v>
      </c>
      <c r="FF13" s="17">
        <v>185.29795999999999</v>
      </c>
      <c r="FG13" s="17">
        <v>-5.0979599999999996</v>
      </c>
      <c r="FH13" s="17">
        <v>97.6</v>
      </c>
      <c r="FI13" s="17">
        <v>84.394170000000003</v>
      </c>
      <c r="FJ13" s="17">
        <v>70.156959999999998</v>
      </c>
      <c r="FK13" s="17">
        <v>27.44304</v>
      </c>
      <c r="FL13" s="17">
        <v>15.8</v>
      </c>
      <c r="FM13" s="17">
        <v>18</v>
      </c>
      <c r="FN13" s="17">
        <v>18</v>
      </c>
      <c r="FO13" s="17">
        <v>-2.2000000000000002</v>
      </c>
      <c r="FP13" s="17">
        <v>29.8</v>
      </c>
      <c r="FQ13" s="17">
        <v>20.7</v>
      </c>
      <c r="FR13" s="17">
        <v>20.7</v>
      </c>
      <c r="FS13" s="17">
        <v>9.1</v>
      </c>
      <c r="FT13" s="17">
        <v>16.8</v>
      </c>
      <c r="FU13" s="17"/>
      <c r="FV13" s="17"/>
      <c r="FW13" s="17">
        <v>16.8</v>
      </c>
      <c r="FX13" s="17">
        <v>0</v>
      </c>
      <c r="FY13" s="17">
        <v>20.725390000000001</v>
      </c>
      <c r="FZ13" s="17">
        <v>26.943010000000001</v>
      </c>
      <c r="GA13" s="17">
        <v>-26.943010000000001</v>
      </c>
      <c r="GB13" s="17"/>
      <c r="GC13" s="17"/>
      <c r="GD13" s="17"/>
      <c r="GE13" s="17">
        <v>0</v>
      </c>
      <c r="GF13" s="17"/>
      <c r="GG13" s="17"/>
      <c r="GH13" s="17"/>
      <c r="GI13" s="17">
        <v>0</v>
      </c>
      <c r="GJ13" s="17">
        <v>6.7</v>
      </c>
      <c r="GK13" s="17">
        <v>6.8787000000000003</v>
      </c>
      <c r="GL13" s="17">
        <v>6.8787000000000003</v>
      </c>
      <c r="GM13" s="17">
        <v>-0.1787</v>
      </c>
      <c r="GN13" s="17">
        <v>49.9</v>
      </c>
      <c r="GO13" s="17">
        <v>50.530419999999999</v>
      </c>
      <c r="GP13" s="17">
        <v>42.33379</v>
      </c>
      <c r="GQ13" s="17">
        <v>7.5662099999999999</v>
      </c>
      <c r="GR13" s="17"/>
      <c r="GS13" s="17"/>
      <c r="GT13" s="17"/>
      <c r="GU13" s="17">
        <v>0</v>
      </c>
      <c r="GV13" s="17"/>
      <c r="GW13" s="17"/>
      <c r="GX13" s="17"/>
      <c r="GY13" s="17">
        <v>0</v>
      </c>
      <c r="GZ13" s="17"/>
      <c r="HA13" s="17"/>
      <c r="HB13" s="17"/>
      <c r="HC13" s="17">
        <v>0</v>
      </c>
      <c r="HD13" s="17"/>
      <c r="HE13" s="17"/>
      <c r="HF13" s="17"/>
      <c r="HG13" s="17">
        <v>0</v>
      </c>
      <c r="HH13" s="17">
        <v>0</v>
      </c>
      <c r="HI13" s="17"/>
      <c r="HJ13" s="17">
        <v>4.6632100000000003</v>
      </c>
      <c r="HK13" s="17">
        <v>-4.6632100000000003</v>
      </c>
      <c r="HL13" s="17">
        <v>0</v>
      </c>
      <c r="HM13" s="17"/>
      <c r="HN13" s="17"/>
      <c r="HO13" s="17">
        <v>0</v>
      </c>
      <c r="HP13" s="17"/>
      <c r="HQ13" s="17"/>
      <c r="HR13" s="17"/>
      <c r="HS13" s="17">
        <v>0</v>
      </c>
      <c r="HT13" s="17">
        <v>41.5</v>
      </c>
      <c r="HU13" s="17">
        <v>34.790129999999998</v>
      </c>
      <c r="HV13" s="17">
        <v>45.291899999999998</v>
      </c>
      <c r="HW13" s="17">
        <v>-3.7919</v>
      </c>
      <c r="HX13" s="17"/>
      <c r="HY13" s="17"/>
      <c r="HZ13" s="17"/>
      <c r="IA13" s="17">
        <v>0</v>
      </c>
      <c r="IB13" s="17"/>
      <c r="IC13" s="17"/>
      <c r="ID13" s="17"/>
      <c r="IE13" s="17">
        <v>0</v>
      </c>
      <c r="IF13" s="17"/>
      <c r="IG13" s="17"/>
      <c r="IH13" s="17"/>
      <c r="II13" s="17">
        <v>0</v>
      </c>
      <c r="IJ13" s="17">
        <v>90.1</v>
      </c>
      <c r="IK13" s="17">
        <v>75.445769999999996</v>
      </c>
      <c r="IL13" s="17">
        <v>58.03877</v>
      </c>
      <c r="IM13" s="17">
        <v>32.061230000000002</v>
      </c>
      <c r="IN13" s="17">
        <v>154.6</v>
      </c>
      <c r="IO13" s="17">
        <v>155.94953000000001</v>
      </c>
      <c r="IP13" s="17">
        <v>162.33821</v>
      </c>
      <c r="IQ13" s="17">
        <v>-7.7382099999999996</v>
      </c>
      <c r="IR13" s="17">
        <v>154.4</v>
      </c>
      <c r="IS13" s="17">
        <v>155.94953000000001</v>
      </c>
      <c r="IT13" s="17">
        <v>162.33821</v>
      </c>
      <c r="IU13" s="17">
        <v>-7.9382099999999998</v>
      </c>
      <c r="IV13" s="17">
        <v>154.6</v>
      </c>
      <c r="IW13" s="17">
        <v>155.94953000000001</v>
      </c>
      <c r="IX13" s="17">
        <v>162.33821</v>
      </c>
      <c r="IY13" s="17">
        <v>-7.7382099999999996</v>
      </c>
      <c r="IZ13" s="17">
        <v>238.7</v>
      </c>
      <c r="JA13" s="17">
        <v>234.62676999999999</v>
      </c>
      <c r="JB13" s="17">
        <v>244.23857000000001</v>
      </c>
      <c r="JC13" s="17">
        <v>-5.53857</v>
      </c>
      <c r="JD13" s="17">
        <v>38.9</v>
      </c>
      <c r="JE13" s="17">
        <v>71.102429999999998</v>
      </c>
      <c r="JF13" s="17">
        <v>71.102429999999998</v>
      </c>
      <c r="JG13" s="17">
        <v>-32.20243</v>
      </c>
      <c r="JH13" s="17">
        <v>28.5</v>
      </c>
      <c r="JI13" s="17">
        <v>35.657980000000002</v>
      </c>
      <c r="JJ13" s="17">
        <v>35.657980000000002</v>
      </c>
      <c r="JK13" s="17">
        <v>-7.1579800000000002</v>
      </c>
      <c r="JL13" s="17"/>
      <c r="JM13" s="17"/>
      <c r="JN13" s="17"/>
      <c r="JO13" s="17">
        <v>0</v>
      </c>
      <c r="JP13" s="17"/>
      <c r="JQ13" s="17"/>
      <c r="JR13" s="17"/>
      <c r="JS13" s="17">
        <v>0</v>
      </c>
      <c r="JT13" s="17"/>
      <c r="JU13" s="17"/>
      <c r="JV13" s="17"/>
      <c r="JW13" s="17">
        <v>0</v>
      </c>
      <c r="JX13" s="17">
        <v>25.2</v>
      </c>
      <c r="JY13" s="17">
        <v>26</v>
      </c>
      <c r="JZ13" s="17">
        <v>26</v>
      </c>
      <c r="KA13" s="17">
        <v>-0.8</v>
      </c>
      <c r="KB13" s="17"/>
      <c r="KC13" s="17"/>
      <c r="KD13" s="17"/>
      <c r="KE13" s="17">
        <v>0</v>
      </c>
      <c r="KF13" s="17"/>
      <c r="KG13" s="17"/>
      <c r="KH13" s="17"/>
      <c r="KI13" s="17">
        <v>0</v>
      </c>
      <c r="KJ13" s="17">
        <v>4.3</v>
      </c>
      <c r="KK13" s="17"/>
      <c r="KL13" s="17"/>
      <c r="KM13" s="17">
        <v>4.3</v>
      </c>
      <c r="KN13" s="17">
        <v>0.8</v>
      </c>
      <c r="KO13" s="17">
        <v>1.6815</v>
      </c>
      <c r="KP13" s="17">
        <v>1.6815</v>
      </c>
      <c r="KQ13" s="17">
        <v>-0.88149999999999995</v>
      </c>
      <c r="KR13" s="17">
        <v>56.1</v>
      </c>
      <c r="KS13" s="17">
        <v>98.773719999999997</v>
      </c>
      <c r="KT13" s="17">
        <v>88.082899999999995</v>
      </c>
      <c r="KU13" s="17">
        <v>-31.982900000000001</v>
      </c>
      <c r="KV13" s="17">
        <v>71</v>
      </c>
      <c r="KW13" s="17">
        <v>89.632279999999994</v>
      </c>
      <c r="KX13" s="17">
        <v>71.457560000000001</v>
      </c>
      <c r="KY13" s="17">
        <v>-0.45756000000000002</v>
      </c>
      <c r="KZ13" s="17">
        <v>60.8</v>
      </c>
      <c r="LA13" s="17">
        <v>66.809659999999994</v>
      </c>
      <c r="LB13" s="17">
        <v>66.809659999999994</v>
      </c>
      <c r="LC13" s="17">
        <v>-6.0096600000000002</v>
      </c>
      <c r="LD13" s="17">
        <v>70.099999999999994</v>
      </c>
      <c r="LE13" s="17">
        <v>71.263350000000003</v>
      </c>
      <c r="LF13" s="17">
        <v>65.984009999999998</v>
      </c>
      <c r="LG13" s="17">
        <v>4.11599</v>
      </c>
      <c r="LH13" s="17">
        <v>27.5</v>
      </c>
      <c r="LI13" s="17">
        <v>29.349399999999999</v>
      </c>
      <c r="LJ13" s="17">
        <v>27.175139999999999</v>
      </c>
      <c r="LK13" s="17">
        <v>0.32485999999999998</v>
      </c>
      <c r="LL13" s="17"/>
      <c r="LM13" s="17"/>
      <c r="LN13" s="17"/>
      <c r="LO13" s="17">
        <v>0</v>
      </c>
      <c r="LP13" s="17">
        <v>48.7</v>
      </c>
      <c r="LQ13" s="17">
        <v>50.645879999999998</v>
      </c>
      <c r="LR13" s="17">
        <v>50.645899999999997</v>
      </c>
      <c r="LS13" s="17">
        <v>-1.9459</v>
      </c>
      <c r="LT13" s="17">
        <v>49.5</v>
      </c>
      <c r="LU13" s="17">
        <v>49.666240000000002</v>
      </c>
      <c r="LV13" s="17">
        <v>49.666240000000002</v>
      </c>
      <c r="LW13" s="17">
        <v>-0.16624</v>
      </c>
      <c r="LX13" s="17">
        <v>143.1</v>
      </c>
      <c r="LY13" s="17">
        <v>158.19065000000001</v>
      </c>
      <c r="LZ13" s="17">
        <v>158.19065000000001</v>
      </c>
      <c r="MA13" s="17">
        <v>-15.09065</v>
      </c>
      <c r="MB13" s="17">
        <v>144.9</v>
      </c>
      <c r="MC13" s="17">
        <v>158.19065000000001</v>
      </c>
      <c r="MD13" s="17">
        <v>158.19065000000001</v>
      </c>
      <c r="ME13" s="17">
        <v>-13.290649999999999</v>
      </c>
      <c r="MF13" s="17">
        <v>169.6</v>
      </c>
      <c r="MG13" s="17">
        <v>158.66569999999999</v>
      </c>
      <c r="MH13" s="17">
        <v>158.66569999999999</v>
      </c>
      <c r="MI13" s="17">
        <v>10.9343</v>
      </c>
      <c r="MJ13" s="17">
        <v>185.9</v>
      </c>
      <c r="MK13" s="17">
        <v>176.36183</v>
      </c>
      <c r="ML13" s="17">
        <v>176.36183</v>
      </c>
      <c r="MM13" s="17">
        <v>9.5381699999999991</v>
      </c>
      <c r="MN13" s="17">
        <v>0</v>
      </c>
      <c r="MO13" s="17"/>
      <c r="MP13" s="17"/>
      <c r="MQ13" s="17">
        <v>0</v>
      </c>
      <c r="MR13" s="17"/>
      <c r="MS13" s="17"/>
      <c r="MT13" s="17"/>
      <c r="MU13" s="17">
        <v>0</v>
      </c>
      <c r="MV13" s="17">
        <v>0</v>
      </c>
      <c r="MW13" s="17"/>
      <c r="MX13" s="17"/>
      <c r="MY13" s="17">
        <v>0</v>
      </c>
      <c r="MZ13" s="17"/>
      <c r="NA13" s="17"/>
      <c r="NB13" s="17"/>
      <c r="NC13" s="17">
        <v>0</v>
      </c>
      <c r="ND13" s="17">
        <v>211</v>
      </c>
      <c r="NE13" s="17">
        <v>205.29381000000001</v>
      </c>
      <c r="NF13" s="17">
        <v>205.29381000000001</v>
      </c>
      <c r="NG13" s="17">
        <v>5.7061900000000003</v>
      </c>
      <c r="NH13" s="17">
        <v>102.4</v>
      </c>
      <c r="NI13" s="17">
        <v>102.95515</v>
      </c>
      <c r="NJ13" s="17">
        <v>102.95515</v>
      </c>
      <c r="NK13" s="17">
        <v>-0.55515000000000003</v>
      </c>
      <c r="NL13" s="17">
        <v>7.2</v>
      </c>
      <c r="NM13" s="17">
        <v>9.09</v>
      </c>
      <c r="NN13" s="17">
        <v>9.09</v>
      </c>
      <c r="NO13" s="17">
        <v>-1.89</v>
      </c>
      <c r="NP13" s="17">
        <v>3.1</v>
      </c>
      <c r="NQ13" s="17">
        <v>7.2655000000000003</v>
      </c>
      <c r="NR13" s="17">
        <v>7.2655000000000003</v>
      </c>
      <c r="NS13" s="17">
        <v>-4.1654999999999998</v>
      </c>
      <c r="NT13" s="17">
        <v>0</v>
      </c>
      <c r="NU13" s="17">
        <v>3.9196</v>
      </c>
      <c r="NV13" s="17">
        <v>3.9196</v>
      </c>
      <c r="NW13" s="17">
        <v>-3.9196</v>
      </c>
      <c r="NX13" s="17">
        <v>0</v>
      </c>
      <c r="NY13" s="17"/>
      <c r="NZ13" s="17"/>
      <c r="OA13" s="17">
        <v>0</v>
      </c>
      <c r="OB13" s="17">
        <v>3.2</v>
      </c>
      <c r="OC13" s="17">
        <v>6.0213999999999999</v>
      </c>
      <c r="OD13" s="17">
        <v>6.0213999999999999</v>
      </c>
      <c r="OE13" s="17">
        <v>-2.8214000000000001</v>
      </c>
      <c r="OF13" s="17"/>
      <c r="OG13" s="17"/>
      <c r="OH13" s="17"/>
      <c r="OI13" s="17">
        <v>0</v>
      </c>
      <c r="OJ13" s="17">
        <v>0</v>
      </c>
      <c r="OK13" s="17"/>
      <c r="OL13" s="17"/>
      <c r="OM13" s="17">
        <v>0</v>
      </c>
      <c r="ON13" s="17">
        <v>8.4</v>
      </c>
      <c r="OO13" s="17">
        <v>19.94623</v>
      </c>
      <c r="OP13" s="17">
        <v>19.94623</v>
      </c>
      <c r="OQ13" s="17">
        <v>-11.54623</v>
      </c>
      <c r="OR13" s="17">
        <v>0</v>
      </c>
      <c r="OS13" s="17"/>
      <c r="OT13" s="17"/>
      <c r="OU13" s="17">
        <v>0</v>
      </c>
      <c r="OV13" s="17">
        <v>0</v>
      </c>
      <c r="OW13" s="17"/>
      <c r="OX13" s="17"/>
      <c r="OY13" s="17">
        <v>0</v>
      </c>
      <c r="OZ13" s="17">
        <v>0</v>
      </c>
      <c r="PA13" s="17"/>
      <c r="PB13" s="17"/>
      <c r="PC13" s="17">
        <v>0</v>
      </c>
      <c r="PD13" s="17">
        <v>0</v>
      </c>
      <c r="PE13" s="17"/>
      <c r="PF13" s="17"/>
      <c r="PG13" s="17">
        <v>0</v>
      </c>
      <c r="PH13" s="17">
        <v>0.6</v>
      </c>
      <c r="PI13" s="17">
        <v>0.6</v>
      </c>
      <c r="PJ13" s="17">
        <v>0.6</v>
      </c>
      <c r="PK13" s="17">
        <v>0</v>
      </c>
      <c r="PL13" s="17">
        <v>2.1</v>
      </c>
      <c r="PM13" s="17">
        <v>1.9</v>
      </c>
      <c r="PN13" s="17">
        <v>1.9</v>
      </c>
      <c r="PO13" s="17">
        <v>0.2</v>
      </c>
      <c r="PP13" s="17">
        <v>4.2</v>
      </c>
      <c r="PQ13" s="17">
        <v>2.5</v>
      </c>
      <c r="PR13" s="17">
        <v>2.5</v>
      </c>
      <c r="PS13" s="17">
        <v>1.7</v>
      </c>
      <c r="PT13" s="17">
        <v>12.2</v>
      </c>
      <c r="PU13" s="17">
        <v>2.07254</v>
      </c>
      <c r="PV13" s="17">
        <v>2.07254</v>
      </c>
      <c r="PW13" s="17">
        <v>10.127459999999999</v>
      </c>
      <c r="PX13" s="17">
        <v>0</v>
      </c>
      <c r="PY13" s="17">
        <v>3.5</v>
      </c>
      <c r="PZ13" s="17">
        <v>3.5</v>
      </c>
      <c r="QA13" s="17">
        <v>-3.5</v>
      </c>
      <c r="QB13" s="17">
        <v>3.1</v>
      </c>
      <c r="QC13" s="17">
        <v>3.1</v>
      </c>
      <c r="QD13" s="17">
        <v>3.1</v>
      </c>
      <c r="QE13" s="17">
        <v>0</v>
      </c>
      <c r="QF13" s="17">
        <v>3.3</v>
      </c>
      <c r="QG13" s="17">
        <v>3.5</v>
      </c>
      <c r="QH13" s="17">
        <v>3.5</v>
      </c>
      <c r="QI13" s="17">
        <v>-0.2</v>
      </c>
      <c r="QJ13" s="17">
        <v>17.399999999999999</v>
      </c>
      <c r="QK13" s="17">
        <v>14.492749999999999</v>
      </c>
      <c r="QL13" s="17">
        <v>14.492749999999999</v>
      </c>
      <c r="QM13" s="17">
        <v>2.9072499999999999</v>
      </c>
      <c r="QN13" s="17">
        <v>0</v>
      </c>
      <c r="QO13" s="17"/>
      <c r="QP13" s="17"/>
      <c r="QQ13" s="17">
        <v>0</v>
      </c>
      <c r="QR13" s="17">
        <v>0</v>
      </c>
      <c r="QS13" s="17"/>
      <c r="QT13" s="17"/>
      <c r="QU13" s="17">
        <v>0</v>
      </c>
      <c r="QV13" s="17">
        <v>0</v>
      </c>
      <c r="QW13" s="17">
        <v>1.2702</v>
      </c>
      <c r="QX13" s="17">
        <v>1.2702</v>
      </c>
      <c r="QY13" s="17">
        <v>-1.2702</v>
      </c>
      <c r="QZ13" s="17">
        <v>0</v>
      </c>
      <c r="RA13" s="17">
        <v>1.6</v>
      </c>
      <c r="RB13" s="17">
        <v>1.9280999999999999</v>
      </c>
      <c r="RC13" s="17">
        <v>-1.9280999999999999</v>
      </c>
      <c r="RD13" s="17">
        <v>0</v>
      </c>
      <c r="RE13" s="17"/>
      <c r="RF13" s="17"/>
      <c r="RG13" s="17">
        <v>0</v>
      </c>
      <c r="RH13" s="17">
        <v>0</v>
      </c>
      <c r="RI13" s="17"/>
      <c r="RJ13" s="17"/>
      <c r="RK13" s="17">
        <v>0</v>
      </c>
      <c r="RL13" s="17">
        <v>3</v>
      </c>
      <c r="RM13" s="17"/>
      <c r="RN13" s="17">
        <v>3.8467600000000002</v>
      </c>
      <c r="RO13" s="17">
        <v>-0.84675999999999996</v>
      </c>
      <c r="RP13" s="17">
        <v>1.1000000000000001</v>
      </c>
      <c r="RQ13" s="17">
        <v>1.22</v>
      </c>
      <c r="RR13" s="17">
        <v>1.22</v>
      </c>
      <c r="RS13" s="17">
        <v>-0.12</v>
      </c>
      <c r="RT13" s="17"/>
      <c r="RU13" s="17"/>
      <c r="RV13" s="17"/>
      <c r="RW13" s="17">
        <v>0</v>
      </c>
      <c r="RX13" s="17">
        <v>4</v>
      </c>
      <c r="RY13" s="17">
        <v>3.8</v>
      </c>
      <c r="RZ13" s="17">
        <v>3.8</v>
      </c>
      <c r="SA13" s="17">
        <v>0.2</v>
      </c>
      <c r="SB13" s="17">
        <v>0</v>
      </c>
      <c r="SC13" s="17"/>
      <c r="SD13" s="17"/>
      <c r="SE13" s="17">
        <v>0</v>
      </c>
      <c r="SF13" s="17">
        <v>0</v>
      </c>
      <c r="SG13" s="17"/>
      <c r="SH13" s="17"/>
      <c r="SI13" s="17">
        <v>0</v>
      </c>
      <c r="SJ13" s="17">
        <v>5.4</v>
      </c>
      <c r="SK13" s="17">
        <v>6.1</v>
      </c>
      <c r="SL13" s="17">
        <v>6.1</v>
      </c>
      <c r="SM13" s="17">
        <v>-0.7</v>
      </c>
      <c r="SN13" s="17">
        <v>3.7</v>
      </c>
      <c r="SO13" s="17">
        <v>3.3</v>
      </c>
      <c r="SP13" s="17">
        <v>3.3</v>
      </c>
      <c r="SQ13" s="17">
        <v>0.4</v>
      </c>
      <c r="SR13" s="17">
        <v>3</v>
      </c>
      <c r="SS13" s="17">
        <v>3</v>
      </c>
      <c r="ST13" s="17">
        <v>3</v>
      </c>
      <c r="SU13" s="17">
        <v>0</v>
      </c>
      <c r="SV13" s="17">
        <v>4.5999999999999996</v>
      </c>
      <c r="SW13" s="17">
        <v>4.5</v>
      </c>
      <c r="SX13" s="17">
        <v>4.5</v>
      </c>
      <c r="SY13" s="17">
        <v>0.1</v>
      </c>
      <c r="SZ13" s="17">
        <v>24.5</v>
      </c>
      <c r="TA13" s="17">
        <v>20</v>
      </c>
      <c r="TB13" s="17">
        <v>20</v>
      </c>
      <c r="TC13" s="17">
        <v>4.5</v>
      </c>
      <c r="TD13" s="17">
        <v>32.4</v>
      </c>
      <c r="TE13" s="17">
        <v>15</v>
      </c>
      <c r="TF13" s="17">
        <v>15</v>
      </c>
      <c r="TG13" s="17">
        <v>17.399999999999999</v>
      </c>
      <c r="TH13" s="17">
        <v>0</v>
      </c>
      <c r="TI13" s="17"/>
      <c r="TJ13" s="17"/>
      <c r="TK13" s="17">
        <v>0</v>
      </c>
      <c r="TL13" s="17">
        <v>0.2</v>
      </c>
      <c r="TM13" s="17">
        <v>3.5</v>
      </c>
      <c r="TN13" s="17">
        <v>4.0883000000000003</v>
      </c>
      <c r="TO13" s="17">
        <v>-3.8883000000000001</v>
      </c>
      <c r="TP13" s="17">
        <v>1.3</v>
      </c>
      <c r="TQ13" s="17">
        <v>4.9530000000000003</v>
      </c>
      <c r="TR13" s="17">
        <v>10.8307</v>
      </c>
      <c r="TS13" s="17">
        <v>-9.5306999999999995</v>
      </c>
      <c r="TT13" s="17">
        <v>0</v>
      </c>
      <c r="TU13" s="17">
        <v>1.0986</v>
      </c>
      <c r="TV13" s="17">
        <v>1.0986</v>
      </c>
      <c r="TW13" s="17">
        <v>-1.0986</v>
      </c>
      <c r="TX13" s="17">
        <v>0</v>
      </c>
      <c r="TY13" s="17">
        <v>0.44379999999999997</v>
      </c>
      <c r="TZ13" s="17">
        <v>0.44379999999999997</v>
      </c>
      <c r="UA13" s="17">
        <v>-0.44379999999999997</v>
      </c>
      <c r="UB13" s="17">
        <v>0</v>
      </c>
      <c r="UC13" s="17"/>
      <c r="UD13" s="17"/>
      <c r="UE13" s="17">
        <v>0</v>
      </c>
      <c r="UF13" s="17">
        <v>4.3</v>
      </c>
      <c r="UG13" s="17">
        <v>4.5</v>
      </c>
      <c r="UH13" s="17">
        <v>4.5</v>
      </c>
      <c r="UI13" s="17">
        <v>-0.2</v>
      </c>
      <c r="UJ13" s="17">
        <v>1.7</v>
      </c>
      <c r="UK13" s="17">
        <v>1.7</v>
      </c>
      <c r="UL13" s="17">
        <v>1.7</v>
      </c>
      <c r="UM13" s="17">
        <v>0</v>
      </c>
      <c r="UN13" s="17">
        <v>8</v>
      </c>
      <c r="UO13" s="17">
        <v>7.8</v>
      </c>
      <c r="UP13" s="17">
        <v>7.8</v>
      </c>
      <c r="UQ13" s="17">
        <v>0.2</v>
      </c>
      <c r="UR13" s="17">
        <v>3.8</v>
      </c>
      <c r="US13" s="17">
        <v>4</v>
      </c>
      <c r="UT13" s="17">
        <v>4</v>
      </c>
      <c r="UU13" s="17">
        <v>-0.2</v>
      </c>
      <c r="UV13" s="17">
        <v>4.4000000000000004</v>
      </c>
      <c r="UW13" s="17">
        <v>4.5</v>
      </c>
      <c r="UX13" s="17">
        <v>4.5</v>
      </c>
      <c r="UY13" s="17">
        <v>-0.1</v>
      </c>
      <c r="UZ13" s="17">
        <v>4.4000000000000004</v>
      </c>
      <c r="VA13" s="17">
        <v>4.7</v>
      </c>
      <c r="VB13" s="17">
        <v>4.7</v>
      </c>
      <c r="VC13" s="17">
        <v>-0.3</v>
      </c>
      <c r="VD13" s="17">
        <v>1.6</v>
      </c>
      <c r="VE13" s="17">
        <v>4.1093999999999999</v>
      </c>
      <c r="VF13" s="17">
        <v>4.1093999999999999</v>
      </c>
      <c r="VG13" s="17">
        <v>-2.5093999999999999</v>
      </c>
      <c r="VH13" s="17">
        <v>0</v>
      </c>
      <c r="VI13" s="17"/>
      <c r="VJ13" s="17"/>
      <c r="VK13" s="17">
        <v>0</v>
      </c>
      <c r="VL13" s="17">
        <v>0</v>
      </c>
      <c r="VM13" s="17"/>
      <c r="VN13" s="17"/>
      <c r="VO13" s="17">
        <v>0</v>
      </c>
      <c r="VP13" s="17">
        <v>0</v>
      </c>
      <c r="VQ13" s="17"/>
      <c r="VR13" s="17"/>
      <c r="VS13" s="17">
        <v>0</v>
      </c>
      <c r="VT13" s="17">
        <v>0.6</v>
      </c>
      <c r="VU13" s="17">
        <v>0.6</v>
      </c>
      <c r="VV13" s="17">
        <v>0.6</v>
      </c>
      <c r="VW13" s="17">
        <v>0</v>
      </c>
      <c r="VX13" s="17">
        <v>21.2</v>
      </c>
      <c r="VY13" s="17">
        <v>3</v>
      </c>
      <c r="VZ13" s="17">
        <v>3</v>
      </c>
      <c r="WA13" s="17">
        <v>18.2</v>
      </c>
      <c r="WB13" s="17">
        <v>17.899999999999999</v>
      </c>
      <c r="WC13" s="17">
        <v>13</v>
      </c>
      <c r="WD13" s="17">
        <v>13</v>
      </c>
      <c r="WE13" s="17">
        <v>4.9000000000000004</v>
      </c>
      <c r="WF13" s="17">
        <v>0</v>
      </c>
      <c r="WG13" s="17"/>
      <c r="WH13" s="17"/>
      <c r="WI13" s="17">
        <v>0</v>
      </c>
      <c r="WJ13" s="17">
        <v>0</v>
      </c>
      <c r="WK13" s="17"/>
      <c r="WL13" s="17"/>
      <c r="WM13" s="17">
        <v>0</v>
      </c>
      <c r="WN13" s="17">
        <v>4.7</v>
      </c>
      <c r="WO13" s="17">
        <v>4.5</v>
      </c>
      <c r="WP13" s="17">
        <v>4.5</v>
      </c>
      <c r="WQ13" s="17">
        <v>0.2</v>
      </c>
      <c r="WR13" s="17">
        <v>2.1</v>
      </c>
      <c r="WS13" s="17">
        <v>2.2999999999999998</v>
      </c>
      <c r="WT13" s="17">
        <v>2.2999999999999998</v>
      </c>
      <c r="WU13" s="17">
        <v>-0.2</v>
      </c>
      <c r="WV13" s="17">
        <v>2.4</v>
      </c>
      <c r="WW13" s="17">
        <v>2.2999999999999998</v>
      </c>
      <c r="WX13" s="17">
        <v>2.2999999999999998</v>
      </c>
      <c r="WY13" s="17">
        <v>0.1</v>
      </c>
      <c r="WZ13" s="17">
        <v>3</v>
      </c>
      <c r="XA13" s="17">
        <v>3</v>
      </c>
      <c r="XB13" s="17">
        <v>3</v>
      </c>
      <c r="XC13" s="17">
        <v>0</v>
      </c>
      <c r="XD13" s="17">
        <v>0</v>
      </c>
      <c r="XE13" s="17"/>
      <c r="XF13" s="17"/>
      <c r="XG13" s="17">
        <v>0</v>
      </c>
      <c r="XH13" s="17">
        <v>7.58</v>
      </c>
      <c r="XI13" s="17">
        <v>7</v>
      </c>
      <c r="XJ13" s="17">
        <v>7</v>
      </c>
      <c r="XK13" s="17">
        <v>0.57999999999999996</v>
      </c>
      <c r="XL13" s="17">
        <v>19.431529999999999</v>
      </c>
      <c r="XM13" s="17">
        <v>17.584540000000001</v>
      </c>
      <c r="XN13" s="17">
        <v>17.584540000000001</v>
      </c>
      <c r="XO13" s="17">
        <v>1.8469899999999999</v>
      </c>
      <c r="XP13" s="17">
        <v>10.0093</v>
      </c>
      <c r="XQ13" s="17">
        <v>9.8000000000000007</v>
      </c>
      <c r="XR13" s="17">
        <v>9.8000000000000007</v>
      </c>
      <c r="XS13" s="17">
        <v>0.20930000000000001</v>
      </c>
      <c r="XT13" s="17">
        <v>8.6</v>
      </c>
      <c r="XU13" s="17">
        <v>10.43478</v>
      </c>
      <c r="XV13" s="17">
        <v>10.43478</v>
      </c>
      <c r="XW13" s="17">
        <v>-1.8347800000000001</v>
      </c>
      <c r="XX13" s="17"/>
      <c r="XY13" s="17"/>
      <c r="XZ13" s="17"/>
      <c r="YA13" s="17">
        <v>0</v>
      </c>
      <c r="YB13" s="17"/>
      <c r="YC13" s="17"/>
      <c r="YD13" s="17"/>
      <c r="YE13" s="17">
        <v>0</v>
      </c>
      <c r="YF13" s="17">
        <v>0</v>
      </c>
      <c r="YG13" s="17">
        <v>13.52657</v>
      </c>
      <c r="YH13" s="17">
        <v>13.52657</v>
      </c>
      <c r="YI13" s="17">
        <v>-13.52657</v>
      </c>
      <c r="YJ13" s="17">
        <v>16.3</v>
      </c>
      <c r="YK13" s="17">
        <v>15.45894</v>
      </c>
      <c r="YL13" s="17">
        <v>15.45894</v>
      </c>
      <c r="YM13" s="17">
        <v>0.84106000000000003</v>
      </c>
      <c r="YN13" s="17">
        <v>8.1</v>
      </c>
      <c r="YO13" s="17">
        <v>6.98</v>
      </c>
      <c r="YP13" s="17">
        <v>6.98</v>
      </c>
      <c r="YQ13" s="17">
        <v>1.1200000000000001</v>
      </c>
      <c r="YR13" s="17">
        <v>6.5</v>
      </c>
      <c r="YS13" s="17">
        <v>5</v>
      </c>
      <c r="YT13" s="17">
        <v>5</v>
      </c>
      <c r="YU13" s="17">
        <v>1.5</v>
      </c>
      <c r="YV13" s="17">
        <v>16.399999999999999</v>
      </c>
      <c r="YW13" s="17">
        <v>13.188409999999999</v>
      </c>
      <c r="YX13" s="17">
        <v>13.188409999999999</v>
      </c>
      <c r="YY13" s="17">
        <v>3.2115900000000002</v>
      </c>
    </row>
    <row r="14" spans="1:675" ht="24" customHeight="1" x14ac:dyDescent="0.25">
      <c r="A14" s="1"/>
      <c r="B14" s="16" t="s">
        <v>86</v>
      </c>
      <c r="C14" s="16" t="s">
        <v>814</v>
      </c>
      <c r="D14" s="17">
        <v>27.5</v>
      </c>
      <c r="E14" s="17">
        <v>10.362690000000001</v>
      </c>
      <c r="F14" s="17"/>
      <c r="G14" s="17">
        <v>27.5</v>
      </c>
      <c r="H14" s="17">
        <v>643.29999999999995</v>
      </c>
      <c r="I14" s="17">
        <v>655.76232000000005</v>
      </c>
      <c r="J14" s="17">
        <v>655.76232000000005</v>
      </c>
      <c r="K14" s="17">
        <v>-12.46232</v>
      </c>
      <c r="L14" s="17">
        <v>214.7</v>
      </c>
      <c r="M14" s="17">
        <v>212.30054999999999</v>
      </c>
      <c r="N14" s="17">
        <v>212.30054999999999</v>
      </c>
      <c r="O14" s="17">
        <v>2.3994499999999999</v>
      </c>
      <c r="P14" s="17"/>
      <c r="Q14" s="17"/>
      <c r="R14" s="17"/>
      <c r="S14" s="17">
        <v>0</v>
      </c>
      <c r="T14" s="17"/>
      <c r="U14" s="17"/>
      <c r="V14" s="17"/>
      <c r="W14" s="17">
        <v>0</v>
      </c>
      <c r="X14" s="17">
        <v>0</v>
      </c>
      <c r="Y14" s="17"/>
      <c r="Z14" s="17"/>
      <c r="AA14" s="17">
        <v>0</v>
      </c>
      <c r="AB14" s="17">
        <v>83</v>
      </c>
      <c r="AC14" s="17">
        <v>84.335999999999999</v>
      </c>
      <c r="AD14" s="17">
        <v>84.335999999999999</v>
      </c>
      <c r="AE14" s="17">
        <v>-1.3360000000000001</v>
      </c>
      <c r="AF14" s="17"/>
      <c r="AG14" s="17"/>
      <c r="AH14" s="17"/>
      <c r="AI14" s="17">
        <v>0</v>
      </c>
      <c r="AJ14" s="17"/>
      <c r="AK14" s="17"/>
      <c r="AL14" s="17"/>
      <c r="AM14" s="17">
        <v>0</v>
      </c>
      <c r="AN14" s="17">
        <v>182.7</v>
      </c>
      <c r="AO14" s="17">
        <v>194.89606000000001</v>
      </c>
      <c r="AP14" s="17">
        <v>194.89606000000001</v>
      </c>
      <c r="AQ14" s="17">
        <v>-12.196059999999999</v>
      </c>
      <c r="AR14" s="17">
        <v>200.2</v>
      </c>
      <c r="AS14" s="17">
        <v>194.89606000000001</v>
      </c>
      <c r="AT14" s="17">
        <v>194.89606000000001</v>
      </c>
      <c r="AU14" s="17">
        <v>5.3039399999999999</v>
      </c>
      <c r="AV14" s="17">
        <v>201.9</v>
      </c>
      <c r="AW14" s="17">
        <v>194.89606000000001</v>
      </c>
      <c r="AX14" s="17">
        <v>194.89606000000001</v>
      </c>
      <c r="AY14" s="17">
        <v>7.0039400000000001</v>
      </c>
      <c r="AZ14" s="17">
        <v>289.3</v>
      </c>
      <c r="BA14" s="17">
        <v>293.22199999999998</v>
      </c>
      <c r="BB14" s="17">
        <v>293.22199999999998</v>
      </c>
      <c r="BC14" s="17">
        <v>-3.9220000000000002</v>
      </c>
      <c r="BD14" s="17">
        <v>209.8</v>
      </c>
      <c r="BE14" s="17">
        <v>206.04143999999999</v>
      </c>
      <c r="BF14" s="17">
        <v>206.04143999999999</v>
      </c>
      <c r="BG14" s="17">
        <v>3.7585600000000001</v>
      </c>
      <c r="BH14" s="17">
        <v>108.9</v>
      </c>
      <c r="BI14" s="17">
        <v>103.33009</v>
      </c>
      <c r="BJ14" s="17">
        <v>103.33009</v>
      </c>
      <c r="BK14" s="17">
        <v>5.5699100000000001</v>
      </c>
      <c r="BL14" s="17">
        <v>248.2</v>
      </c>
      <c r="BM14" s="17">
        <v>379.53043000000002</v>
      </c>
      <c r="BN14" s="17">
        <v>379.53043000000002</v>
      </c>
      <c r="BO14" s="17">
        <v>-131.33043000000001</v>
      </c>
      <c r="BP14" s="17">
        <v>2.8</v>
      </c>
      <c r="BQ14" s="17">
        <v>2.9847299999999999</v>
      </c>
      <c r="BR14" s="17">
        <v>2.9847299999999999</v>
      </c>
      <c r="BS14" s="17">
        <v>-0.18473000000000001</v>
      </c>
      <c r="BT14" s="17">
        <v>0</v>
      </c>
      <c r="BU14" s="17"/>
      <c r="BV14" s="17"/>
      <c r="BW14" s="17">
        <v>0</v>
      </c>
      <c r="BX14" s="17">
        <v>0</v>
      </c>
      <c r="BY14" s="17"/>
      <c r="BZ14" s="17"/>
      <c r="CA14" s="17">
        <v>0</v>
      </c>
      <c r="CB14" s="17"/>
      <c r="CC14" s="17"/>
      <c r="CD14" s="17"/>
      <c r="CE14" s="17">
        <v>0</v>
      </c>
      <c r="CF14" s="17">
        <v>110.2</v>
      </c>
      <c r="CG14" s="17">
        <v>106.64348</v>
      </c>
      <c r="CH14" s="17">
        <v>106.64348</v>
      </c>
      <c r="CI14" s="17">
        <v>3.5565199999999999</v>
      </c>
      <c r="CJ14" s="17">
        <v>7.5</v>
      </c>
      <c r="CK14" s="17">
        <v>7.3438499999999998</v>
      </c>
      <c r="CL14" s="17">
        <v>7.3438499999999998</v>
      </c>
      <c r="CM14" s="17">
        <v>0.15615000000000001</v>
      </c>
      <c r="CN14" s="17">
        <v>5.3</v>
      </c>
      <c r="CO14" s="17">
        <v>3.94347</v>
      </c>
      <c r="CP14" s="17">
        <v>3.94347</v>
      </c>
      <c r="CQ14" s="17">
        <v>1.35653</v>
      </c>
      <c r="CR14" s="17">
        <v>22.4</v>
      </c>
      <c r="CS14" s="17">
        <v>22.280850000000001</v>
      </c>
      <c r="CT14" s="17">
        <v>22.280850000000001</v>
      </c>
      <c r="CU14" s="17">
        <v>0.11915000000000001</v>
      </c>
      <c r="CV14" s="17">
        <v>30.4</v>
      </c>
      <c r="CW14" s="17">
        <v>5.1813500000000001</v>
      </c>
      <c r="CX14" s="17">
        <v>21.014420000000001</v>
      </c>
      <c r="CY14" s="17">
        <v>9.3855799999999991</v>
      </c>
      <c r="CZ14" s="17">
        <v>77.8</v>
      </c>
      <c r="DA14" s="17">
        <v>67.43871</v>
      </c>
      <c r="DB14" s="17">
        <v>87.776740000000004</v>
      </c>
      <c r="DC14" s="17">
        <v>-9.9767399999999995</v>
      </c>
      <c r="DD14" s="17"/>
      <c r="DE14" s="17"/>
      <c r="DF14" s="17"/>
      <c r="DG14" s="17">
        <v>0</v>
      </c>
      <c r="DH14" s="17"/>
      <c r="DI14" s="17"/>
      <c r="DJ14" s="17"/>
      <c r="DK14" s="17">
        <v>0</v>
      </c>
      <c r="DL14" s="17"/>
      <c r="DM14" s="17"/>
      <c r="DN14" s="17"/>
      <c r="DO14" s="17">
        <v>0</v>
      </c>
      <c r="DP14" s="17">
        <v>6.5</v>
      </c>
      <c r="DQ14" s="17">
        <v>6.39</v>
      </c>
      <c r="DR14" s="17">
        <v>6.39</v>
      </c>
      <c r="DS14" s="17">
        <v>0.11</v>
      </c>
      <c r="DT14" s="17">
        <v>0</v>
      </c>
      <c r="DU14" s="17"/>
      <c r="DV14" s="17"/>
      <c r="DW14" s="17">
        <v>0</v>
      </c>
      <c r="DX14" s="17">
        <v>35</v>
      </c>
      <c r="DY14" s="17">
        <v>36.258850000000002</v>
      </c>
      <c r="DZ14" s="17">
        <v>36.258850000000002</v>
      </c>
      <c r="EA14" s="17">
        <v>-1.25885</v>
      </c>
      <c r="EB14" s="17">
        <v>0</v>
      </c>
      <c r="EC14" s="17"/>
      <c r="ED14" s="17"/>
      <c r="EE14" s="17">
        <v>0</v>
      </c>
      <c r="EF14" s="17">
        <v>24</v>
      </c>
      <c r="EG14" s="17">
        <v>25.158650000000002</v>
      </c>
      <c r="EH14" s="17">
        <v>25.158650000000002</v>
      </c>
      <c r="EI14" s="17">
        <v>-1.15865</v>
      </c>
      <c r="EJ14" s="17">
        <v>16.2</v>
      </c>
      <c r="EK14" s="17">
        <v>19.099519999999998</v>
      </c>
      <c r="EL14" s="17">
        <v>19.099519999999998</v>
      </c>
      <c r="EM14" s="17">
        <v>-2.8995199999999999</v>
      </c>
      <c r="EN14" s="17">
        <v>11.6</v>
      </c>
      <c r="EO14" s="17">
        <v>11.594200000000001</v>
      </c>
      <c r="EP14" s="17">
        <v>11.594200000000001</v>
      </c>
      <c r="EQ14" s="17">
        <v>5.7999999999999996E-3</v>
      </c>
      <c r="ER14" s="17">
        <v>57.5</v>
      </c>
      <c r="ES14" s="17">
        <v>57.992489999999997</v>
      </c>
      <c r="ET14" s="17">
        <v>57.992489999999997</v>
      </c>
      <c r="EU14" s="17">
        <v>-0.49248999999999998</v>
      </c>
      <c r="EV14" s="17">
        <v>180.6</v>
      </c>
      <c r="EW14" s="17">
        <v>184.74316999999999</v>
      </c>
      <c r="EX14" s="17">
        <v>184.74316999999999</v>
      </c>
      <c r="EY14" s="17">
        <v>-4.1431699999999996</v>
      </c>
      <c r="EZ14" s="17">
        <v>180.9</v>
      </c>
      <c r="FA14" s="17">
        <v>184.74316999999999</v>
      </c>
      <c r="FB14" s="17">
        <v>184.74316999999999</v>
      </c>
      <c r="FC14" s="17">
        <v>-3.8431700000000002</v>
      </c>
      <c r="FD14" s="17">
        <v>180.3</v>
      </c>
      <c r="FE14" s="17">
        <v>185.29795999999999</v>
      </c>
      <c r="FF14" s="17">
        <v>185.29795999999999</v>
      </c>
      <c r="FG14" s="17">
        <v>-4.99796</v>
      </c>
      <c r="FH14" s="17">
        <v>101.8</v>
      </c>
      <c r="FI14" s="17">
        <v>81.285870000000003</v>
      </c>
      <c r="FJ14" s="17">
        <v>75.267489999999995</v>
      </c>
      <c r="FK14" s="17">
        <v>26.532509999999998</v>
      </c>
      <c r="FL14" s="17">
        <v>18.3</v>
      </c>
      <c r="FM14" s="17">
        <v>18</v>
      </c>
      <c r="FN14" s="17">
        <v>18</v>
      </c>
      <c r="FO14" s="17">
        <v>0.3</v>
      </c>
      <c r="FP14" s="17">
        <v>33.799999999999997</v>
      </c>
      <c r="FQ14" s="17">
        <v>20.7</v>
      </c>
      <c r="FR14" s="17">
        <v>20.7</v>
      </c>
      <c r="FS14" s="17">
        <v>13.1</v>
      </c>
      <c r="FT14" s="17">
        <v>0</v>
      </c>
      <c r="FU14" s="17"/>
      <c r="FV14" s="17"/>
      <c r="FW14" s="17">
        <v>0</v>
      </c>
      <c r="FX14" s="17">
        <v>0</v>
      </c>
      <c r="FY14" s="17">
        <v>20.725390000000001</v>
      </c>
      <c r="FZ14" s="17">
        <v>26.943010000000001</v>
      </c>
      <c r="GA14" s="17">
        <v>-26.943010000000001</v>
      </c>
      <c r="GB14" s="17"/>
      <c r="GC14" s="17"/>
      <c r="GD14" s="17"/>
      <c r="GE14" s="17">
        <v>0</v>
      </c>
      <c r="GF14" s="17"/>
      <c r="GG14" s="17"/>
      <c r="GH14" s="17"/>
      <c r="GI14" s="17">
        <v>0</v>
      </c>
      <c r="GJ14" s="17">
        <v>6.7</v>
      </c>
      <c r="GK14" s="17">
        <v>6.8787000000000003</v>
      </c>
      <c r="GL14" s="17">
        <v>6.8787000000000003</v>
      </c>
      <c r="GM14" s="17">
        <v>-0.1787</v>
      </c>
      <c r="GN14" s="17">
        <v>50.8</v>
      </c>
      <c r="GO14" s="17">
        <v>56.739640000000001</v>
      </c>
      <c r="GP14" s="17">
        <v>58.855559999999997</v>
      </c>
      <c r="GQ14" s="17">
        <v>-8.0555599999999998</v>
      </c>
      <c r="GR14" s="17"/>
      <c r="GS14" s="17"/>
      <c r="GT14" s="17"/>
      <c r="GU14" s="17">
        <v>0</v>
      </c>
      <c r="GV14" s="17"/>
      <c r="GW14" s="17"/>
      <c r="GX14" s="17"/>
      <c r="GY14" s="17">
        <v>0</v>
      </c>
      <c r="GZ14" s="17"/>
      <c r="HA14" s="17"/>
      <c r="HB14" s="17"/>
      <c r="HC14" s="17">
        <v>0</v>
      </c>
      <c r="HD14" s="17"/>
      <c r="HE14" s="17"/>
      <c r="HF14" s="17"/>
      <c r="HG14" s="17">
        <v>0</v>
      </c>
      <c r="HH14" s="17">
        <v>0</v>
      </c>
      <c r="HI14" s="17"/>
      <c r="HJ14" s="17">
        <v>4.6632100000000003</v>
      </c>
      <c r="HK14" s="17">
        <v>-4.6632100000000003</v>
      </c>
      <c r="HL14" s="17">
        <v>0</v>
      </c>
      <c r="HM14" s="17"/>
      <c r="HN14" s="17"/>
      <c r="HO14" s="17">
        <v>0</v>
      </c>
      <c r="HP14" s="17"/>
      <c r="HQ14" s="17"/>
      <c r="HR14" s="17"/>
      <c r="HS14" s="17">
        <v>0</v>
      </c>
      <c r="HT14" s="17">
        <v>41.5</v>
      </c>
      <c r="HU14" s="17">
        <v>32.283169999999998</v>
      </c>
      <c r="HV14" s="17">
        <v>45.291899999999998</v>
      </c>
      <c r="HW14" s="17">
        <v>-3.7919</v>
      </c>
      <c r="HX14" s="17"/>
      <c r="HY14" s="17"/>
      <c r="HZ14" s="17"/>
      <c r="IA14" s="17">
        <v>0</v>
      </c>
      <c r="IB14" s="17"/>
      <c r="IC14" s="17"/>
      <c r="ID14" s="17"/>
      <c r="IE14" s="17">
        <v>0</v>
      </c>
      <c r="IF14" s="17"/>
      <c r="IG14" s="17"/>
      <c r="IH14" s="17"/>
      <c r="II14" s="17">
        <v>0</v>
      </c>
      <c r="IJ14" s="17">
        <v>91.9</v>
      </c>
      <c r="IK14" s="17">
        <v>71.645420000000001</v>
      </c>
      <c r="IL14" s="17">
        <v>64.287109999999998</v>
      </c>
      <c r="IM14" s="17">
        <v>27.61289</v>
      </c>
      <c r="IN14" s="17">
        <v>154.69999999999999</v>
      </c>
      <c r="IO14" s="17">
        <v>156.40214</v>
      </c>
      <c r="IP14" s="17">
        <v>152.20468</v>
      </c>
      <c r="IQ14" s="17">
        <v>2.49532</v>
      </c>
      <c r="IR14" s="17">
        <v>154.5</v>
      </c>
      <c r="IS14" s="17">
        <v>156.40214</v>
      </c>
      <c r="IT14" s="17">
        <v>152.20468</v>
      </c>
      <c r="IU14" s="17">
        <v>2.2953199999999998</v>
      </c>
      <c r="IV14" s="17">
        <v>154.80000000000001</v>
      </c>
      <c r="IW14" s="17">
        <v>156.40214</v>
      </c>
      <c r="IX14" s="17">
        <v>152.20468</v>
      </c>
      <c r="IY14" s="17">
        <v>2.5953200000000001</v>
      </c>
      <c r="IZ14" s="17">
        <v>238.2</v>
      </c>
      <c r="JA14" s="17">
        <v>235.30772999999999</v>
      </c>
      <c r="JB14" s="17">
        <v>228.99261999999999</v>
      </c>
      <c r="JC14" s="17">
        <v>9.2073800000000006</v>
      </c>
      <c r="JD14" s="17">
        <v>39.9</v>
      </c>
      <c r="JE14" s="17">
        <v>71.102429999999998</v>
      </c>
      <c r="JF14" s="17">
        <v>71.102429999999998</v>
      </c>
      <c r="JG14" s="17">
        <v>-31.20243</v>
      </c>
      <c r="JH14" s="17">
        <v>28.4</v>
      </c>
      <c r="JI14" s="17">
        <v>35.657980000000002</v>
      </c>
      <c r="JJ14" s="17">
        <v>35.657980000000002</v>
      </c>
      <c r="JK14" s="17">
        <v>-7.2579799999999999</v>
      </c>
      <c r="JL14" s="17"/>
      <c r="JM14" s="17"/>
      <c r="JN14" s="17"/>
      <c r="JO14" s="17">
        <v>0</v>
      </c>
      <c r="JP14" s="17"/>
      <c r="JQ14" s="17"/>
      <c r="JR14" s="17"/>
      <c r="JS14" s="17">
        <v>0</v>
      </c>
      <c r="JT14" s="17"/>
      <c r="JU14" s="17"/>
      <c r="JV14" s="17"/>
      <c r="JW14" s="17">
        <v>0</v>
      </c>
      <c r="JX14" s="17">
        <v>26.3</v>
      </c>
      <c r="JY14" s="17">
        <v>26</v>
      </c>
      <c r="JZ14" s="17">
        <v>26</v>
      </c>
      <c r="KA14" s="17">
        <v>0.3</v>
      </c>
      <c r="KB14" s="17"/>
      <c r="KC14" s="17"/>
      <c r="KD14" s="17"/>
      <c r="KE14" s="17">
        <v>0</v>
      </c>
      <c r="KF14" s="17"/>
      <c r="KG14" s="17"/>
      <c r="KH14" s="17"/>
      <c r="KI14" s="17">
        <v>0</v>
      </c>
      <c r="KJ14" s="17">
        <v>4.3</v>
      </c>
      <c r="KK14" s="17"/>
      <c r="KL14" s="17"/>
      <c r="KM14" s="17">
        <v>4.3</v>
      </c>
      <c r="KN14" s="17">
        <v>0.8</v>
      </c>
      <c r="KO14" s="17">
        <v>1.6815</v>
      </c>
      <c r="KP14" s="17">
        <v>1.6815</v>
      </c>
      <c r="KQ14" s="17">
        <v>-0.88149999999999995</v>
      </c>
      <c r="KR14" s="17">
        <v>71.099999999999994</v>
      </c>
      <c r="KS14" s="17">
        <v>94.949420000000003</v>
      </c>
      <c r="KT14" s="17">
        <v>26.943010000000001</v>
      </c>
      <c r="KU14" s="17">
        <v>44.15699</v>
      </c>
      <c r="KV14" s="17">
        <v>77.8</v>
      </c>
      <c r="KW14" s="17">
        <v>91.725129999999993</v>
      </c>
      <c r="KX14" s="17">
        <v>93.172659999999993</v>
      </c>
      <c r="KY14" s="17">
        <v>-15.37266</v>
      </c>
      <c r="KZ14" s="17">
        <v>62.1</v>
      </c>
      <c r="LA14" s="17">
        <v>66.809659999999994</v>
      </c>
      <c r="LB14" s="17">
        <v>66.809659999999994</v>
      </c>
      <c r="LC14" s="17">
        <v>-4.7096600000000004</v>
      </c>
      <c r="LD14" s="17">
        <v>66.8</v>
      </c>
      <c r="LE14" s="17">
        <v>72.089920000000006</v>
      </c>
      <c r="LF14" s="17">
        <v>71.051209999999998</v>
      </c>
      <c r="LG14" s="17">
        <v>-4.2512100000000004</v>
      </c>
      <c r="LH14" s="17">
        <v>28.2</v>
      </c>
      <c r="LI14" s="17">
        <v>29.689820000000001</v>
      </c>
      <c r="LJ14" s="17">
        <v>29.262029999999999</v>
      </c>
      <c r="LK14" s="17">
        <v>-1.06203</v>
      </c>
      <c r="LL14" s="17"/>
      <c r="LM14" s="17"/>
      <c r="LN14" s="17"/>
      <c r="LO14" s="17">
        <v>0</v>
      </c>
      <c r="LP14" s="17">
        <v>48.5</v>
      </c>
      <c r="LQ14" s="17">
        <v>50.645879999999998</v>
      </c>
      <c r="LR14" s="17">
        <v>50.645899999999997</v>
      </c>
      <c r="LS14" s="17">
        <v>-2.1459000000000001</v>
      </c>
      <c r="LT14" s="17">
        <v>49.4</v>
      </c>
      <c r="LU14" s="17">
        <v>49.666240000000002</v>
      </c>
      <c r="LV14" s="17">
        <v>49.666240000000002</v>
      </c>
      <c r="LW14" s="17">
        <v>-0.26623999999999998</v>
      </c>
      <c r="LX14" s="17">
        <v>142.30000000000001</v>
      </c>
      <c r="LY14" s="17">
        <v>158.19065000000001</v>
      </c>
      <c r="LZ14" s="17">
        <v>158.19065000000001</v>
      </c>
      <c r="MA14" s="17">
        <v>-15.890650000000001</v>
      </c>
      <c r="MB14" s="17">
        <v>144.4</v>
      </c>
      <c r="MC14" s="17">
        <v>158.19065000000001</v>
      </c>
      <c r="MD14" s="17">
        <v>158.19065000000001</v>
      </c>
      <c r="ME14" s="17">
        <v>-13.790649999999999</v>
      </c>
      <c r="MF14" s="17">
        <v>169.5</v>
      </c>
      <c r="MG14" s="17">
        <v>158.66569999999999</v>
      </c>
      <c r="MH14" s="17">
        <v>158.66569999999999</v>
      </c>
      <c r="MI14" s="17">
        <v>10.834300000000001</v>
      </c>
      <c r="MJ14" s="17">
        <v>186.1</v>
      </c>
      <c r="MK14" s="17">
        <v>176.36183</v>
      </c>
      <c r="ML14" s="17">
        <v>176.36183</v>
      </c>
      <c r="MM14" s="17">
        <v>9.7381700000000002</v>
      </c>
      <c r="MN14" s="17">
        <v>0</v>
      </c>
      <c r="MO14" s="17"/>
      <c r="MP14" s="17"/>
      <c r="MQ14" s="17">
        <v>0</v>
      </c>
      <c r="MR14" s="17"/>
      <c r="MS14" s="17"/>
      <c r="MT14" s="17"/>
      <c r="MU14" s="17">
        <v>0</v>
      </c>
      <c r="MV14" s="17">
        <v>0</v>
      </c>
      <c r="MW14" s="17"/>
      <c r="MX14" s="17"/>
      <c r="MY14" s="17">
        <v>0</v>
      </c>
      <c r="MZ14" s="17"/>
      <c r="NA14" s="17"/>
      <c r="NB14" s="17"/>
      <c r="NC14" s="17">
        <v>0</v>
      </c>
      <c r="ND14" s="17">
        <v>211.1</v>
      </c>
      <c r="NE14" s="17">
        <v>205.29381000000001</v>
      </c>
      <c r="NF14" s="17">
        <v>205.29381000000001</v>
      </c>
      <c r="NG14" s="17">
        <v>5.80619</v>
      </c>
      <c r="NH14" s="17">
        <v>101.9</v>
      </c>
      <c r="NI14" s="17">
        <v>102.95515</v>
      </c>
      <c r="NJ14" s="17">
        <v>102.95515</v>
      </c>
      <c r="NK14" s="17">
        <v>-1.05515</v>
      </c>
      <c r="NL14" s="17">
        <v>7</v>
      </c>
      <c r="NM14" s="17">
        <v>9.09</v>
      </c>
      <c r="NN14" s="17">
        <v>9.09</v>
      </c>
      <c r="NO14" s="17">
        <v>-2.09</v>
      </c>
      <c r="NP14" s="17">
        <v>3.1</v>
      </c>
      <c r="NQ14" s="17">
        <v>7.2655000000000003</v>
      </c>
      <c r="NR14" s="17">
        <v>7.2655000000000003</v>
      </c>
      <c r="NS14" s="17">
        <v>-4.1654999999999998</v>
      </c>
      <c r="NT14" s="17">
        <v>0</v>
      </c>
      <c r="NU14" s="17">
        <v>4.0677000000000003</v>
      </c>
      <c r="NV14" s="17">
        <v>4.0677000000000003</v>
      </c>
      <c r="NW14" s="17">
        <v>-4.0677000000000003</v>
      </c>
      <c r="NX14" s="17">
        <v>0</v>
      </c>
      <c r="NY14" s="17"/>
      <c r="NZ14" s="17"/>
      <c r="OA14" s="17">
        <v>0</v>
      </c>
      <c r="OB14" s="17">
        <v>3.9</v>
      </c>
      <c r="OC14" s="17">
        <v>6.1005000000000003</v>
      </c>
      <c r="OD14" s="17">
        <v>6.1005000000000003</v>
      </c>
      <c r="OE14" s="17">
        <v>-2.2004999999999999</v>
      </c>
      <c r="OF14" s="17"/>
      <c r="OG14" s="17"/>
      <c r="OH14" s="17"/>
      <c r="OI14" s="17">
        <v>0</v>
      </c>
      <c r="OJ14" s="17">
        <v>0</v>
      </c>
      <c r="OK14" s="17"/>
      <c r="OL14" s="17"/>
      <c r="OM14" s="17">
        <v>0</v>
      </c>
      <c r="ON14" s="17">
        <v>2.6</v>
      </c>
      <c r="OO14" s="17">
        <v>19.94623</v>
      </c>
      <c r="OP14" s="17">
        <v>19.94623</v>
      </c>
      <c r="OQ14" s="17">
        <v>-17.346229999999998</v>
      </c>
      <c r="OR14" s="17">
        <v>0</v>
      </c>
      <c r="OS14" s="17"/>
      <c r="OT14" s="17"/>
      <c r="OU14" s="17">
        <v>0</v>
      </c>
      <c r="OV14" s="17">
        <v>0</v>
      </c>
      <c r="OW14" s="17"/>
      <c r="OX14" s="17"/>
      <c r="OY14" s="17">
        <v>0</v>
      </c>
      <c r="OZ14" s="17">
        <v>0</v>
      </c>
      <c r="PA14" s="17"/>
      <c r="PB14" s="17"/>
      <c r="PC14" s="17">
        <v>0</v>
      </c>
      <c r="PD14" s="17">
        <v>0</v>
      </c>
      <c r="PE14" s="17"/>
      <c r="PF14" s="17"/>
      <c r="PG14" s="17">
        <v>0</v>
      </c>
      <c r="PH14" s="17">
        <v>0.6</v>
      </c>
      <c r="PI14" s="17">
        <v>0.6</v>
      </c>
      <c r="PJ14" s="17">
        <v>0.6</v>
      </c>
      <c r="PK14" s="17">
        <v>0</v>
      </c>
      <c r="PL14" s="17">
        <v>2.1</v>
      </c>
      <c r="PM14" s="17">
        <v>1.9</v>
      </c>
      <c r="PN14" s="17">
        <v>1.9</v>
      </c>
      <c r="PO14" s="17">
        <v>0.2</v>
      </c>
      <c r="PP14" s="17">
        <v>4.2</v>
      </c>
      <c r="PQ14" s="17">
        <v>2.5</v>
      </c>
      <c r="PR14" s="17">
        <v>2.5</v>
      </c>
      <c r="PS14" s="17">
        <v>1.7</v>
      </c>
      <c r="PT14" s="17">
        <v>19.7</v>
      </c>
      <c r="PU14" s="17">
        <v>2.07254</v>
      </c>
      <c r="PV14" s="17">
        <v>2.07254</v>
      </c>
      <c r="PW14" s="17">
        <v>17.627459999999999</v>
      </c>
      <c r="PX14" s="17">
        <v>0</v>
      </c>
      <c r="PY14" s="17">
        <v>3.5</v>
      </c>
      <c r="PZ14" s="17">
        <v>3.5</v>
      </c>
      <c r="QA14" s="17">
        <v>-3.5</v>
      </c>
      <c r="QB14" s="17">
        <v>3.1</v>
      </c>
      <c r="QC14" s="17">
        <v>3.1</v>
      </c>
      <c r="QD14" s="17">
        <v>3.1</v>
      </c>
      <c r="QE14" s="17">
        <v>0</v>
      </c>
      <c r="QF14" s="17">
        <v>3.4</v>
      </c>
      <c r="QG14" s="17">
        <v>3.5</v>
      </c>
      <c r="QH14" s="17">
        <v>3.5</v>
      </c>
      <c r="QI14" s="17">
        <v>-0.1</v>
      </c>
      <c r="QJ14" s="17">
        <v>17.600000000000001</v>
      </c>
      <c r="QK14" s="17">
        <v>14.492749999999999</v>
      </c>
      <c r="QL14" s="17">
        <v>14.492749999999999</v>
      </c>
      <c r="QM14" s="17">
        <v>3.1072500000000001</v>
      </c>
      <c r="QN14" s="17">
        <v>0</v>
      </c>
      <c r="QO14" s="17"/>
      <c r="QP14" s="17"/>
      <c r="QQ14" s="17">
        <v>0</v>
      </c>
      <c r="QR14" s="17">
        <v>0</v>
      </c>
      <c r="QS14" s="17"/>
      <c r="QT14" s="17"/>
      <c r="QU14" s="17">
        <v>0</v>
      </c>
      <c r="QV14" s="17">
        <v>0</v>
      </c>
      <c r="QW14" s="17">
        <v>1.3815</v>
      </c>
      <c r="QX14" s="17">
        <v>1.3815</v>
      </c>
      <c r="QY14" s="17">
        <v>-1.3815</v>
      </c>
      <c r="QZ14" s="17">
        <v>0</v>
      </c>
      <c r="RA14" s="17">
        <v>1.5</v>
      </c>
      <c r="RB14" s="17">
        <v>1.8809</v>
      </c>
      <c r="RC14" s="17">
        <v>-1.8809</v>
      </c>
      <c r="RD14" s="17">
        <v>0</v>
      </c>
      <c r="RE14" s="17"/>
      <c r="RF14" s="17"/>
      <c r="RG14" s="17">
        <v>0</v>
      </c>
      <c r="RH14" s="17">
        <v>0</v>
      </c>
      <c r="RI14" s="17"/>
      <c r="RJ14" s="17"/>
      <c r="RK14" s="17">
        <v>0</v>
      </c>
      <c r="RL14" s="17">
        <v>2.7</v>
      </c>
      <c r="RM14" s="17"/>
      <c r="RN14" s="17">
        <v>3.8467600000000002</v>
      </c>
      <c r="RO14" s="17">
        <v>-1.14676</v>
      </c>
      <c r="RP14" s="17">
        <v>1.1000000000000001</v>
      </c>
      <c r="RQ14" s="17">
        <v>1.196</v>
      </c>
      <c r="RR14" s="17">
        <v>1.196</v>
      </c>
      <c r="RS14" s="17">
        <v>-9.6000000000000002E-2</v>
      </c>
      <c r="RT14" s="17"/>
      <c r="RU14" s="17"/>
      <c r="RV14" s="17"/>
      <c r="RW14" s="17">
        <v>0</v>
      </c>
      <c r="RX14" s="17">
        <v>4.2</v>
      </c>
      <c r="RY14" s="17">
        <v>3.8</v>
      </c>
      <c r="RZ14" s="17">
        <v>3.8</v>
      </c>
      <c r="SA14" s="17">
        <v>0.4</v>
      </c>
      <c r="SB14" s="17">
        <v>0</v>
      </c>
      <c r="SC14" s="17"/>
      <c r="SD14" s="17"/>
      <c r="SE14" s="17">
        <v>0</v>
      </c>
      <c r="SF14" s="17">
        <v>0</v>
      </c>
      <c r="SG14" s="17"/>
      <c r="SH14" s="17"/>
      <c r="SI14" s="17">
        <v>0</v>
      </c>
      <c r="SJ14" s="17">
        <v>5.4</v>
      </c>
      <c r="SK14" s="17">
        <v>6.1</v>
      </c>
      <c r="SL14" s="17">
        <v>6.1</v>
      </c>
      <c r="SM14" s="17">
        <v>-0.7</v>
      </c>
      <c r="SN14" s="17">
        <v>3.7</v>
      </c>
      <c r="SO14" s="17">
        <v>3.3</v>
      </c>
      <c r="SP14" s="17">
        <v>3.3</v>
      </c>
      <c r="SQ14" s="17">
        <v>0.4</v>
      </c>
      <c r="SR14" s="17">
        <v>3.2</v>
      </c>
      <c r="SS14" s="17">
        <v>3</v>
      </c>
      <c r="ST14" s="17">
        <v>3</v>
      </c>
      <c r="SU14" s="17">
        <v>0.2</v>
      </c>
      <c r="SV14" s="17">
        <v>4.8</v>
      </c>
      <c r="SW14" s="17">
        <v>4.5</v>
      </c>
      <c r="SX14" s="17">
        <v>4.5</v>
      </c>
      <c r="SY14" s="17">
        <v>0.3</v>
      </c>
      <c r="SZ14" s="17">
        <v>23.4</v>
      </c>
      <c r="TA14" s="17">
        <v>20</v>
      </c>
      <c r="TB14" s="17">
        <v>20</v>
      </c>
      <c r="TC14" s="17">
        <v>3.4</v>
      </c>
      <c r="TD14" s="17">
        <v>22.1</v>
      </c>
      <c r="TE14" s="17">
        <v>15</v>
      </c>
      <c r="TF14" s="17">
        <v>15</v>
      </c>
      <c r="TG14" s="17">
        <v>7.1</v>
      </c>
      <c r="TH14" s="17">
        <v>0</v>
      </c>
      <c r="TI14" s="17"/>
      <c r="TJ14" s="17"/>
      <c r="TK14" s="17">
        <v>0</v>
      </c>
      <c r="TL14" s="17">
        <v>0.4</v>
      </c>
      <c r="TM14" s="17">
        <v>2.9</v>
      </c>
      <c r="TN14" s="17">
        <v>3.8407</v>
      </c>
      <c r="TO14" s="17">
        <v>-3.4407000000000001</v>
      </c>
      <c r="TP14" s="17">
        <v>0.8</v>
      </c>
      <c r="TQ14" s="17">
        <v>4.5324999999999998</v>
      </c>
      <c r="TR14" s="17">
        <v>10.382300000000001</v>
      </c>
      <c r="TS14" s="17">
        <v>-9.5823</v>
      </c>
      <c r="TT14" s="17">
        <v>0.1</v>
      </c>
      <c r="TU14" s="17">
        <v>1.0532999999999999</v>
      </c>
      <c r="TV14" s="17">
        <v>1.0532999999999999</v>
      </c>
      <c r="TW14" s="17">
        <v>-0.95330000000000004</v>
      </c>
      <c r="TX14" s="17">
        <v>0</v>
      </c>
      <c r="TY14" s="17">
        <v>0.42680000000000001</v>
      </c>
      <c r="TZ14" s="17">
        <v>0.42680000000000001</v>
      </c>
      <c r="UA14" s="17">
        <v>-0.42680000000000001</v>
      </c>
      <c r="UB14" s="17">
        <v>0</v>
      </c>
      <c r="UC14" s="17"/>
      <c r="UD14" s="17"/>
      <c r="UE14" s="17">
        <v>0</v>
      </c>
      <c r="UF14" s="17">
        <v>4.3</v>
      </c>
      <c r="UG14" s="17">
        <v>4.5</v>
      </c>
      <c r="UH14" s="17">
        <v>4.5</v>
      </c>
      <c r="UI14" s="17">
        <v>-0.2</v>
      </c>
      <c r="UJ14" s="17">
        <v>1.7</v>
      </c>
      <c r="UK14" s="17">
        <v>1.7</v>
      </c>
      <c r="UL14" s="17">
        <v>1.7</v>
      </c>
      <c r="UM14" s="17">
        <v>0</v>
      </c>
      <c r="UN14" s="17">
        <v>8</v>
      </c>
      <c r="UO14" s="17">
        <v>7.8</v>
      </c>
      <c r="UP14" s="17">
        <v>7.8</v>
      </c>
      <c r="UQ14" s="17">
        <v>0.2</v>
      </c>
      <c r="UR14" s="17">
        <v>3.8</v>
      </c>
      <c r="US14" s="17">
        <v>4</v>
      </c>
      <c r="UT14" s="17">
        <v>4</v>
      </c>
      <c r="UU14" s="17">
        <v>-0.2</v>
      </c>
      <c r="UV14" s="17">
        <v>4.2</v>
      </c>
      <c r="UW14" s="17">
        <v>4.5</v>
      </c>
      <c r="UX14" s="17">
        <v>4.5</v>
      </c>
      <c r="UY14" s="17">
        <v>-0.3</v>
      </c>
      <c r="UZ14" s="17">
        <v>4.4000000000000004</v>
      </c>
      <c r="VA14" s="17">
        <v>4.7</v>
      </c>
      <c r="VB14" s="17">
        <v>4.7</v>
      </c>
      <c r="VC14" s="17">
        <v>-0.3</v>
      </c>
      <c r="VD14" s="17">
        <v>2.2000000000000002</v>
      </c>
      <c r="VE14" s="17">
        <v>4.0903999999999998</v>
      </c>
      <c r="VF14" s="17">
        <v>4.0903999999999998</v>
      </c>
      <c r="VG14" s="17">
        <v>-1.8904000000000001</v>
      </c>
      <c r="VH14" s="17">
        <v>0</v>
      </c>
      <c r="VI14" s="17"/>
      <c r="VJ14" s="17"/>
      <c r="VK14" s="17">
        <v>0</v>
      </c>
      <c r="VL14" s="17">
        <v>0</v>
      </c>
      <c r="VM14" s="17"/>
      <c r="VN14" s="17"/>
      <c r="VO14" s="17">
        <v>0</v>
      </c>
      <c r="VP14" s="17">
        <v>0</v>
      </c>
      <c r="VQ14" s="17"/>
      <c r="VR14" s="17"/>
      <c r="VS14" s="17">
        <v>0</v>
      </c>
      <c r="VT14" s="17">
        <v>0.6</v>
      </c>
      <c r="VU14" s="17">
        <v>0.6</v>
      </c>
      <c r="VV14" s="17">
        <v>0.6</v>
      </c>
      <c r="VW14" s="17">
        <v>0</v>
      </c>
      <c r="VX14" s="17">
        <v>19.600000000000001</v>
      </c>
      <c r="VY14" s="17">
        <v>3</v>
      </c>
      <c r="VZ14" s="17">
        <v>3</v>
      </c>
      <c r="WA14" s="17">
        <v>16.600000000000001</v>
      </c>
      <c r="WB14" s="17">
        <v>18.2</v>
      </c>
      <c r="WC14" s="17">
        <v>13</v>
      </c>
      <c r="WD14" s="17">
        <v>13</v>
      </c>
      <c r="WE14" s="17">
        <v>5.2</v>
      </c>
      <c r="WF14" s="17">
        <v>0</v>
      </c>
      <c r="WG14" s="17"/>
      <c r="WH14" s="17"/>
      <c r="WI14" s="17">
        <v>0</v>
      </c>
      <c r="WJ14" s="17">
        <v>0</v>
      </c>
      <c r="WK14" s="17"/>
      <c r="WL14" s="17"/>
      <c r="WM14" s="17">
        <v>0</v>
      </c>
      <c r="WN14" s="17">
        <v>4.7</v>
      </c>
      <c r="WO14" s="17">
        <v>4.5</v>
      </c>
      <c r="WP14" s="17">
        <v>4.5</v>
      </c>
      <c r="WQ14" s="17">
        <v>0.2</v>
      </c>
      <c r="WR14" s="17">
        <v>2.1</v>
      </c>
      <c r="WS14" s="17">
        <v>2.2999999999999998</v>
      </c>
      <c r="WT14" s="17">
        <v>2.2999999999999998</v>
      </c>
      <c r="WU14" s="17">
        <v>-0.2</v>
      </c>
      <c r="WV14" s="17">
        <v>2.4</v>
      </c>
      <c r="WW14" s="17">
        <v>2.2999999999999998</v>
      </c>
      <c r="WX14" s="17">
        <v>2.2999999999999998</v>
      </c>
      <c r="WY14" s="17">
        <v>0.1</v>
      </c>
      <c r="WZ14" s="17">
        <v>3</v>
      </c>
      <c r="XA14" s="17">
        <v>3</v>
      </c>
      <c r="XB14" s="17">
        <v>3</v>
      </c>
      <c r="XC14" s="17">
        <v>0</v>
      </c>
      <c r="XD14" s="17">
        <v>0</v>
      </c>
      <c r="XE14" s="17"/>
      <c r="XF14" s="17"/>
      <c r="XG14" s="17">
        <v>0</v>
      </c>
      <c r="XH14" s="17">
        <v>7.5979999999999999</v>
      </c>
      <c r="XI14" s="17">
        <v>7</v>
      </c>
      <c r="XJ14" s="17">
        <v>7</v>
      </c>
      <c r="XK14" s="17">
        <v>0.59799999999999998</v>
      </c>
      <c r="XL14" s="17">
        <v>19.388400000000001</v>
      </c>
      <c r="XM14" s="17">
        <v>17.584540000000001</v>
      </c>
      <c r="XN14" s="17">
        <v>17.584540000000001</v>
      </c>
      <c r="XO14" s="17">
        <v>1.80386</v>
      </c>
      <c r="XP14" s="17">
        <v>10.04189</v>
      </c>
      <c r="XQ14" s="17">
        <v>9.8000000000000007</v>
      </c>
      <c r="XR14" s="17">
        <v>9.8000000000000007</v>
      </c>
      <c r="XS14" s="17">
        <v>0.24188999999999999</v>
      </c>
      <c r="XT14" s="17">
        <v>8.6</v>
      </c>
      <c r="XU14" s="17">
        <v>10.43478</v>
      </c>
      <c r="XV14" s="17">
        <v>10.43478</v>
      </c>
      <c r="XW14" s="17">
        <v>-1.8347800000000001</v>
      </c>
      <c r="XX14" s="17"/>
      <c r="XY14" s="17"/>
      <c r="XZ14" s="17"/>
      <c r="YA14" s="17">
        <v>0</v>
      </c>
      <c r="YB14" s="17"/>
      <c r="YC14" s="17"/>
      <c r="YD14" s="17"/>
      <c r="YE14" s="17">
        <v>0</v>
      </c>
      <c r="YF14" s="17">
        <v>0</v>
      </c>
      <c r="YG14" s="17">
        <v>13.52657</v>
      </c>
      <c r="YH14" s="17">
        <v>13.52657</v>
      </c>
      <c r="YI14" s="17">
        <v>-13.52657</v>
      </c>
      <c r="YJ14" s="17">
        <v>16.3</v>
      </c>
      <c r="YK14" s="17">
        <v>15.45894</v>
      </c>
      <c r="YL14" s="17">
        <v>15.45894</v>
      </c>
      <c r="YM14" s="17">
        <v>0.84106000000000003</v>
      </c>
      <c r="YN14" s="17">
        <v>7.8</v>
      </c>
      <c r="YO14" s="17">
        <v>6.98</v>
      </c>
      <c r="YP14" s="17">
        <v>6.98</v>
      </c>
      <c r="YQ14" s="17">
        <v>0.82</v>
      </c>
      <c r="YR14" s="17">
        <v>6.5</v>
      </c>
      <c r="YS14" s="17">
        <v>5</v>
      </c>
      <c r="YT14" s="17">
        <v>5</v>
      </c>
      <c r="YU14" s="17">
        <v>1.5</v>
      </c>
      <c r="YV14" s="17">
        <v>15</v>
      </c>
      <c r="YW14" s="17">
        <v>13.81643</v>
      </c>
      <c r="YX14" s="17">
        <v>13.81643</v>
      </c>
      <c r="YY14" s="17">
        <v>1.18357</v>
      </c>
    </row>
    <row r="15" spans="1:675" ht="24" customHeight="1" x14ac:dyDescent="0.25">
      <c r="A15" s="1"/>
      <c r="B15" s="16" t="s">
        <v>86</v>
      </c>
      <c r="C15" s="16" t="s">
        <v>815</v>
      </c>
      <c r="D15" s="17">
        <v>27.6</v>
      </c>
      <c r="E15" s="17">
        <v>10.362690000000001</v>
      </c>
      <c r="F15" s="17"/>
      <c r="G15" s="17">
        <v>27.6</v>
      </c>
      <c r="H15" s="17">
        <v>642.1</v>
      </c>
      <c r="I15" s="17">
        <v>655.76232000000005</v>
      </c>
      <c r="J15" s="17">
        <v>655.76232000000005</v>
      </c>
      <c r="K15" s="17">
        <v>-13.662319999999999</v>
      </c>
      <c r="L15" s="17">
        <v>214.3</v>
      </c>
      <c r="M15" s="17">
        <v>212.30054999999999</v>
      </c>
      <c r="N15" s="17">
        <v>212.30054999999999</v>
      </c>
      <c r="O15" s="17">
        <v>1.9994499999999999</v>
      </c>
      <c r="P15" s="17"/>
      <c r="Q15" s="17"/>
      <c r="R15" s="17"/>
      <c r="S15" s="17">
        <v>0</v>
      </c>
      <c r="T15" s="17"/>
      <c r="U15" s="17"/>
      <c r="V15" s="17"/>
      <c r="W15" s="17">
        <v>0</v>
      </c>
      <c r="X15" s="17">
        <v>0</v>
      </c>
      <c r="Y15" s="17"/>
      <c r="Z15" s="17"/>
      <c r="AA15" s="17">
        <v>0</v>
      </c>
      <c r="AB15" s="17">
        <v>82.5</v>
      </c>
      <c r="AC15" s="17">
        <v>84.335999999999999</v>
      </c>
      <c r="AD15" s="17">
        <v>84.335999999999999</v>
      </c>
      <c r="AE15" s="17">
        <v>-1.8360000000000001</v>
      </c>
      <c r="AF15" s="17"/>
      <c r="AG15" s="17"/>
      <c r="AH15" s="17"/>
      <c r="AI15" s="17">
        <v>0</v>
      </c>
      <c r="AJ15" s="17"/>
      <c r="AK15" s="17"/>
      <c r="AL15" s="17"/>
      <c r="AM15" s="17">
        <v>0</v>
      </c>
      <c r="AN15" s="17">
        <v>182.1</v>
      </c>
      <c r="AO15" s="17">
        <v>194.89606000000001</v>
      </c>
      <c r="AP15" s="17">
        <v>194.89606000000001</v>
      </c>
      <c r="AQ15" s="17">
        <v>-12.796060000000001</v>
      </c>
      <c r="AR15" s="17">
        <v>199.9</v>
      </c>
      <c r="AS15" s="17">
        <v>194.89606000000001</v>
      </c>
      <c r="AT15" s="17">
        <v>194.89606000000001</v>
      </c>
      <c r="AU15" s="17">
        <v>5.0039400000000001</v>
      </c>
      <c r="AV15" s="17">
        <v>201.6</v>
      </c>
      <c r="AW15" s="17">
        <v>194.89606000000001</v>
      </c>
      <c r="AX15" s="17">
        <v>194.89606000000001</v>
      </c>
      <c r="AY15" s="17">
        <v>6.7039400000000002</v>
      </c>
      <c r="AZ15" s="17">
        <v>288.3</v>
      </c>
      <c r="BA15" s="17">
        <v>293.22199999999998</v>
      </c>
      <c r="BB15" s="17">
        <v>293.22199999999998</v>
      </c>
      <c r="BC15" s="17">
        <v>-4.9219999999999997</v>
      </c>
      <c r="BD15" s="17">
        <v>209.7</v>
      </c>
      <c r="BE15" s="17">
        <v>206.04143999999999</v>
      </c>
      <c r="BF15" s="17">
        <v>206.04143999999999</v>
      </c>
      <c r="BG15" s="17">
        <v>3.65856</v>
      </c>
      <c r="BH15" s="17">
        <v>108.9</v>
      </c>
      <c r="BI15" s="17">
        <v>103.33009</v>
      </c>
      <c r="BJ15" s="17">
        <v>103.33009</v>
      </c>
      <c r="BK15" s="17">
        <v>5.5699100000000001</v>
      </c>
      <c r="BL15" s="17">
        <v>231.3</v>
      </c>
      <c r="BM15" s="17">
        <v>379.53043000000002</v>
      </c>
      <c r="BN15" s="17">
        <v>379.53043000000002</v>
      </c>
      <c r="BO15" s="17">
        <v>-148.23043000000001</v>
      </c>
      <c r="BP15" s="17">
        <v>2.8</v>
      </c>
      <c r="BQ15" s="17">
        <v>2.9847299999999999</v>
      </c>
      <c r="BR15" s="17">
        <v>2.9847299999999999</v>
      </c>
      <c r="BS15" s="17">
        <v>-0.18473000000000001</v>
      </c>
      <c r="BT15" s="17">
        <v>0</v>
      </c>
      <c r="BU15" s="17"/>
      <c r="BV15" s="17"/>
      <c r="BW15" s="17">
        <v>0</v>
      </c>
      <c r="BX15" s="17">
        <v>0</v>
      </c>
      <c r="BY15" s="17"/>
      <c r="BZ15" s="17"/>
      <c r="CA15" s="17">
        <v>0</v>
      </c>
      <c r="CB15" s="17"/>
      <c r="CC15" s="17"/>
      <c r="CD15" s="17"/>
      <c r="CE15" s="17">
        <v>0</v>
      </c>
      <c r="CF15" s="17">
        <v>111.3</v>
      </c>
      <c r="CG15" s="17">
        <v>106.64348</v>
      </c>
      <c r="CH15" s="17">
        <v>106.64348</v>
      </c>
      <c r="CI15" s="17">
        <v>4.6565200000000004</v>
      </c>
      <c r="CJ15" s="17">
        <v>7.5</v>
      </c>
      <c r="CK15" s="17">
        <v>7.3438499999999998</v>
      </c>
      <c r="CL15" s="17">
        <v>7.3438499999999998</v>
      </c>
      <c r="CM15" s="17">
        <v>0.15615000000000001</v>
      </c>
      <c r="CN15" s="17">
        <v>4.9000000000000004</v>
      </c>
      <c r="CO15" s="17">
        <v>3.94347</v>
      </c>
      <c r="CP15" s="17">
        <v>3.94347</v>
      </c>
      <c r="CQ15" s="17">
        <v>0.95652999999999999</v>
      </c>
      <c r="CR15" s="17">
        <v>22.4</v>
      </c>
      <c r="CS15" s="17">
        <v>22.280850000000001</v>
      </c>
      <c r="CT15" s="17">
        <v>22.280850000000001</v>
      </c>
      <c r="CU15" s="17">
        <v>0.11915000000000001</v>
      </c>
      <c r="CV15" s="17">
        <v>30.4</v>
      </c>
      <c r="CW15" s="17">
        <v>5.1813500000000001</v>
      </c>
      <c r="CX15" s="17">
        <v>19.71998</v>
      </c>
      <c r="CY15" s="17">
        <v>10.680020000000001</v>
      </c>
      <c r="CZ15" s="17">
        <v>70.5</v>
      </c>
      <c r="DA15" s="17">
        <v>61.844619999999999</v>
      </c>
      <c r="DB15" s="17">
        <v>69.694360000000003</v>
      </c>
      <c r="DC15" s="17">
        <v>0.80564000000000002</v>
      </c>
      <c r="DD15" s="17"/>
      <c r="DE15" s="17"/>
      <c r="DF15" s="17"/>
      <c r="DG15" s="17">
        <v>0</v>
      </c>
      <c r="DH15" s="17"/>
      <c r="DI15" s="17"/>
      <c r="DJ15" s="17"/>
      <c r="DK15" s="17">
        <v>0</v>
      </c>
      <c r="DL15" s="17"/>
      <c r="DM15" s="17"/>
      <c r="DN15" s="17"/>
      <c r="DO15" s="17">
        <v>0</v>
      </c>
      <c r="DP15" s="17">
        <v>6.5</v>
      </c>
      <c r="DQ15" s="17">
        <v>6.39</v>
      </c>
      <c r="DR15" s="17">
        <v>6.39</v>
      </c>
      <c r="DS15" s="17">
        <v>0.11</v>
      </c>
      <c r="DT15" s="17">
        <v>0</v>
      </c>
      <c r="DU15" s="17"/>
      <c r="DV15" s="17"/>
      <c r="DW15" s="17">
        <v>0</v>
      </c>
      <c r="DX15" s="17">
        <v>35</v>
      </c>
      <c r="DY15" s="17">
        <v>36.258850000000002</v>
      </c>
      <c r="DZ15" s="17">
        <v>36.258850000000002</v>
      </c>
      <c r="EA15" s="17">
        <v>-1.25885</v>
      </c>
      <c r="EB15" s="17">
        <v>0</v>
      </c>
      <c r="EC15" s="17"/>
      <c r="ED15" s="17"/>
      <c r="EE15" s="17">
        <v>0</v>
      </c>
      <c r="EF15" s="17">
        <v>23.9</v>
      </c>
      <c r="EG15" s="17">
        <v>25.158650000000002</v>
      </c>
      <c r="EH15" s="17">
        <v>25.158650000000002</v>
      </c>
      <c r="EI15" s="17">
        <v>-1.25865</v>
      </c>
      <c r="EJ15" s="17">
        <v>16.2</v>
      </c>
      <c r="EK15" s="17">
        <v>19.099519999999998</v>
      </c>
      <c r="EL15" s="17">
        <v>19.099519999999998</v>
      </c>
      <c r="EM15" s="17">
        <v>-2.8995199999999999</v>
      </c>
      <c r="EN15" s="17">
        <v>11.6</v>
      </c>
      <c r="EO15" s="17">
        <v>11.594200000000001</v>
      </c>
      <c r="EP15" s="17">
        <v>11.594200000000001</v>
      </c>
      <c r="EQ15" s="17">
        <v>5.7999999999999996E-3</v>
      </c>
      <c r="ER15" s="17">
        <v>56.9</v>
      </c>
      <c r="ES15" s="17">
        <v>57.992489999999997</v>
      </c>
      <c r="ET15" s="17">
        <v>57.992489999999997</v>
      </c>
      <c r="EU15" s="17">
        <v>-1.09249</v>
      </c>
      <c r="EV15" s="17">
        <v>180.8</v>
      </c>
      <c r="EW15" s="17">
        <v>184.74316999999999</v>
      </c>
      <c r="EX15" s="17">
        <v>184.74316999999999</v>
      </c>
      <c r="EY15" s="17">
        <v>-3.9431699999999998</v>
      </c>
      <c r="EZ15" s="17">
        <v>180.5</v>
      </c>
      <c r="FA15" s="17">
        <v>184.74316999999999</v>
      </c>
      <c r="FB15" s="17">
        <v>184.74316999999999</v>
      </c>
      <c r="FC15" s="17">
        <v>-4.2431700000000001</v>
      </c>
      <c r="FD15" s="17">
        <v>180</v>
      </c>
      <c r="FE15" s="17">
        <v>185.29795999999999</v>
      </c>
      <c r="FF15" s="17">
        <v>185.29795999999999</v>
      </c>
      <c r="FG15" s="17">
        <v>-5.2979599999999998</v>
      </c>
      <c r="FH15" s="17">
        <v>101.6</v>
      </c>
      <c r="FI15" s="17">
        <v>78.462100000000007</v>
      </c>
      <c r="FJ15" s="17">
        <v>71.705299999999994</v>
      </c>
      <c r="FK15" s="17">
        <v>29.8947</v>
      </c>
      <c r="FL15" s="17">
        <v>19</v>
      </c>
      <c r="FM15" s="17">
        <v>18</v>
      </c>
      <c r="FN15" s="17">
        <v>45</v>
      </c>
      <c r="FO15" s="17">
        <v>-26</v>
      </c>
      <c r="FP15" s="17">
        <v>25.1</v>
      </c>
      <c r="FQ15" s="17">
        <v>21.646380000000001</v>
      </c>
      <c r="FR15" s="17">
        <v>21.646380000000001</v>
      </c>
      <c r="FS15" s="17">
        <v>3.4536199999999999</v>
      </c>
      <c r="FT15" s="17">
        <v>0</v>
      </c>
      <c r="FU15" s="17"/>
      <c r="FV15" s="17"/>
      <c r="FW15" s="17">
        <v>0</v>
      </c>
      <c r="FX15" s="17">
        <v>0</v>
      </c>
      <c r="FY15" s="17">
        <v>20.725390000000001</v>
      </c>
      <c r="FZ15" s="17">
        <v>26.943010000000001</v>
      </c>
      <c r="GA15" s="17">
        <v>-26.943010000000001</v>
      </c>
      <c r="GB15" s="17"/>
      <c r="GC15" s="17"/>
      <c r="GD15" s="17"/>
      <c r="GE15" s="17">
        <v>0</v>
      </c>
      <c r="GF15" s="17"/>
      <c r="GG15" s="17"/>
      <c r="GH15" s="17"/>
      <c r="GI15" s="17">
        <v>0</v>
      </c>
      <c r="GJ15" s="17">
        <v>6.7</v>
      </c>
      <c r="GK15" s="17">
        <v>6.8787000000000003</v>
      </c>
      <c r="GL15" s="17">
        <v>6.8787000000000003</v>
      </c>
      <c r="GM15" s="17">
        <v>-0.1787</v>
      </c>
      <c r="GN15" s="17">
        <v>50.8</v>
      </c>
      <c r="GO15" s="17">
        <v>49.300789999999999</v>
      </c>
      <c r="GP15" s="17">
        <v>54.852649999999997</v>
      </c>
      <c r="GQ15" s="17">
        <v>-4.0526499999999999</v>
      </c>
      <c r="GR15" s="17"/>
      <c r="GS15" s="17"/>
      <c r="GT15" s="17"/>
      <c r="GU15" s="17">
        <v>0</v>
      </c>
      <c r="GV15" s="17"/>
      <c r="GW15" s="17"/>
      <c r="GX15" s="17"/>
      <c r="GY15" s="17">
        <v>0</v>
      </c>
      <c r="GZ15" s="17"/>
      <c r="HA15" s="17"/>
      <c r="HB15" s="17"/>
      <c r="HC15" s="17">
        <v>0</v>
      </c>
      <c r="HD15" s="17"/>
      <c r="HE15" s="17"/>
      <c r="HF15" s="17"/>
      <c r="HG15" s="17">
        <v>0</v>
      </c>
      <c r="HH15" s="17">
        <v>0</v>
      </c>
      <c r="HI15" s="17"/>
      <c r="HJ15" s="17">
        <v>4.6632100000000003</v>
      </c>
      <c r="HK15" s="17">
        <v>-4.6632100000000003</v>
      </c>
      <c r="HL15" s="17">
        <v>0</v>
      </c>
      <c r="HM15" s="17"/>
      <c r="HN15" s="17"/>
      <c r="HO15" s="17">
        <v>0</v>
      </c>
      <c r="HP15" s="17"/>
      <c r="HQ15" s="17"/>
      <c r="HR15" s="17"/>
      <c r="HS15" s="17">
        <v>0</v>
      </c>
      <c r="HT15" s="17">
        <v>41.9</v>
      </c>
      <c r="HU15" s="17">
        <v>32.319130000000001</v>
      </c>
      <c r="HV15" s="17">
        <v>45.291899999999998</v>
      </c>
      <c r="HW15" s="17">
        <v>-3.3919000000000001</v>
      </c>
      <c r="HX15" s="17"/>
      <c r="HY15" s="17"/>
      <c r="HZ15" s="17"/>
      <c r="IA15" s="17">
        <v>0</v>
      </c>
      <c r="IB15" s="17"/>
      <c r="IC15" s="17"/>
      <c r="ID15" s="17"/>
      <c r="IE15" s="17">
        <v>0</v>
      </c>
      <c r="IF15" s="17"/>
      <c r="IG15" s="17"/>
      <c r="IH15" s="17"/>
      <c r="II15" s="17">
        <v>0</v>
      </c>
      <c r="IJ15" s="17">
        <v>92</v>
      </c>
      <c r="IK15" s="17">
        <v>68.192970000000003</v>
      </c>
      <c r="IL15" s="17">
        <v>59.931820000000002</v>
      </c>
      <c r="IM15" s="17">
        <v>32.068179999999998</v>
      </c>
      <c r="IN15" s="17">
        <v>155.9</v>
      </c>
      <c r="IO15" s="17">
        <v>157.68557000000001</v>
      </c>
      <c r="IP15" s="17">
        <v>150.50787</v>
      </c>
      <c r="IQ15" s="17">
        <v>5.3921299999999999</v>
      </c>
      <c r="IR15" s="17">
        <v>155.80000000000001</v>
      </c>
      <c r="IS15" s="17">
        <v>157.68557000000001</v>
      </c>
      <c r="IT15" s="17">
        <v>150.50787</v>
      </c>
      <c r="IU15" s="17">
        <v>5.2921300000000002</v>
      </c>
      <c r="IV15" s="17">
        <v>155.6</v>
      </c>
      <c r="IW15" s="17">
        <v>157.68557000000001</v>
      </c>
      <c r="IX15" s="17">
        <v>150.50787</v>
      </c>
      <c r="IY15" s="17">
        <v>5.09213</v>
      </c>
      <c r="IZ15" s="17">
        <v>240.2</v>
      </c>
      <c r="JA15" s="17">
        <v>237.23866000000001</v>
      </c>
      <c r="JB15" s="17">
        <v>226.43977000000001</v>
      </c>
      <c r="JC15" s="17">
        <v>13.76023</v>
      </c>
      <c r="JD15" s="17">
        <v>40</v>
      </c>
      <c r="JE15" s="17">
        <v>71.102429999999998</v>
      </c>
      <c r="JF15" s="17">
        <v>71.102429999999998</v>
      </c>
      <c r="JG15" s="17">
        <v>-31.102429999999998</v>
      </c>
      <c r="JH15" s="17">
        <v>28.3</v>
      </c>
      <c r="JI15" s="17">
        <v>35.657980000000002</v>
      </c>
      <c r="JJ15" s="17">
        <v>35.657980000000002</v>
      </c>
      <c r="JK15" s="17">
        <v>-7.3579800000000004</v>
      </c>
      <c r="JL15" s="17"/>
      <c r="JM15" s="17"/>
      <c r="JN15" s="17"/>
      <c r="JO15" s="17">
        <v>0</v>
      </c>
      <c r="JP15" s="17"/>
      <c r="JQ15" s="17"/>
      <c r="JR15" s="17"/>
      <c r="JS15" s="17">
        <v>0</v>
      </c>
      <c r="JT15" s="17"/>
      <c r="JU15" s="17"/>
      <c r="JV15" s="17"/>
      <c r="JW15" s="17">
        <v>0</v>
      </c>
      <c r="JX15" s="17">
        <v>26.3</v>
      </c>
      <c r="JY15" s="17">
        <v>26</v>
      </c>
      <c r="JZ15" s="17">
        <v>26</v>
      </c>
      <c r="KA15" s="17">
        <v>0.3</v>
      </c>
      <c r="KB15" s="17"/>
      <c r="KC15" s="17"/>
      <c r="KD15" s="17"/>
      <c r="KE15" s="17">
        <v>0</v>
      </c>
      <c r="KF15" s="17"/>
      <c r="KG15" s="17"/>
      <c r="KH15" s="17"/>
      <c r="KI15" s="17">
        <v>0</v>
      </c>
      <c r="KJ15" s="17">
        <v>4.3</v>
      </c>
      <c r="KK15" s="17"/>
      <c r="KL15" s="17"/>
      <c r="KM15" s="17">
        <v>4.3</v>
      </c>
      <c r="KN15" s="17">
        <v>0.8</v>
      </c>
      <c r="KO15" s="17">
        <v>1.6815</v>
      </c>
      <c r="KP15" s="17">
        <v>1.6815</v>
      </c>
      <c r="KQ15" s="17">
        <v>-0.88149999999999995</v>
      </c>
      <c r="KR15" s="17">
        <v>76.7</v>
      </c>
      <c r="KS15" s="17">
        <v>108.80829</v>
      </c>
      <c r="KT15" s="17">
        <v>26.943010000000001</v>
      </c>
      <c r="KU15" s="17">
        <v>49.756990000000002</v>
      </c>
      <c r="KV15" s="17">
        <v>75.5</v>
      </c>
      <c r="KW15" s="17">
        <v>83.146320000000003</v>
      </c>
      <c r="KX15" s="17">
        <v>88.892939999999996</v>
      </c>
      <c r="KY15" s="17">
        <v>-13.392939999999999</v>
      </c>
      <c r="KZ15" s="17">
        <v>62</v>
      </c>
      <c r="LA15" s="17">
        <v>66.809659999999994</v>
      </c>
      <c r="LB15" s="17">
        <v>66.809659999999994</v>
      </c>
      <c r="LC15" s="17">
        <v>-4.80966</v>
      </c>
      <c r="LD15" s="17">
        <v>66.599999999999994</v>
      </c>
      <c r="LE15" s="17">
        <v>69.236909999999995</v>
      </c>
      <c r="LF15" s="17">
        <v>70.683819999999997</v>
      </c>
      <c r="LG15" s="17">
        <v>-4.0838200000000002</v>
      </c>
      <c r="LH15" s="17">
        <v>28.1</v>
      </c>
      <c r="LI15" s="17">
        <v>28.51482</v>
      </c>
      <c r="LJ15" s="17">
        <v>29.110720000000001</v>
      </c>
      <c r="LK15" s="17">
        <v>-1.0107200000000001</v>
      </c>
      <c r="LL15" s="17"/>
      <c r="LM15" s="17"/>
      <c r="LN15" s="17"/>
      <c r="LO15" s="17">
        <v>0</v>
      </c>
      <c r="LP15" s="17">
        <v>48.4</v>
      </c>
      <c r="LQ15" s="17">
        <v>48.280940000000001</v>
      </c>
      <c r="LR15" s="17">
        <v>50.645899999999997</v>
      </c>
      <c r="LS15" s="17">
        <v>-2.2458999999999998</v>
      </c>
      <c r="LT15" s="17">
        <v>49.4</v>
      </c>
      <c r="LU15" s="17">
        <v>49.666240000000002</v>
      </c>
      <c r="LV15" s="17">
        <v>49.666240000000002</v>
      </c>
      <c r="LW15" s="17">
        <v>-0.26623999999999998</v>
      </c>
      <c r="LX15" s="17">
        <v>141.9</v>
      </c>
      <c r="LY15" s="17">
        <v>158.19065000000001</v>
      </c>
      <c r="LZ15" s="17">
        <v>158.19065000000001</v>
      </c>
      <c r="MA15" s="17">
        <v>-16.290649999999999</v>
      </c>
      <c r="MB15" s="17">
        <v>144.19999999999999</v>
      </c>
      <c r="MC15" s="17">
        <v>158.19065000000001</v>
      </c>
      <c r="MD15" s="17">
        <v>158.19065000000001</v>
      </c>
      <c r="ME15" s="17">
        <v>-13.99065</v>
      </c>
      <c r="MF15" s="17">
        <v>169.8</v>
      </c>
      <c r="MG15" s="17">
        <v>158.66569999999999</v>
      </c>
      <c r="MH15" s="17">
        <v>158.66569999999999</v>
      </c>
      <c r="MI15" s="17">
        <v>11.1343</v>
      </c>
      <c r="MJ15" s="17">
        <v>185.5</v>
      </c>
      <c r="MK15" s="17">
        <v>176.36183</v>
      </c>
      <c r="ML15" s="17">
        <v>176.36183</v>
      </c>
      <c r="MM15" s="17">
        <v>9.1381700000000006</v>
      </c>
      <c r="MN15" s="17">
        <v>0</v>
      </c>
      <c r="MO15" s="17"/>
      <c r="MP15" s="17"/>
      <c r="MQ15" s="17">
        <v>0</v>
      </c>
      <c r="MR15" s="17"/>
      <c r="MS15" s="17"/>
      <c r="MT15" s="17"/>
      <c r="MU15" s="17">
        <v>0</v>
      </c>
      <c r="MV15" s="17">
        <v>0</v>
      </c>
      <c r="MW15" s="17"/>
      <c r="MX15" s="17"/>
      <c r="MY15" s="17">
        <v>0</v>
      </c>
      <c r="MZ15" s="17"/>
      <c r="NA15" s="17"/>
      <c r="NB15" s="17"/>
      <c r="NC15" s="17">
        <v>0</v>
      </c>
      <c r="ND15" s="17">
        <v>211.5</v>
      </c>
      <c r="NE15" s="17">
        <v>205.29381000000001</v>
      </c>
      <c r="NF15" s="17">
        <v>205.29381000000001</v>
      </c>
      <c r="NG15" s="17">
        <v>6.2061900000000003</v>
      </c>
      <c r="NH15" s="17">
        <v>102.2</v>
      </c>
      <c r="NI15" s="17">
        <v>102.95515</v>
      </c>
      <c r="NJ15" s="17">
        <v>102.95515</v>
      </c>
      <c r="NK15" s="17">
        <v>-0.75514999999999999</v>
      </c>
      <c r="NL15" s="17">
        <v>6.9</v>
      </c>
      <c r="NM15" s="17">
        <v>9.09</v>
      </c>
      <c r="NN15" s="17">
        <v>9.09</v>
      </c>
      <c r="NO15" s="17">
        <v>-2.19</v>
      </c>
      <c r="NP15" s="17">
        <v>3.4</v>
      </c>
      <c r="NQ15" s="17">
        <v>7.2655000000000003</v>
      </c>
      <c r="NR15" s="17">
        <v>7.2655000000000003</v>
      </c>
      <c r="NS15" s="17">
        <v>-3.8654999999999999</v>
      </c>
      <c r="NT15" s="17">
        <v>0</v>
      </c>
      <c r="NU15" s="17">
        <v>4.0509000000000004</v>
      </c>
      <c r="NV15" s="17">
        <v>4.0509000000000004</v>
      </c>
      <c r="NW15" s="17">
        <v>-4.0509000000000004</v>
      </c>
      <c r="NX15" s="17">
        <v>0</v>
      </c>
      <c r="NY15" s="17"/>
      <c r="NZ15" s="17"/>
      <c r="OA15" s="17">
        <v>0</v>
      </c>
      <c r="OB15" s="17">
        <v>2.4</v>
      </c>
      <c r="OC15" s="17">
        <v>6.0364000000000004</v>
      </c>
      <c r="OD15" s="17">
        <v>6.0364000000000004</v>
      </c>
      <c r="OE15" s="17">
        <v>-3.6364000000000001</v>
      </c>
      <c r="OF15" s="17"/>
      <c r="OG15" s="17"/>
      <c r="OH15" s="17"/>
      <c r="OI15" s="17">
        <v>0</v>
      </c>
      <c r="OJ15" s="17">
        <v>0</v>
      </c>
      <c r="OK15" s="17"/>
      <c r="OL15" s="17"/>
      <c r="OM15" s="17">
        <v>0</v>
      </c>
      <c r="ON15" s="17">
        <v>2.6</v>
      </c>
      <c r="OO15" s="17">
        <v>19.94623</v>
      </c>
      <c r="OP15" s="17">
        <v>19.94623</v>
      </c>
      <c r="OQ15" s="17">
        <v>-17.346229999999998</v>
      </c>
      <c r="OR15" s="17">
        <v>0</v>
      </c>
      <c r="OS15" s="17"/>
      <c r="OT15" s="17"/>
      <c r="OU15" s="17">
        <v>0</v>
      </c>
      <c r="OV15" s="17">
        <v>0</v>
      </c>
      <c r="OW15" s="17"/>
      <c r="OX15" s="17"/>
      <c r="OY15" s="17">
        <v>0</v>
      </c>
      <c r="OZ15" s="17">
        <v>0</v>
      </c>
      <c r="PA15" s="17"/>
      <c r="PB15" s="17"/>
      <c r="PC15" s="17">
        <v>0</v>
      </c>
      <c r="PD15" s="17">
        <v>0</v>
      </c>
      <c r="PE15" s="17"/>
      <c r="PF15" s="17"/>
      <c r="PG15" s="17">
        <v>0</v>
      </c>
      <c r="PH15" s="17">
        <v>0.6</v>
      </c>
      <c r="PI15" s="17">
        <v>0.6</v>
      </c>
      <c r="PJ15" s="17">
        <v>0.6</v>
      </c>
      <c r="PK15" s="17">
        <v>0</v>
      </c>
      <c r="PL15" s="17">
        <v>2.2000000000000002</v>
      </c>
      <c r="PM15" s="17">
        <v>1.6</v>
      </c>
      <c r="PN15" s="17">
        <v>1.6</v>
      </c>
      <c r="PO15" s="17">
        <v>0.6</v>
      </c>
      <c r="PP15" s="17">
        <v>4</v>
      </c>
      <c r="PQ15" s="17">
        <v>2.5</v>
      </c>
      <c r="PR15" s="17">
        <v>2.5</v>
      </c>
      <c r="PS15" s="17">
        <v>1.5</v>
      </c>
      <c r="PT15" s="17">
        <v>19.600000000000001</v>
      </c>
      <c r="PU15" s="17">
        <v>2.07254</v>
      </c>
      <c r="PV15" s="17">
        <v>2.07254</v>
      </c>
      <c r="PW15" s="17">
        <v>17.527460000000001</v>
      </c>
      <c r="PX15" s="17">
        <v>0</v>
      </c>
      <c r="PY15" s="17">
        <v>3.5</v>
      </c>
      <c r="PZ15" s="17">
        <v>3.5</v>
      </c>
      <c r="QA15" s="17">
        <v>-3.5</v>
      </c>
      <c r="QB15" s="17">
        <v>3.1</v>
      </c>
      <c r="QC15" s="17">
        <v>3.1</v>
      </c>
      <c r="QD15" s="17">
        <v>3.1</v>
      </c>
      <c r="QE15" s="17">
        <v>0</v>
      </c>
      <c r="QF15" s="17">
        <v>3.4</v>
      </c>
      <c r="QG15" s="17">
        <v>3.5</v>
      </c>
      <c r="QH15" s="17">
        <v>3.5</v>
      </c>
      <c r="QI15" s="17">
        <v>-0.1</v>
      </c>
      <c r="QJ15" s="17">
        <v>17.5</v>
      </c>
      <c r="QK15" s="17">
        <v>14.492749999999999</v>
      </c>
      <c r="QL15" s="17">
        <v>14.492749999999999</v>
      </c>
      <c r="QM15" s="17">
        <v>3.00725</v>
      </c>
      <c r="QN15" s="17">
        <v>0</v>
      </c>
      <c r="QO15" s="17"/>
      <c r="QP15" s="17"/>
      <c r="QQ15" s="17">
        <v>0</v>
      </c>
      <c r="QR15" s="17">
        <v>0</v>
      </c>
      <c r="QS15" s="17"/>
      <c r="QT15" s="17"/>
      <c r="QU15" s="17">
        <v>0</v>
      </c>
      <c r="QV15" s="17">
        <v>0</v>
      </c>
      <c r="QW15" s="17">
        <v>1.4638</v>
      </c>
      <c r="QX15" s="17">
        <v>1.4638</v>
      </c>
      <c r="QY15" s="17">
        <v>-1.4638</v>
      </c>
      <c r="QZ15" s="17">
        <v>0</v>
      </c>
      <c r="RA15" s="17">
        <v>1.5</v>
      </c>
      <c r="RB15" s="17">
        <v>1.9185000000000001</v>
      </c>
      <c r="RC15" s="17">
        <v>-1.9185000000000001</v>
      </c>
      <c r="RD15" s="17">
        <v>0</v>
      </c>
      <c r="RE15" s="17"/>
      <c r="RF15" s="17"/>
      <c r="RG15" s="17">
        <v>0</v>
      </c>
      <c r="RH15" s="17">
        <v>0</v>
      </c>
      <c r="RI15" s="17"/>
      <c r="RJ15" s="17"/>
      <c r="RK15" s="17">
        <v>0</v>
      </c>
      <c r="RL15" s="17">
        <v>0</v>
      </c>
      <c r="RM15" s="17"/>
      <c r="RN15" s="17">
        <v>3.8467600000000002</v>
      </c>
      <c r="RO15" s="17">
        <v>-3.8467600000000002</v>
      </c>
      <c r="RP15" s="17">
        <v>1.1000000000000001</v>
      </c>
      <c r="RQ15" s="17">
        <v>1.18</v>
      </c>
      <c r="RR15" s="17">
        <v>1.18</v>
      </c>
      <c r="RS15" s="17">
        <v>-0.08</v>
      </c>
      <c r="RT15" s="17"/>
      <c r="RU15" s="17"/>
      <c r="RV15" s="17"/>
      <c r="RW15" s="17">
        <v>0</v>
      </c>
      <c r="RX15" s="17">
        <v>4.2</v>
      </c>
      <c r="RY15" s="17">
        <v>3.8</v>
      </c>
      <c r="RZ15" s="17">
        <v>3.8</v>
      </c>
      <c r="SA15" s="17">
        <v>0.4</v>
      </c>
      <c r="SB15" s="17">
        <v>0</v>
      </c>
      <c r="SC15" s="17"/>
      <c r="SD15" s="17"/>
      <c r="SE15" s="17">
        <v>0</v>
      </c>
      <c r="SF15" s="17">
        <v>0</v>
      </c>
      <c r="SG15" s="17"/>
      <c r="SH15" s="17"/>
      <c r="SI15" s="17">
        <v>0</v>
      </c>
      <c r="SJ15" s="17">
        <v>6</v>
      </c>
      <c r="SK15" s="17">
        <v>6.1</v>
      </c>
      <c r="SL15" s="17">
        <v>6.1</v>
      </c>
      <c r="SM15" s="17">
        <v>-0.1</v>
      </c>
      <c r="SN15" s="17">
        <v>3.4</v>
      </c>
      <c r="SO15" s="17">
        <v>3.3</v>
      </c>
      <c r="SP15" s="17">
        <v>3.3</v>
      </c>
      <c r="SQ15" s="17">
        <v>0.1</v>
      </c>
      <c r="SR15" s="17">
        <v>3.2</v>
      </c>
      <c r="SS15" s="17">
        <v>3</v>
      </c>
      <c r="ST15" s="17">
        <v>3</v>
      </c>
      <c r="SU15" s="17">
        <v>0.2</v>
      </c>
      <c r="SV15" s="17">
        <v>4.7</v>
      </c>
      <c r="SW15" s="17">
        <v>4.5</v>
      </c>
      <c r="SX15" s="17">
        <v>4.5</v>
      </c>
      <c r="SY15" s="17">
        <v>0.2</v>
      </c>
      <c r="SZ15" s="17">
        <v>24.2</v>
      </c>
      <c r="TA15" s="17">
        <v>20</v>
      </c>
      <c r="TB15" s="17">
        <v>20</v>
      </c>
      <c r="TC15" s="17">
        <v>4.2</v>
      </c>
      <c r="TD15" s="17">
        <v>11.3</v>
      </c>
      <c r="TE15" s="17">
        <v>13</v>
      </c>
      <c r="TF15" s="17">
        <v>13</v>
      </c>
      <c r="TG15" s="17">
        <v>-1.7</v>
      </c>
      <c r="TH15" s="17">
        <v>0</v>
      </c>
      <c r="TI15" s="17"/>
      <c r="TJ15" s="17"/>
      <c r="TK15" s="17">
        <v>0</v>
      </c>
      <c r="TL15" s="17">
        <v>0.3</v>
      </c>
      <c r="TM15" s="17">
        <v>2.6</v>
      </c>
      <c r="TN15" s="17">
        <v>3.456</v>
      </c>
      <c r="TO15" s="17">
        <v>-3.1560000000000001</v>
      </c>
      <c r="TP15" s="17">
        <v>0.8</v>
      </c>
      <c r="TQ15" s="17">
        <v>3.9950000000000001</v>
      </c>
      <c r="TR15" s="17">
        <v>11.214700000000001</v>
      </c>
      <c r="TS15" s="17">
        <v>-10.4147</v>
      </c>
      <c r="TT15" s="17">
        <v>0</v>
      </c>
      <c r="TU15" s="17">
        <v>1.1191</v>
      </c>
      <c r="TV15" s="17">
        <v>1.1191</v>
      </c>
      <c r="TW15" s="17">
        <v>-1.1191</v>
      </c>
      <c r="TX15" s="17">
        <v>0</v>
      </c>
      <c r="TY15" s="17">
        <v>0.4012</v>
      </c>
      <c r="TZ15" s="17">
        <v>0.4012</v>
      </c>
      <c r="UA15" s="17">
        <v>-0.4012</v>
      </c>
      <c r="UB15" s="17">
        <v>0</v>
      </c>
      <c r="UC15" s="17"/>
      <c r="UD15" s="17"/>
      <c r="UE15" s="17">
        <v>0</v>
      </c>
      <c r="UF15" s="17">
        <v>4.3</v>
      </c>
      <c r="UG15" s="17">
        <v>4.5</v>
      </c>
      <c r="UH15" s="17">
        <v>4.5</v>
      </c>
      <c r="UI15" s="17">
        <v>-0.2</v>
      </c>
      <c r="UJ15" s="17">
        <v>1.7</v>
      </c>
      <c r="UK15" s="17">
        <v>1.7</v>
      </c>
      <c r="UL15" s="17">
        <v>1.7</v>
      </c>
      <c r="UM15" s="17">
        <v>0</v>
      </c>
      <c r="UN15" s="17">
        <v>7.6</v>
      </c>
      <c r="UO15" s="17">
        <v>7.8</v>
      </c>
      <c r="UP15" s="17">
        <v>7.8</v>
      </c>
      <c r="UQ15" s="17">
        <v>-0.2</v>
      </c>
      <c r="UR15" s="17">
        <v>3.2</v>
      </c>
      <c r="US15" s="17">
        <v>4</v>
      </c>
      <c r="UT15" s="17">
        <v>4</v>
      </c>
      <c r="UU15" s="17">
        <v>-0.8</v>
      </c>
      <c r="UV15" s="17">
        <v>3.8</v>
      </c>
      <c r="UW15" s="17">
        <v>4.5</v>
      </c>
      <c r="UX15" s="17">
        <v>4.5</v>
      </c>
      <c r="UY15" s="17">
        <v>-0.7</v>
      </c>
      <c r="UZ15" s="17">
        <v>4</v>
      </c>
      <c r="VA15" s="17">
        <v>4.7</v>
      </c>
      <c r="VB15" s="17">
        <v>4.7</v>
      </c>
      <c r="VC15" s="17">
        <v>-0.7</v>
      </c>
      <c r="VD15" s="17">
        <v>2.2000000000000002</v>
      </c>
      <c r="VE15" s="17">
        <v>4.0650000000000004</v>
      </c>
      <c r="VF15" s="17">
        <v>4.0650000000000004</v>
      </c>
      <c r="VG15" s="17">
        <v>-1.865</v>
      </c>
      <c r="VH15" s="17">
        <v>0</v>
      </c>
      <c r="VI15" s="17"/>
      <c r="VJ15" s="17"/>
      <c r="VK15" s="17">
        <v>0</v>
      </c>
      <c r="VL15" s="17">
        <v>0</v>
      </c>
      <c r="VM15" s="17"/>
      <c r="VN15" s="17"/>
      <c r="VO15" s="17">
        <v>0</v>
      </c>
      <c r="VP15" s="17">
        <v>0</v>
      </c>
      <c r="VQ15" s="17"/>
      <c r="VR15" s="17"/>
      <c r="VS15" s="17">
        <v>0</v>
      </c>
      <c r="VT15" s="17">
        <v>0.6</v>
      </c>
      <c r="VU15" s="17">
        <v>0.6</v>
      </c>
      <c r="VV15" s="17">
        <v>0.6</v>
      </c>
      <c r="VW15" s="17">
        <v>0</v>
      </c>
      <c r="VX15" s="17">
        <v>18</v>
      </c>
      <c r="VY15" s="17">
        <v>2</v>
      </c>
      <c r="VZ15" s="17">
        <v>2</v>
      </c>
      <c r="WA15" s="17">
        <v>16</v>
      </c>
      <c r="WB15" s="17">
        <v>16.5</v>
      </c>
      <c r="WC15" s="17">
        <v>12</v>
      </c>
      <c r="WD15" s="17">
        <v>12</v>
      </c>
      <c r="WE15" s="17">
        <v>4.5</v>
      </c>
      <c r="WF15" s="17">
        <v>0</v>
      </c>
      <c r="WG15" s="17"/>
      <c r="WH15" s="17"/>
      <c r="WI15" s="17">
        <v>0</v>
      </c>
      <c r="WJ15" s="17">
        <v>0</v>
      </c>
      <c r="WK15" s="17"/>
      <c r="WL15" s="17"/>
      <c r="WM15" s="17">
        <v>0</v>
      </c>
      <c r="WN15" s="17">
        <v>4.7</v>
      </c>
      <c r="WO15" s="17">
        <v>4.5</v>
      </c>
      <c r="WP15" s="17">
        <v>4.5</v>
      </c>
      <c r="WQ15" s="17">
        <v>0.2</v>
      </c>
      <c r="WR15" s="17">
        <v>2.1</v>
      </c>
      <c r="WS15" s="17">
        <v>2.2999999999999998</v>
      </c>
      <c r="WT15" s="17">
        <v>2.2999999999999998</v>
      </c>
      <c r="WU15" s="17">
        <v>-0.2</v>
      </c>
      <c r="WV15" s="17">
        <v>2.4</v>
      </c>
      <c r="WW15" s="17">
        <v>2.2999999999999998</v>
      </c>
      <c r="WX15" s="17">
        <v>2.2999999999999998</v>
      </c>
      <c r="WY15" s="17">
        <v>0.1</v>
      </c>
      <c r="WZ15" s="17">
        <v>3</v>
      </c>
      <c r="XA15" s="17">
        <v>3</v>
      </c>
      <c r="XB15" s="17">
        <v>3</v>
      </c>
      <c r="XC15" s="17">
        <v>0</v>
      </c>
      <c r="XD15" s="17">
        <v>0</v>
      </c>
      <c r="XE15" s="17"/>
      <c r="XF15" s="17"/>
      <c r="XG15" s="17">
        <v>0</v>
      </c>
      <c r="XH15" s="17">
        <v>7.6079999999999997</v>
      </c>
      <c r="XI15" s="17">
        <v>7</v>
      </c>
      <c r="XJ15" s="17">
        <v>7</v>
      </c>
      <c r="XK15" s="17">
        <v>0.60799999999999998</v>
      </c>
      <c r="XL15" s="17">
        <v>19.37764</v>
      </c>
      <c r="XM15" s="17">
        <v>17.584540000000001</v>
      </c>
      <c r="XN15" s="17">
        <v>17.584540000000001</v>
      </c>
      <c r="XO15" s="17">
        <v>1.7930999999999999</v>
      </c>
      <c r="XP15" s="17">
        <v>10.013339999999999</v>
      </c>
      <c r="XQ15" s="17">
        <v>9.8000000000000007</v>
      </c>
      <c r="XR15" s="17">
        <v>9.8000000000000007</v>
      </c>
      <c r="XS15" s="17">
        <v>0.21334</v>
      </c>
      <c r="XT15" s="17">
        <v>9.1</v>
      </c>
      <c r="XU15" s="17">
        <v>10.43478</v>
      </c>
      <c r="XV15" s="17">
        <v>10.43478</v>
      </c>
      <c r="XW15" s="17">
        <v>-1.3347800000000001</v>
      </c>
      <c r="XX15" s="17"/>
      <c r="XY15" s="17"/>
      <c r="XZ15" s="17"/>
      <c r="YA15" s="17">
        <v>0</v>
      </c>
      <c r="YB15" s="17"/>
      <c r="YC15" s="17"/>
      <c r="YD15" s="17"/>
      <c r="YE15" s="17">
        <v>0</v>
      </c>
      <c r="YF15" s="17">
        <v>0</v>
      </c>
      <c r="YG15" s="17">
        <v>13.52657</v>
      </c>
      <c r="YH15" s="17">
        <v>13.52657</v>
      </c>
      <c r="YI15" s="17">
        <v>-13.52657</v>
      </c>
      <c r="YJ15" s="17">
        <v>16.3</v>
      </c>
      <c r="YK15" s="17">
        <v>15.45894</v>
      </c>
      <c r="YL15" s="17">
        <v>15.45894</v>
      </c>
      <c r="YM15" s="17">
        <v>0.84106000000000003</v>
      </c>
      <c r="YN15" s="17">
        <v>8.3000000000000007</v>
      </c>
      <c r="YO15" s="17">
        <v>6.98</v>
      </c>
      <c r="YP15" s="17">
        <v>6.98</v>
      </c>
      <c r="YQ15" s="17">
        <v>1.32</v>
      </c>
      <c r="YR15" s="17">
        <v>6.5</v>
      </c>
      <c r="YS15" s="17">
        <v>5</v>
      </c>
      <c r="YT15" s="17">
        <v>5</v>
      </c>
      <c r="YU15" s="17">
        <v>1.5</v>
      </c>
      <c r="YV15" s="17">
        <v>14.1</v>
      </c>
      <c r="YW15" s="17">
        <v>12.975849999999999</v>
      </c>
      <c r="YX15" s="17">
        <v>12.975849999999999</v>
      </c>
      <c r="YY15" s="17">
        <v>1.12415</v>
      </c>
    </row>
    <row r="16" spans="1:675" ht="24" customHeight="1" x14ac:dyDescent="0.25">
      <c r="A16" s="1"/>
      <c r="B16" s="18" t="s">
        <v>86</v>
      </c>
      <c r="C16" s="18" t="s">
        <v>816</v>
      </c>
      <c r="D16" s="19">
        <v>22.8</v>
      </c>
      <c r="E16" s="19">
        <v>10.362690000000001</v>
      </c>
      <c r="F16" s="19"/>
      <c r="G16" s="19">
        <v>22.8</v>
      </c>
      <c r="H16" s="19">
        <v>643.6</v>
      </c>
      <c r="I16" s="19">
        <v>655.76232000000005</v>
      </c>
      <c r="J16" s="19">
        <v>655.76232000000005</v>
      </c>
      <c r="K16" s="19">
        <v>-12.162319999999999</v>
      </c>
      <c r="L16" s="19">
        <v>214.8</v>
      </c>
      <c r="M16" s="19">
        <v>212.30054999999999</v>
      </c>
      <c r="N16" s="19">
        <v>212.30054999999999</v>
      </c>
      <c r="O16" s="19">
        <v>2.4994499999999999</v>
      </c>
      <c r="P16" s="19"/>
      <c r="Q16" s="19"/>
      <c r="R16" s="19"/>
      <c r="S16" s="19">
        <v>0</v>
      </c>
      <c r="T16" s="19"/>
      <c r="U16" s="19"/>
      <c r="V16" s="19"/>
      <c r="W16" s="19">
        <v>0</v>
      </c>
      <c r="X16" s="19">
        <v>0</v>
      </c>
      <c r="Y16" s="19"/>
      <c r="Z16" s="19"/>
      <c r="AA16" s="19">
        <v>0</v>
      </c>
      <c r="AB16" s="19">
        <v>82.9</v>
      </c>
      <c r="AC16" s="19">
        <v>84.335999999999999</v>
      </c>
      <c r="AD16" s="19">
        <v>84.335999999999999</v>
      </c>
      <c r="AE16" s="19">
        <v>-1.4359999999999999</v>
      </c>
      <c r="AF16" s="19"/>
      <c r="AG16" s="19"/>
      <c r="AH16" s="19"/>
      <c r="AI16" s="19">
        <v>0</v>
      </c>
      <c r="AJ16" s="19"/>
      <c r="AK16" s="19"/>
      <c r="AL16" s="19"/>
      <c r="AM16" s="19">
        <v>0</v>
      </c>
      <c r="AN16" s="19">
        <v>182.4</v>
      </c>
      <c r="AO16" s="19">
        <v>194.89606000000001</v>
      </c>
      <c r="AP16" s="19">
        <v>194.89606000000001</v>
      </c>
      <c r="AQ16" s="19">
        <v>-12.49606</v>
      </c>
      <c r="AR16" s="19">
        <v>200.7</v>
      </c>
      <c r="AS16" s="19">
        <v>194.89606000000001</v>
      </c>
      <c r="AT16" s="19">
        <v>194.89606000000001</v>
      </c>
      <c r="AU16" s="19">
        <v>5.8039399999999999</v>
      </c>
      <c r="AV16" s="19">
        <v>203</v>
      </c>
      <c r="AW16" s="19">
        <v>194.89606000000001</v>
      </c>
      <c r="AX16" s="19">
        <v>194.89606000000001</v>
      </c>
      <c r="AY16" s="19">
        <v>8.1039399999999997</v>
      </c>
      <c r="AZ16" s="19">
        <v>289.8</v>
      </c>
      <c r="BA16" s="19">
        <v>293.22199999999998</v>
      </c>
      <c r="BB16" s="19">
        <v>293.22199999999998</v>
      </c>
      <c r="BC16" s="19">
        <v>-3.4220000000000002</v>
      </c>
      <c r="BD16" s="19">
        <v>210.1</v>
      </c>
      <c r="BE16" s="19">
        <v>206.04143999999999</v>
      </c>
      <c r="BF16" s="19">
        <v>206.04143999999999</v>
      </c>
      <c r="BG16" s="19">
        <v>4.0585599999999999</v>
      </c>
      <c r="BH16" s="19">
        <v>108.6</v>
      </c>
      <c r="BI16" s="19">
        <v>103.33009</v>
      </c>
      <c r="BJ16" s="19">
        <v>103.33009</v>
      </c>
      <c r="BK16" s="19">
        <v>5.2699100000000003</v>
      </c>
      <c r="BL16" s="19">
        <v>259.7</v>
      </c>
      <c r="BM16" s="19">
        <v>379.53043000000002</v>
      </c>
      <c r="BN16" s="19">
        <v>379.53043000000002</v>
      </c>
      <c r="BO16" s="19">
        <v>-119.83043000000001</v>
      </c>
      <c r="BP16" s="19">
        <v>2.8</v>
      </c>
      <c r="BQ16" s="19">
        <v>2.9847299999999999</v>
      </c>
      <c r="BR16" s="19">
        <v>2.9847299999999999</v>
      </c>
      <c r="BS16" s="19">
        <v>-0.18473000000000001</v>
      </c>
      <c r="BT16" s="19">
        <v>0</v>
      </c>
      <c r="BU16" s="19"/>
      <c r="BV16" s="19"/>
      <c r="BW16" s="19">
        <v>0</v>
      </c>
      <c r="BX16" s="19">
        <v>0</v>
      </c>
      <c r="BY16" s="19"/>
      <c r="BZ16" s="19"/>
      <c r="CA16" s="19">
        <v>0</v>
      </c>
      <c r="CB16" s="19"/>
      <c r="CC16" s="19"/>
      <c r="CD16" s="19"/>
      <c r="CE16" s="19">
        <v>0</v>
      </c>
      <c r="CF16" s="19">
        <v>110.8</v>
      </c>
      <c r="CG16" s="19">
        <v>106.64348</v>
      </c>
      <c r="CH16" s="19">
        <v>106.64348</v>
      </c>
      <c r="CI16" s="19">
        <v>4.1565200000000004</v>
      </c>
      <c r="CJ16" s="19">
        <v>7.3</v>
      </c>
      <c r="CK16" s="19">
        <v>7.3438499999999998</v>
      </c>
      <c r="CL16" s="19">
        <v>7.3438499999999998</v>
      </c>
      <c r="CM16" s="19">
        <v>-4.385E-2</v>
      </c>
      <c r="CN16" s="19">
        <v>5.2</v>
      </c>
      <c r="CO16" s="19">
        <v>3.94347</v>
      </c>
      <c r="CP16" s="19">
        <v>3.94347</v>
      </c>
      <c r="CQ16" s="19">
        <v>1.2565299999999999</v>
      </c>
      <c r="CR16" s="19">
        <v>22.5</v>
      </c>
      <c r="CS16" s="19">
        <v>22.280850000000001</v>
      </c>
      <c r="CT16" s="19">
        <v>22.280850000000001</v>
      </c>
      <c r="CU16" s="19">
        <v>0.21915000000000001</v>
      </c>
      <c r="CV16" s="19">
        <v>30.4</v>
      </c>
      <c r="CW16" s="19">
        <v>5.1813500000000001</v>
      </c>
      <c r="CX16" s="19">
        <v>20.113900000000001</v>
      </c>
      <c r="CY16" s="19">
        <v>10.286099999999999</v>
      </c>
      <c r="CZ16" s="19">
        <v>78.8</v>
      </c>
      <c r="DA16" s="19">
        <v>61.844619999999999</v>
      </c>
      <c r="DB16" s="19">
        <v>102.25912</v>
      </c>
      <c r="DC16" s="19">
        <v>-23.459119999999999</v>
      </c>
      <c r="DD16" s="19"/>
      <c r="DE16" s="19"/>
      <c r="DF16" s="19"/>
      <c r="DG16" s="19">
        <v>0</v>
      </c>
      <c r="DH16" s="19"/>
      <c r="DI16" s="19"/>
      <c r="DJ16" s="19"/>
      <c r="DK16" s="19">
        <v>0</v>
      </c>
      <c r="DL16" s="19"/>
      <c r="DM16" s="19"/>
      <c r="DN16" s="19"/>
      <c r="DO16" s="19">
        <v>0</v>
      </c>
      <c r="DP16" s="19">
        <v>6.5</v>
      </c>
      <c r="DQ16" s="19">
        <v>6.39</v>
      </c>
      <c r="DR16" s="19">
        <v>6.39</v>
      </c>
      <c r="DS16" s="19">
        <v>0.11</v>
      </c>
      <c r="DT16" s="19">
        <v>0</v>
      </c>
      <c r="DU16" s="19"/>
      <c r="DV16" s="19"/>
      <c r="DW16" s="19">
        <v>0</v>
      </c>
      <c r="DX16" s="19">
        <v>35.200000000000003</v>
      </c>
      <c r="DY16" s="19">
        <v>36.258850000000002</v>
      </c>
      <c r="DZ16" s="19">
        <v>36.258850000000002</v>
      </c>
      <c r="EA16" s="19">
        <v>-1.0588500000000001</v>
      </c>
      <c r="EB16" s="19">
        <v>0</v>
      </c>
      <c r="EC16" s="19"/>
      <c r="ED16" s="19"/>
      <c r="EE16" s="19">
        <v>0</v>
      </c>
      <c r="EF16" s="19">
        <v>24.6</v>
      </c>
      <c r="EG16" s="19">
        <v>25.158650000000002</v>
      </c>
      <c r="EH16" s="19">
        <v>25.158650000000002</v>
      </c>
      <c r="EI16" s="19">
        <v>-0.55864999999999998</v>
      </c>
      <c r="EJ16" s="19">
        <v>16.2</v>
      </c>
      <c r="EK16" s="19">
        <v>19.099519999999998</v>
      </c>
      <c r="EL16" s="19">
        <v>19.099519999999998</v>
      </c>
      <c r="EM16" s="19">
        <v>-2.8995199999999999</v>
      </c>
      <c r="EN16" s="19">
        <v>11.6</v>
      </c>
      <c r="EO16" s="19">
        <v>11.594200000000001</v>
      </c>
      <c r="EP16" s="19">
        <v>11.594200000000001</v>
      </c>
      <c r="EQ16" s="19">
        <v>5.7999999999999996E-3</v>
      </c>
      <c r="ER16" s="19">
        <v>57.2</v>
      </c>
      <c r="ES16" s="19">
        <v>57.992489999999997</v>
      </c>
      <c r="ET16" s="19">
        <v>57.992489999999997</v>
      </c>
      <c r="EU16" s="19">
        <v>-0.79249000000000003</v>
      </c>
      <c r="EV16" s="19">
        <v>178.9</v>
      </c>
      <c r="EW16" s="19">
        <v>184.74316999999999</v>
      </c>
      <c r="EX16" s="19">
        <v>184.74316999999999</v>
      </c>
      <c r="EY16" s="19">
        <v>-5.8431699999999998</v>
      </c>
      <c r="EZ16" s="19">
        <v>179.7</v>
      </c>
      <c r="FA16" s="19">
        <v>184.74316999999999</v>
      </c>
      <c r="FB16" s="19">
        <v>184.74316999999999</v>
      </c>
      <c r="FC16" s="19">
        <v>-5.0431699999999999</v>
      </c>
      <c r="FD16" s="19">
        <v>181</v>
      </c>
      <c r="FE16" s="19">
        <v>185.29795999999999</v>
      </c>
      <c r="FF16" s="19">
        <v>185.29795999999999</v>
      </c>
      <c r="FG16" s="19">
        <v>-4.2979599999999998</v>
      </c>
      <c r="FH16" s="19">
        <v>101.3</v>
      </c>
      <c r="FI16" s="19">
        <v>78.698080000000004</v>
      </c>
      <c r="FJ16" s="19">
        <v>73.999070000000003</v>
      </c>
      <c r="FK16" s="19">
        <v>27.300930000000001</v>
      </c>
      <c r="FL16" s="19">
        <v>18</v>
      </c>
      <c r="FM16" s="19">
        <v>18</v>
      </c>
      <c r="FN16" s="19">
        <v>18</v>
      </c>
      <c r="FO16" s="19">
        <v>0</v>
      </c>
      <c r="FP16" s="19">
        <v>35.6</v>
      </c>
      <c r="FQ16" s="19">
        <v>21.646380000000001</v>
      </c>
      <c r="FR16" s="19">
        <v>21.646380000000001</v>
      </c>
      <c r="FS16" s="19">
        <v>13.953620000000001</v>
      </c>
      <c r="FT16" s="19">
        <v>0</v>
      </c>
      <c r="FU16" s="19"/>
      <c r="FV16" s="19"/>
      <c r="FW16" s="19">
        <v>0</v>
      </c>
      <c r="FX16" s="19">
        <v>21</v>
      </c>
      <c r="FY16" s="19">
        <v>20.725390000000001</v>
      </c>
      <c r="FZ16" s="19">
        <v>26.943010000000001</v>
      </c>
      <c r="GA16" s="19">
        <v>-5.9430100000000001</v>
      </c>
      <c r="GB16" s="19"/>
      <c r="GC16" s="19"/>
      <c r="GD16" s="19"/>
      <c r="GE16" s="19">
        <v>0</v>
      </c>
      <c r="GF16" s="19"/>
      <c r="GG16" s="19"/>
      <c r="GH16" s="19"/>
      <c r="GI16" s="19">
        <v>0</v>
      </c>
      <c r="GJ16" s="19">
        <v>6.8</v>
      </c>
      <c r="GK16" s="19">
        <v>6.8787000000000003</v>
      </c>
      <c r="GL16" s="19">
        <v>6.8787000000000003</v>
      </c>
      <c r="GM16" s="19">
        <v>-7.8700000000000006E-2</v>
      </c>
      <c r="GN16" s="19">
        <v>50.6</v>
      </c>
      <c r="GO16" s="19">
        <v>52.212499999999999</v>
      </c>
      <c r="GP16" s="19">
        <v>56.598570000000002</v>
      </c>
      <c r="GQ16" s="19">
        <v>-5.99857</v>
      </c>
      <c r="GR16" s="19"/>
      <c r="GS16" s="19"/>
      <c r="GT16" s="19"/>
      <c r="GU16" s="19">
        <v>0</v>
      </c>
      <c r="GV16" s="19"/>
      <c r="GW16" s="19"/>
      <c r="GX16" s="19"/>
      <c r="GY16" s="19">
        <v>0</v>
      </c>
      <c r="GZ16" s="19"/>
      <c r="HA16" s="19"/>
      <c r="HB16" s="19"/>
      <c r="HC16" s="19">
        <v>0</v>
      </c>
      <c r="HD16" s="19"/>
      <c r="HE16" s="19"/>
      <c r="HF16" s="19"/>
      <c r="HG16" s="19">
        <v>0</v>
      </c>
      <c r="HH16" s="19">
        <v>0</v>
      </c>
      <c r="HI16" s="19"/>
      <c r="HJ16" s="19">
        <v>4.6632100000000003</v>
      </c>
      <c r="HK16" s="19">
        <v>-4.6632100000000003</v>
      </c>
      <c r="HL16" s="19">
        <v>0</v>
      </c>
      <c r="HM16" s="19"/>
      <c r="HN16" s="19"/>
      <c r="HO16" s="19">
        <v>0</v>
      </c>
      <c r="HP16" s="19"/>
      <c r="HQ16" s="19"/>
      <c r="HR16" s="19"/>
      <c r="HS16" s="19">
        <v>0</v>
      </c>
      <c r="HT16" s="19">
        <v>41.6</v>
      </c>
      <c r="HU16" s="19">
        <v>32.019680000000001</v>
      </c>
      <c r="HV16" s="19">
        <v>45.291899999999998</v>
      </c>
      <c r="HW16" s="19">
        <v>-3.6919</v>
      </c>
      <c r="HX16" s="19"/>
      <c r="HY16" s="19"/>
      <c r="HZ16" s="19"/>
      <c r="IA16" s="19">
        <v>0</v>
      </c>
      <c r="IB16" s="19"/>
      <c r="IC16" s="19"/>
      <c r="ID16" s="19"/>
      <c r="IE16" s="19">
        <v>0</v>
      </c>
      <c r="IF16" s="19"/>
      <c r="IG16" s="19"/>
      <c r="IH16" s="19"/>
      <c r="II16" s="19">
        <v>0</v>
      </c>
      <c r="IJ16" s="19">
        <v>91.5</v>
      </c>
      <c r="IK16" s="19">
        <v>68.481489999999994</v>
      </c>
      <c r="IL16" s="19">
        <v>62.736289999999997</v>
      </c>
      <c r="IM16" s="19">
        <v>28.76371</v>
      </c>
      <c r="IN16" s="19">
        <v>157.30000000000001</v>
      </c>
      <c r="IO16" s="19">
        <v>157.68557000000001</v>
      </c>
      <c r="IP16" s="19">
        <v>149.74345</v>
      </c>
      <c r="IQ16" s="19">
        <v>7.5565499999999997</v>
      </c>
      <c r="IR16" s="19">
        <v>157.19999999999999</v>
      </c>
      <c r="IS16" s="19">
        <v>157.68557000000001</v>
      </c>
      <c r="IT16" s="19">
        <v>149.74345</v>
      </c>
      <c r="IU16" s="19">
        <v>7.45655</v>
      </c>
      <c r="IV16" s="19">
        <v>157.1</v>
      </c>
      <c r="IW16" s="19">
        <v>157.68557000000001</v>
      </c>
      <c r="IX16" s="19">
        <v>149.74345</v>
      </c>
      <c r="IY16" s="19">
        <v>7.3565500000000004</v>
      </c>
      <c r="IZ16" s="19">
        <v>239.5</v>
      </c>
      <c r="JA16" s="19">
        <v>237.23866000000001</v>
      </c>
      <c r="JB16" s="19">
        <v>225.28969000000001</v>
      </c>
      <c r="JC16" s="19">
        <v>14.21031</v>
      </c>
      <c r="JD16" s="19">
        <v>40</v>
      </c>
      <c r="JE16" s="19">
        <v>71.102429999999998</v>
      </c>
      <c r="JF16" s="19">
        <v>71.102429999999998</v>
      </c>
      <c r="JG16" s="19">
        <v>-31.102429999999998</v>
      </c>
      <c r="JH16" s="19">
        <v>28.6</v>
      </c>
      <c r="JI16" s="19">
        <v>35.657980000000002</v>
      </c>
      <c r="JJ16" s="19">
        <v>35.657980000000002</v>
      </c>
      <c r="JK16" s="19">
        <v>-7.0579799999999997</v>
      </c>
      <c r="JL16" s="19"/>
      <c r="JM16" s="19"/>
      <c r="JN16" s="19"/>
      <c r="JO16" s="19">
        <v>0</v>
      </c>
      <c r="JP16" s="19"/>
      <c r="JQ16" s="19"/>
      <c r="JR16" s="19"/>
      <c r="JS16" s="19">
        <v>0</v>
      </c>
      <c r="JT16" s="19"/>
      <c r="JU16" s="19"/>
      <c r="JV16" s="19"/>
      <c r="JW16" s="19">
        <v>0</v>
      </c>
      <c r="JX16" s="19">
        <v>26</v>
      </c>
      <c r="JY16" s="19">
        <v>26</v>
      </c>
      <c r="JZ16" s="19">
        <v>26</v>
      </c>
      <c r="KA16" s="19">
        <v>0</v>
      </c>
      <c r="KB16" s="19"/>
      <c r="KC16" s="19"/>
      <c r="KD16" s="19"/>
      <c r="KE16" s="19">
        <v>0</v>
      </c>
      <c r="KF16" s="19"/>
      <c r="KG16" s="19"/>
      <c r="KH16" s="19"/>
      <c r="KI16" s="19">
        <v>0</v>
      </c>
      <c r="KJ16" s="19">
        <v>4.3</v>
      </c>
      <c r="KK16" s="19"/>
      <c r="KL16" s="19"/>
      <c r="KM16" s="19">
        <v>4.3</v>
      </c>
      <c r="KN16" s="19">
        <v>0.7</v>
      </c>
      <c r="KO16" s="19">
        <v>1.6815</v>
      </c>
      <c r="KP16" s="19">
        <v>1.6815</v>
      </c>
      <c r="KQ16" s="19">
        <v>-0.98150000000000004</v>
      </c>
      <c r="KR16" s="19">
        <v>87.5</v>
      </c>
      <c r="KS16" s="19">
        <v>108.80829</v>
      </c>
      <c r="KT16" s="19">
        <v>20.725390000000001</v>
      </c>
      <c r="KU16" s="19">
        <v>66.774609999999996</v>
      </c>
      <c r="KV16" s="19">
        <v>75.400000000000006</v>
      </c>
      <c r="KW16" s="19">
        <v>82.903450000000007</v>
      </c>
      <c r="KX16" s="19">
        <v>89.271450000000002</v>
      </c>
      <c r="KY16" s="19">
        <v>-13.871449999999999</v>
      </c>
      <c r="KZ16" s="19">
        <v>61.8</v>
      </c>
      <c r="LA16" s="19">
        <v>66.809659999999994</v>
      </c>
      <c r="LB16" s="19">
        <v>66.809659999999994</v>
      </c>
      <c r="LC16" s="19">
        <v>-5.0096600000000002</v>
      </c>
      <c r="LD16" s="19">
        <v>66.900000000000006</v>
      </c>
      <c r="LE16" s="19">
        <v>69.96378</v>
      </c>
      <c r="LF16" s="19">
        <v>71.120990000000006</v>
      </c>
      <c r="LG16" s="19">
        <v>-4.2209899999999996</v>
      </c>
      <c r="LH16" s="19">
        <v>27.9</v>
      </c>
      <c r="LI16" s="19">
        <v>28.81418</v>
      </c>
      <c r="LJ16" s="19">
        <v>29.290769999999998</v>
      </c>
      <c r="LK16" s="19">
        <v>-1.3907700000000001</v>
      </c>
      <c r="LL16" s="19"/>
      <c r="LM16" s="19"/>
      <c r="LN16" s="19"/>
      <c r="LO16" s="19">
        <v>0</v>
      </c>
      <c r="LP16" s="19">
        <v>48.6</v>
      </c>
      <c r="LQ16" s="19">
        <v>47.664619999999999</v>
      </c>
      <c r="LR16" s="19">
        <v>50.645899999999997</v>
      </c>
      <c r="LS16" s="19">
        <v>-2.0459000000000001</v>
      </c>
      <c r="LT16" s="19">
        <v>49.4</v>
      </c>
      <c r="LU16" s="19">
        <v>49.666240000000002</v>
      </c>
      <c r="LV16" s="19">
        <v>49.666240000000002</v>
      </c>
      <c r="LW16" s="19">
        <v>-0.26623999999999998</v>
      </c>
      <c r="LX16" s="19">
        <v>142.9</v>
      </c>
      <c r="LY16" s="19">
        <v>158.19065000000001</v>
      </c>
      <c r="LZ16" s="19">
        <v>158.19065000000001</v>
      </c>
      <c r="MA16" s="19">
        <v>-15.290649999999999</v>
      </c>
      <c r="MB16" s="19">
        <v>145</v>
      </c>
      <c r="MC16" s="19">
        <v>158.19065000000001</v>
      </c>
      <c r="MD16" s="19">
        <v>158.19065000000001</v>
      </c>
      <c r="ME16" s="19">
        <v>-13.19065</v>
      </c>
      <c r="MF16" s="19">
        <v>170.1</v>
      </c>
      <c r="MG16" s="19">
        <v>158.66569999999999</v>
      </c>
      <c r="MH16" s="19">
        <v>158.66569999999999</v>
      </c>
      <c r="MI16" s="19">
        <v>11.4343</v>
      </c>
      <c r="MJ16" s="19">
        <v>185.9</v>
      </c>
      <c r="MK16" s="19">
        <v>176.36183</v>
      </c>
      <c r="ML16" s="19">
        <v>176.36183</v>
      </c>
      <c r="MM16" s="19">
        <v>9.5381699999999991</v>
      </c>
      <c r="MN16" s="19">
        <v>0</v>
      </c>
      <c r="MO16" s="19"/>
      <c r="MP16" s="19"/>
      <c r="MQ16" s="19">
        <v>0</v>
      </c>
      <c r="MR16" s="19"/>
      <c r="MS16" s="19"/>
      <c r="MT16" s="19"/>
      <c r="MU16" s="19">
        <v>0</v>
      </c>
      <c r="MV16" s="19">
        <v>0</v>
      </c>
      <c r="MW16" s="19"/>
      <c r="MX16" s="19"/>
      <c r="MY16" s="19">
        <v>0</v>
      </c>
      <c r="MZ16" s="19"/>
      <c r="NA16" s="19"/>
      <c r="NB16" s="19"/>
      <c r="NC16" s="19">
        <v>0</v>
      </c>
      <c r="ND16" s="19">
        <v>211.4</v>
      </c>
      <c r="NE16" s="19">
        <v>205.29381000000001</v>
      </c>
      <c r="NF16" s="19">
        <v>205.29381000000001</v>
      </c>
      <c r="NG16" s="19">
        <v>6.1061899999999998</v>
      </c>
      <c r="NH16" s="19">
        <v>102.2</v>
      </c>
      <c r="NI16" s="19">
        <v>102.95515</v>
      </c>
      <c r="NJ16" s="19">
        <v>102.95515</v>
      </c>
      <c r="NK16" s="19">
        <v>-0.75514999999999999</v>
      </c>
      <c r="NL16" s="19">
        <v>6.9</v>
      </c>
      <c r="NM16" s="19">
        <v>9.09</v>
      </c>
      <c r="NN16" s="19">
        <v>9.09</v>
      </c>
      <c r="NO16" s="19">
        <v>-2.19</v>
      </c>
      <c r="NP16" s="19">
        <v>3.4</v>
      </c>
      <c r="NQ16" s="19">
        <v>7.2655000000000003</v>
      </c>
      <c r="NR16" s="19">
        <v>7.2655000000000003</v>
      </c>
      <c r="NS16" s="19">
        <v>-3.8654999999999999</v>
      </c>
      <c r="NT16" s="19">
        <v>0</v>
      </c>
      <c r="NU16" s="19">
        <v>3.8892000000000002</v>
      </c>
      <c r="NV16" s="19">
        <v>3.8892000000000002</v>
      </c>
      <c r="NW16" s="19">
        <v>-3.8892000000000002</v>
      </c>
      <c r="NX16" s="19">
        <v>0</v>
      </c>
      <c r="NY16" s="19"/>
      <c r="NZ16" s="19"/>
      <c r="OA16" s="19">
        <v>0</v>
      </c>
      <c r="OB16" s="19">
        <v>1.1000000000000001</v>
      </c>
      <c r="OC16" s="19">
        <v>5.9344000000000001</v>
      </c>
      <c r="OD16" s="19">
        <v>5.9344000000000001</v>
      </c>
      <c r="OE16" s="19">
        <v>-4.8343999999999996</v>
      </c>
      <c r="OF16" s="19"/>
      <c r="OG16" s="19"/>
      <c r="OH16" s="19"/>
      <c r="OI16" s="19">
        <v>0</v>
      </c>
      <c r="OJ16" s="19">
        <v>0</v>
      </c>
      <c r="OK16" s="19"/>
      <c r="OL16" s="19"/>
      <c r="OM16" s="19">
        <v>0</v>
      </c>
      <c r="ON16" s="19">
        <v>2.5</v>
      </c>
      <c r="OO16" s="19">
        <v>19.94623</v>
      </c>
      <c r="OP16" s="19">
        <v>19.94623</v>
      </c>
      <c r="OQ16" s="19">
        <v>-17.44623</v>
      </c>
      <c r="OR16" s="19">
        <v>0</v>
      </c>
      <c r="OS16" s="19"/>
      <c r="OT16" s="19"/>
      <c r="OU16" s="19">
        <v>0</v>
      </c>
      <c r="OV16" s="19">
        <v>0</v>
      </c>
      <c r="OW16" s="19"/>
      <c r="OX16" s="19"/>
      <c r="OY16" s="19">
        <v>0</v>
      </c>
      <c r="OZ16" s="19">
        <v>0</v>
      </c>
      <c r="PA16" s="19"/>
      <c r="PB16" s="19"/>
      <c r="PC16" s="19">
        <v>0</v>
      </c>
      <c r="PD16" s="19">
        <v>0</v>
      </c>
      <c r="PE16" s="19"/>
      <c r="PF16" s="19"/>
      <c r="PG16" s="19">
        <v>0</v>
      </c>
      <c r="PH16" s="19">
        <v>0.6</v>
      </c>
      <c r="PI16" s="19">
        <v>0.6</v>
      </c>
      <c r="PJ16" s="19">
        <v>0.6</v>
      </c>
      <c r="PK16" s="19">
        <v>0</v>
      </c>
      <c r="PL16" s="19">
        <v>2.2999999999999998</v>
      </c>
      <c r="PM16" s="19">
        <v>1.6</v>
      </c>
      <c r="PN16" s="19">
        <v>1.6</v>
      </c>
      <c r="PO16" s="19">
        <v>0.7</v>
      </c>
      <c r="PP16" s="19">
        <v>4</v>
      </c>
      <c r="PQ16" s="19">
        <v>2.5</v>
      </c>
      <c r="PR16" s="19">
        <v>2.5</v>
      </c>
      <c r="PS16" s="19">
        <v>1.5</v>
      </c>
      <c r="PT16" s="19">
        <v>19.600000000000001</v>
      </c>
      <c r="PU16" s="19">
        <v>2.07254</v>
      </c>
      <c r="PV16" s="19">
        <v>2.07254</v>
      </c>
      <c r="PW16" s="19">
        <v>17.527460000000001</v>
      </c>
      <c r="PX16" s="19">
        <v>0</v>
      </c>
      <c r="PY16" s="19">
        <v>3.5</v>
      </c>
      <c r="PZ16" s="19">
        <v>3.5</v>
      </c>
      <c r="QA16" s="19">
        <v>-3.5</v>
      </c>
      <c r="QB16" s="19">
        <v>3.1</v>
      </c>
      <c r="QC16" s="19">
        <v>3.1</v>
      </c>
      <c r="QD16" s="19">
        <v>3.1</v>
      </c>
      <c r="QE16" s="19">
        <v>0</v>
      </c>
      <c r="QF16" s="19">
        <v>3.4</v>
      </c>
      <c r="QG16" s="19">
        <v>3.5</v>
      </c>
      <c r="QH16" s="19">
        <v>3.5</v>
      </c>
      <c r="QI16" s="19">
        <v>-0.1</v>
      </c>
      <c r="QJ16" s="19">
        <v>16.8</v>
      </c>
      <c r="QK16" s="19">
        <v>14.492749999999999</v>
      </c>
      <c r="QL16" s="19">
        <v>14.492749999999999</v>
      </c>
      <c r="QM16" s="19">
        <v>2.3072499999999998</v>
      </c>
      <c r="QN16" s="19">
        <v>0</v>
      </c>
      <c r="QO16" s="19"/>
      <c r="QP16" s="19"/>
      <c r="QQ16" s="19">
        <v>0</v>
      </c>
      <c r="QR16" s="19">
        <v>0</v>
      </c>
      <c r="QS16" s="19"/>
      <c r="QT16" s="19"/>
      <c r="QU16" s="19">
        <v>0</v>
      </c>
      <c r="QV16" s="19">
        <v>0</v>
      </c>
      <c r="QW16" s="19">
        <v>1.4353</v>
      </c>
      <c r="QX16" s="19">
        <v>1.4353</v>
      </c>
      <c r="QY16" s="19">
        <v>-1.4353</v>
      </c>
      <c r="QZ16" s="19">
        <v>0</v>
      </c>
      <c r="RA16" s="19">
        <v>1.6</v>
      </c>
      <c r="RB16" s="19">
        <v>1.901</v>
      </c>
      <c r="RC16" s="19">
        <v>-1.901</v>
      </c>
      <c r="RD16" s="19">
        <v>0</v>
      </c>
      <c r="RE16" s="19"/>
      <c r="RF16" s="19"/>
      <c r="RG16" s="19">
        <v>0</v>
      </c>
      <c r="RH16" s="19">
        <v>0</v>
      </c>
      <c r="RI16" s="19"/>
      <c r="RJ16" s="19"/>
      <c r="RK16" s="19">
        <v>0</v>
      </c>
      <c r="RL16" s="19">
        <v>0</v>
      </c>
      <c r="RM16" s="19"/>
      <c r="RN16" s="19">
        <v>3.8467600000000002</v>
      </c>
      <c r="RO16" s="19">
        <v>-3.8467600000000002</v>
      </c>
      <c r="RP16" s="19">
        <v>1.1000000000000001</v>
      </c>
      <c r="RQ16" s="19">
        <v>1.1599999999999999</v>
      </c>
      <c r="RR16" s="19">
        <v>1.1599999999999999</v>
      </c>
      <c r="RS16" s="19">
        <v>-0.06</v>
      </c>
      <c r="RT16" s="19"/>
      <c r="RU16" s="19"/>
      <c r="RV16" s="19"/>
      <c r="RW16" s="19">
        <v>0</v>
      </c>
      <c r="RX16" s="19">
        <v>4.2</v>
      </c>
      <c r="RY16" s="19">
        <v>3.8</v>
      </c>
      <c r="RZ16" s="19">
        <v>3.8</v>
      </c>
      <c r="SA16" s="19">
        <v>0.4</v>
      </c>
      <c r="SB16" s="19">
        <v>0</v>
      </c>
      <c r="SC16" s="19"/>
      <c r="SD16" s="19"/>
      <c r="SE16" s="19">
        <v>0</v>
      </c>
      <c r="SF16" s="19">
        <v>0</v>
      </c>
      <c r="SG16" s="19"/>
      <c r="SH16" s="19"/>
      <c r="SI16" s="19">
        <v>0</v>
      </c>
      <c r="SJ16" s="19">
        <v>6.1</v>
      </c>
      <c r="SK16" s="19">
        <v>6.1</v>
      </c>
      <c r="SL16" s="19">
        <v>6.1</v>
      </c>
      <c r="SM16" s="19">
        <v>0</v>
      </c>
      <c r="SN16" s="19">
        <v>3.3</v>
      </c>
      <c r="SO16" s="19">
        <v>3.3</v>
      </c>
      <c r="SP16" s="19">
        <v>3.3</v>
      </c>
      <c r="SQ16" s="19">
        <v>0</v>
      </c>
      <c r="SR16" s="19">
        <v>3.3</v>
      </c>
      <c r="SS16" s="19">
        <v>3</v>
      </c>
      <c r="ST16" s="19">
        <v>3</v>
      </c>
      <c r="SU16" s="19">
        <v>0.3</v>
      </c>
      <c r="SV16" s="19">
        <v>4.7</v>
      </c>
      <c r="SW16" s="19">
        <v>4.5</v>
      </c>
      <c r="SX16" s="19">
        <v>4.5</v>
      </c>
      <c r="SY16" s="19">
        <v>0.2</v>
      </c>
      <c r="SZ16" s="19">
        <v>19.399999999999999</v>
      </c>
      <c r="TA16" s="19">
        <v>20</v>
      </c>
      <c r="TB16" s="19">
        <v>20</v>
      </c>
      <c r="TC16" s="19">
        <v>-0.6</v>
      </c>
      <c r="TD16" s="19">
        <v>14.3</v>
      </c>
      <c r="TE16" s="19">
        <v>13</v>
      </c>
      <c r="TF16" s="19">
        <v>13</v>
      </c>
      <c r="TG16" s="19">
        <v>1.3</v>
      </c>
      <c r="TH16" s="19">
        <v>0</v>
      </c>
      <c r="TI16" s="19"/>
      <c r="TJ16" s="19"/>
      <c r="TK16" s="19">
        <v>0</v>
      </c>
      <c r="TL16" s="19">
        <v>0</v>
      </c>
      <c r="TM16" s="19">
        <v>2.2000000000000002</v>
      </c>
      <c r="TN16" s="19">
        <v>3.2953000000000001</v>
      </c>
      <c r="TO16" s="19">
        <v>-3.2953000000000001</v>
      </c>
      <c r="TP16" s="19">
        <v>0.1</v>
      </c>
      <c r="TQ16" s="19">
        <v>3.4580000000000002</v>
      </c>
      <c r="TR16" s="19">
        <v>10.556800000000001</v>
      </c>
      <c r="TS16" s="19">
        <v>-10.456799999999999</v>
      </c>
      <c r="TT16" s="19">
        <v>0</v>
      </c>
      <c r="TU16" s="19">
        <v>1.1065</v>
      </c>
      <c r="TV16" s="19">
        <v>1.1065</v>
      </c>
      <c r="TW16" s="19">
        <v>-1.1065</v>
      </c>
      <c r="TX16" s="19">
        <v>0</v>
      </c>
      <c r="TY16" s="19">
        <v>0.36530000000000001</v>
      </c>
      <c r="TZ16" s="19">
        <v>0.36530000000000001</v>
      </c>
      <c r="UA16" s="19">
        <v>-0.36530000000000001</v>
      </c>
      <c r="UB16" s="19">
        <v>0</v>
      </c>
      <c r="UC16" s="19"/>
      <c r="UD16" s="19"/>
      <c r="UE16" s="19">
        <v>0</v>
      </c>
      <c r="UF16" s="19">
        <v>4.3</v>
      </c>
      <c r="UG16" s="19">
        <v>4.5</v>
      </c>
      <c r="UH16" s="19">
        <v>4.5</v>
      </c>
      <c r="UI16" s="19">
        <v>-0.2</v>
      </c>
      <c r="UJ16" s="19">
        <v>1.7</v>
      </c>
      <c r="UK16" s="19">
        <v>1.7</v>
      </c>
      <c r="UL16" s="19">
        <v>1.7</v>
      </c>
      <c r="UM16" s="19">
        <v>0</v>
      </c>
      <c r="UN16" s="19">
        <v>7.6</v>
      </c>
      <c r="UO16" s="19">
        <v>7.8</v>
      </c>
      <c r="UP16" s="19">
        <v>7.8</v>
      </c>
      <c r="UQ16" s="19">
        <v>-0.2</v>
      </c>
      <c r="UR16" s="19">
        <v>3.2</v>
      </c>
      <c r="US16" s="19">
        <v>4</v>
      </c>
      <c r="UT16" s="19">
        <v>4</v>
      </c>
      <c r="UU16" s="19">
        <v>-0.8</v>
      </c>
      <c r="UV16" s="19">
        <v>3.8</v>
      </c>
      <c r="UW16" s="19">
        <v>4.5</v>
      </c>
      <c r="UX16" s="19">
        <v>4.5</v>
      </c>
      <c r="UY16" s="19">
        <v>-0.7</v>
      </c>
      <c r="UZ16" s="19">
        <v>4</v>
      </c>
      <c r="VA16" s="19">
        <v>4.7</v>
      </c>
      <c r="VB16" s="19">
        <v>4.7</v>
      </c>
      <c r="VC16" s="19">
        <v>-0.7</v>
      </c>
      <c r="VD16" s="19">
        <v>1</v>
      </c>
      <c r="VE16" s="19">
        <v>4.0464000000000002</v>
      </c>
      <c r="VF16" s="19">
        <v>4.0464000000000002</v>
      </c>
      <c r="VG16" s="19">
        <v>-3.0464000000000002</v>
      </c>
      <c r="VH16" s="19">
        <v>0</v>
      </c>
      <c r="VI16" s="19"/>
      <c r="VJ16" s="19"/>
      <c r="VK16" s="19">
        <v>0</v>
      </c>
      <c r="VL16" s="19">
        <v>0</v>
      </c>
      <c r="VM16" s="19"/>
      <c r="VN16" s="19"/>
      <c r="VO16" s="19">
        <v>0</v>
      </c>
      <c r="VP16" s="19">
        <v>0</v>
      </c>
      <c r="VQ16" s="19"/>
      <c r="VR16" s="19"/>
      <c r="VS16" s="19">
        <v>0</v>
      </c>
      <c r="VT16" s="19">
        <v>0.6</v>
      </c>
      <c r="VU16" s="19">
        <v>0.6</v>
      </c>
      <c r="VV16" s="19">
        <v>0.6</v>
      </c>
      <c r="VW16" s="19">
        <v>0</v>
      </c>
      <c r="VX16" s="19">
        <v>16.899999999999999</v>
      </c>
      <c r="VY16" s="19">
        <v>2</v>
      </c>
      <c r="VZ16" s="19">
        <v>2</v>
      </c>
      <c r="WA16" s="19">
        <v>14.9</v>
      </c>
      <c r="WB16" s="19">
        <v>15.7</v>
      </c>
      <c r="WC16" s="19">
        <v>12</v>
      </c>
      <c r="WD16" s="19">
        <v>12</v>
      </c>
      <c r="WE16" s="19">
        <v>3.7</v>
      </c>
      <c r="WF16" s="19">
        <v>0</v>
      </c>
      <c r="WG16" s="19"/>
      <c r="WH16" s="19"/>
      <c r="WI16" s="19">
        <v>0</v>
      </c>
      <c r="WJ16" s="19">
        <v>0</v>
      </c>
      <c r="WK16" s="19"/>
      <c r="WL16" s="19"/>
      <c r="WM16" s="19">
        <v>0</v>
      </c>
      <c r="WN16" s="19">
        <v>4.7</v>
      </c>
      <c r="WO16" s="19">
        <v>4.5</v>
      </c>
      <c r="WP16" s="19">
        <v>4.5</v>
      </c>
      <c r="WQ16" s="19">
        <v>0.2</v>
      </c>
      <c r="WR16" s="19">
        <v>2.1</v>
      </c>
      <c r="WS16" s="19">
        <v>2.2999999999999998</v>
      </c>
      <c r="WT16" s="19">
        <v>2.2999999999999998</v>
      </c>
      <c r="WU16" s="19">
        <v>-0.2</v>
      </c>
      <c r="WV16" s="19">
        <v>2.4</v>
      </c>
      <c r="WW16" s="19">
        <v>2.2999999999999998</v>
      </c>
      <c r="WX16" s="19">
        <v>2.2999999999999998</v>
      </c>
      <c r="WY16" s="19">
        <v>0.1</v>
      </c>
      <c r="WZ16" s="19">
        <v>3</v>
      </c>
      <c r="XA16" s="19">
        <v>3</v>
      </c>
      <c r="XB16" s="19">
        <v>3</v>
      </c>
      <c r="XC16" s="19">
        <v>0</v>
      </c>
      <c r="XD16" s="19">
        <v>0</v>
      </c>
      <c r="XE16" s="19"/>
      <c r="XF16" s="19"/>
      <c r="XG16" s="19">
        <v>0</v>
      </c>
      <c r="XH16" s="19">
        <v>7.61</v>
      </c>
      <c r="XI16" s="19">
        <v>7</v>
      </c>
      <c r="XJ16" s="19">
        <v>7</v>
      </c>
      <c r="XK16" s="19">
        <v>0.61</v>
      </c>
      <c r="XL16" s="19">
        <v>19.42399</v>
      </c>
      <c r="XM16" s="19">
        <v>17.584540000000001</v>
      </c>
      <c r="XN16" s="19">
        <v>17.584540000000001</v>
      </c>
      <c r="XO16" s="19">
        <v>1.83945</v>
      </c>
      <c r="XP16" s="19">
        <v>10.01633</v>
      </c>
      <c r="XQ16" s="19">
        <v>9.8000000000000007</v>
      </c>
      <c r="XR16" s="19">
        <v>9.8000000000000007</v>
      </c>
      <c r="XS16" s="19">
        <v>0.21632999999999999</v>
      </c>
      <c r="XT16" s="19">
        <v>8.3000000000000007</v>
      </c>
      <c r="XU16" s="19">
        <v>10.43478</v>
      </c>
      <c r="XV16" s="19">
        <v>10.43478</v>
      </c>
      <c r="XW16" s="19">
        <v>-2.1347800000000001</v>
      </c>
      <c r="XX16" s="19"/>
      <c r="XY16" s="19"/>
      <c r="XZ16" s="19"/>
      <c r="YA16" s="19">
        <v>0</v>
      </c>
      <c r="YB16" s="19"/>
      <c r="YC16" s="19"/>
      <c r="YD16" s="19"/>
      <c r="YE16" s="19">
        <v>0</v>
      </c>
      <c r="YF16" s="19">
        <v>0</v>
      </c>
      <c r="YG16" s="19">
        <v>13.52657</v>
      </c>
      <c r="YH16" s="19">
        <v>13.52657</v>
      </c>
      <c r="YI16" s="19">
        <v>-13.52657</v>
      </c>
      <c r="YJ16" s="19">
        <v>16.3</v>
      </c>
      <c r="YK16" s="19">
        <v>15.45894</v>
      </c>
      <c r="YL16" s="19">
        <v>15.45894</v>
      </c>
      <c r="YM16" s="19">
        <v>0.84106000000000003</v>
      </c>
      <c r="YN16" s="19">
        <v>9.3000000000000007</v>
      </c>
      <c r="YO16" s="19">
        <v>6.98</v>
      </c>
      <c r="YP16" s="19">
        <v>6.98</v>
      </c>
      <c r="YQ16" s="19">
        <v>2.3199999999999998</v>
      </c>
      <c r="YR16" s="19">
        <v>6.5</v>
      </c>
      <c r="YS16" s="19">
        <v>5</v>
      </c>
      <c r="YT16" s="19">
        <v>5</v>
      </c>
      <c r="YU16" s="19">
        <v>1.5</v>
      </c>
      <c r="YV16" s="19">
        <v>16.5</v>
      </c>
      <c r="YW16" s="19">
        <v>13.632849999999999</v>
      </c>
      <c r="YX16" s="19">
        <v>13.632849999999999</v>
      </c>
      <c r="YY16" s="19">
        <v>2.8671500000000001</v>
      </c>
    </row>
    <row r="17" spans="1:675" ht="24" customHeight="1" x14ac:dyDescent="0.25">
      <c r="A17" s="1"/>
      <c r="B17" s="13" t="s">
        <v>86</v>
      </c>
      <c r="C17" s="13" t="s">
        <v>817</v>
      </c>
      <c r="D17" s="14">
        <v>23.3</v>
      </c>
      <c r="E17" s="14">
        <v>10.362690000000001</v>
      </c>
      <c r="F17" s="14"/>
      <c r="G17" s="14">
        <v>23.3</v>
      </c>
      <c r="H17" s="14">
        <v>647.1</v>
      </c>
      <c r="I17" s="14">
        <v>655.76232000000005</v>
      </c>
      <c r="J17" s="14">
        <v>655.76232000000005</v>
      </c>
      <c r="K17" s="14">
        <v>-8.6623199999999994</v>
      </c>
      <c r="L17" s="14">
        <v>216.5</v>
      </c>
      <c r="M17" s="14">
        <v>212.30054999999999</v>
      </c>
      <c r="N17" s="14">
        <v>212.30054999999999</v>
      </c>
      <c r="O17" s="14">
        <v>4.1994499999999997</v>
      </c>
      <c r="P17" s="14"/>
      <c r="Q17" s="14"/>
      <c r="R17" s="14"/>
      <c r="S17" s="14">
        <v>0</v>
      </c>
      <c r="T17" s="14"/>
      <c r="U17" s="14"/>
      <c r="V17" s="14"/>
      <c r="W17" s="14">
        <v>0</v>
      </c>
      <c r="X17" s="14">
        <v>0</v>
      </c>
      <c r="Y17" s="14"/>
      <c r="Z17" s="14"/>
      <c r="AA17" s="14">
        <v>0</v>
      </c>
      <c r="AB17" s="14">
        <v>83.7</v>
      </c>
      <c r="AC17" s="14">
        <v>84.335999999999999</v>
      </c>
      <c r="AD17" s="14">
        <v>84.335999999999999</v>
      </c>
      <c r="AE17" s="14">
        <v>-0.63600000000000001</v>
      </c>
      <c r="AF17" s="14"/>
      <c r="AG17" s="14"/>
      <c r="AH17" s="14"/>
      <c r="AI17" s="14">
        <v>0</v>
      </c>
      <c r="AJ17" s="14"/>
      <c r="AK17" s="14"/>
      <c r="AL17" s="14"/>
      <c r="AM17" s="14">
        <v>0</v>
      </c>
      <c r="AN17" s="14">
        <v>182.3</v>
      </c>
      <c r="AO17" s="14">
        <v>194.89606000000001</v>
      </c>
      <c r="AP17" s="14">
        <v>194.89606000000001</v>
      </c>
      <c r="AQ17" s="14">
        <v>-12.59606</v>
      </c>
      <c r="AR17" s="14">
        <v>200.7</v>
      </c>
      <c r="AS17" s="14">
        <v>194.89606000000001</v>
      </c>
      <c r="AT17" s="14">
        <v>194.89606000000001</v>
      </c>
      <c r="AU17" s="14">
        <v>5.8039399999999999</v>
      </c>
      <c r="AV17" s="14">
        <v>204</v>
      </c>
      <c r="AW17" s="14">
        <v>194.89606000000001</v>
      </c>
      <c r="AX17" s="14">
        <v>194.89606000000001</v>
      </c>
      <c r="AY17" s="14">
        <v>9.1039399999999997</v>
      </c>
      <c r="AZ17" s="14">
        <v>291</v>
      </c>
      <c r="BA17" s="14">
        <v>293.22199999999998</v>
      </c>
      <c r="BB17" s="14">
        <v>293.22199999999998</v>
      </c>
      <c r="BC17" s="14">
        <v>-2.222</v>
      </c>
      <c r="BD17" s="14">
        <v>209.3</v>
      </c>
      <c r="BE17" s="14">
        <v>206.04143999999999</v>
      </c>
      <c r="BF17" s="14">
        <v>206.04143999999999</v>
      </c>
      <c r="BG17" s="14">
        <v>3.2585600000000001</v>
      </c>
      <c r="BH17" s="14">
        <v>109</v>
      </c>
      <c r="BI17" s="14">
        <v>103.33009</v>
      </c>
      <c r="BJ17" s="14">
        <v>103.33009</v>
      </c>
      <c r="BK17" s="14">
        <v>5.6699099999999998</v>
      </c>
      <c r="BL17" s="14">
        <v>259.2</v>
      </c>
      <c r="BM17" s="14">
        <v>379.53043000000002</v>
      </c>
      <c r="BN17" s="14">
        <v>379.53043000000002</v>
      </c>
      <c r="BO17" s="14">
        <v>-120.33043000000001</v>
      </c>
      <c r="BP17" s="14">
        <v>2.8</v>
      </c>
      <c r="BQ17" s="14">
        <v>2.9847299999999999</v>
      </c>
      <c r="BR17" s="14">
        <v>2.9847299999999999</v>
      </c>
      <c r="BS17" s="14">
        <v>-0.18473000000000001</v>
      </c>
      <c r="BT17" s="14">
        <v>0</v>
      </c>
      <c r="BU17" s="14"/>
      <c r="BV17" s="14"/>
      <c r="BW17" s="14">
        <v>0</v>
      </c>
      <c r="BX17" s="14">
        <v>0</v>
      </c>
      <c r="BY17" s="14"/>
      <c r="BZ17" s="14"/>
      <c r="CA17" s="14">
        <v>0</v>
      </c>
      <c r="CB17" s="14"/>
      <c r="CC17" s="14"/>
      <c r="CD17" s="14"/>
      <c r="CE17" s="14">
        <v>0</v>
      </c>
      <c r="CF17" s="14">
        <v>109.9</v>
      </c>
      <c r="CG17" s="14">
        <v>106.64348</v>
      </c>
      <c r="CH17" s="14">
        <v>106.64348</v>
      </c>
      <c r="CI17" s="14">
        <v>3.2565200000000001</v>
      </c>
      <c r="CJ17" s="14">
        <v>7.5</v>
      </c>
      <c r="CK17" s="14">
        <v>7.3438499999999998</v>
      </c>
      <c r="CL17" s="14">
        <v>7.3438499999999998</v>
      </c>
      <c r="CM17" s="14">
        <v>0.15615000000000001</v>
      </c>
      <c r="CN17" s="14">
        <v>5.2</v>
      </c>
      <c r="CO17" s="14">
        <v>3.94347</v>
      </c>
      <c r="CP17" s="14">
        <v>3.94347</v>
      </c>
      <c r="CQ17" s="14">
        <v>1.2565299999999999</v>
      </c>
      <c r="CR17" s="14">
        <v>22.5</v>
      </c>
      <c r="CS17" s="14">
        <v>22.280850000000001</v>
      </c>
      <c r="CT17" s="14">
        <v>22.280850000000001</v>
      </c>
      <c r="CU17" s="14">
        <v>0.21915000000000001</v>
      </c>
      <c r="CV17" s="14">
        <v>30.5</v>
      </c>
      <c r="CW17" s="14">
        <v>5.1813500000000001</v>
      </c>
      <c r="CX17" s="14">
        <v>19.790019999999998</v>
      </c>
      <c r="CY17" s="14">
        <v>10.70998</v>
      </c>
      <c r="CZ17" s="14">
        <v>88.9</v>
      </c>
      <c r="DA17" s="14">
        <v>61.844619999999999</v>
      </c>
      <c r="DB17" s="14">
        <v>55.627000000000002</v>
      </c>
      <c r="DC17" s="14">
        <v>33.273000000000003</v>
      </c>
      <c r="DD17" s="14"/>
      <c r="DE17" s="14"/>
      <c r="DF17" s="14"/>
      <c r="DG17" s="14">
        <v>0</v>
      </c>
      <c r="DH17" s="14"/>
      <c r="DI17" s="14"/>
      <c r="DJ17" s="14"/>
      <c r="DK17" s="14">
        <v>0</v>
      </c>
      <c r="DL17" s="14"/>
      <c r="DM17" s="14"/>
      <c r="DN17" s="14"/>
      <c r="DO17" s="14">
        <v>0</v>
      </c>
      <c r="DP17" s="14">
        <v>6.5</v>
      </c>
      <c r="DQ17" s="14">
        <v>6.39</v>
      </c>
      <c r="DR17" s="14">
        <v>6.39</v>
      </c>
      <c r="DS17" s="14">
        <v>0.11</v>
      </c>
      <c r="DT17" s="14">
        <v>0</v>
      </c>
      <c r="DU17" s="14"/>
      <c r="DV17" s="14"/>
      <c r="DW17" s="14">
        <v>0</v>
      </c>
      <c r="DX17" s="14">
        <v>36</v>
      </c>
      <c r="DY17" s="14">
        <v>36.258850000000002</v>
      </c>
      <c r="DZ17" s="14">
        <v>36.258850000000002</v>
      </c>
      <c r="EA17" s="14">
        <v>-0.25885000000000002</v>
      </c>
      <c r="EB17" s="14">
        <v>0</v>
      </c>
      <c r="EC17" s="14"/>
      <c r="ED17" s="14"/>
      <c r="EE17" s="14">
        <v>0</v>
      </c>
      <c r="EF17" s="14">
        <v>25.2</v>
      </c>
      <c r="EG17" s="14">
        <v>25.158650000000002</v>
      </c>
      <c r="EH17" s="14">
        <v>25.158650000000002</v>
      </c>
      <c r="EI17" s="14">
        <v>4.1349999999999998E-2</v>
      </c>
      <c r="EJ17" s="14">
        <v>16.2</v>
      </c>
      <c r="EK17" s="14">
        <v>19.099519999999998</v>
      </c>
      <c r="EL17" s="14">
        <v>19.099519999999998</v>
      </c>
      <c r="EM17" s="14">
        <v>-2.8995199999999999</v>
      </c>
      <c r="EN17" s="14">
        <v>11.6</v>
      </c>
      <c r="EO17" s="14">
        <v>11.594200000000001</v>
      </c>
      <c r="EP17" s="14">
        <v>11.594200000000001</v>
      </c>
      <c r="EQ17" s="14">
        <v>5.7999999999999996E-3</v>
      </c>
      <c r="ER17" s="14">
        <v>57.4</v>
      </c>
      <c r="ES17" s="14">
        <v>57.992489999999997</v>
      </c>
      <c r="ET17" s="14">
        <v>57.992489999999997</v>
      </c>
      <c r="EU17" s="14">
        <v>-0.59248999999999996</v>
      </c>
      <c r="EV17" s="14">
        <v>179.7</v>
      </c>
      <c r="EW17" s="14">
        <v>184.74316999999999</v>
      </c>
      <c r="EX17" s="14">
        <v>184.74316999999999</v>
      </c>
      <c r="EY17" s="14">
        <v>-5.0431699999999999</v>
      </c>
      <c r="EZ17" s="14">
        <v>180.6</v>
      </c>
      <c r="FA17" s="14">
        <v>184.74316999999999</v>
      </c>
      <c r="FB17" s="14">
        <v>184.74316999999999</v>
      </c>
      <c r="FC17" s="14">
        <v>-4.1431699999999996</v>
      </c>
      <c r="FD17" s="14">
        <v>181</v>
      </c>
      <c r="FE17" s="14">
        <v>185.29795999999999</v>
      </c>
      <c r="FF17" s="14">
        <v>185.29795999999999</v>
      </c>
      <c r="FG17" s="14">
        <v>-4.2979599999999998</v>
      </c>
      <c r="FH17" s="14">
        <v>100.2</v>
      </c>
      <c r="FI17" s="14">
        <v>81.179469999999995</v>
      </c>
      <c r="FJ17" s="14">
        <v>70.994259999999997</v>
      </c>
      <c r="FK17" s="14">
        <v>29.205739999999999</v>
      </c>
      <c r="FL17" s="14">
        <v>21.6</v>
      </c>
      <c r="FM17" s="14">
        <v>18</v>
      </c>
      <c r="FN17" s="14">
        <v>18</v>
      </c>
      <c r="FO17" s="14">
        <v>3.6</v>
      </c>
      <c r="FP17" s="14">
        <v>27.4</v>
      </c>
      <c r="FQ17" s="14">
        <v>21.646380000000001</v>
      </c>
      <c r="FR17" s="14">
        <v>21.646380000000001</v>
      </c>
      <c r="FS17" s="14">
        <v>5.7536199999999997</v>
      </c>
      <c r="FT17" s="14">
        <v>0</v>
      </c>
      <c r="FU17" s="14"/>
      <c r="FV17" s="14"/>
      <c r="FW17" s="14">
        <v>0</v>
      </c>
      <c r="FX17" s="14">
        <v>21.7</v>
      </c>
      <c r="FY17" s="14">
        <v>20.725390000000001</v>
      </c>
      <c r="FZ17" s="14">
        <v>26.943010000000001</v>
      </c>
      <c r="GA17" s="14">
        <v>-5.2430099999999999</v>
      </c>
      <c r="GB17" s="14"/>
      <c r="GC17" s="14"/>
      <c r="GD17" s="14"/>
      <c r="GE17" s="14">
        <v>0</v>
      </c>
      <c r="GF17" s="14"/>
      <c r="GG17" s="14"/>
      <c r="GH17" s="14"/>
      <c r="GI17" s="14">
        <v>0</v>
      </c>
      <c r="GJ17" s="14">
        <v>6.8</v>
      </c>
      <c r="GK17" s="14">
        <v>6.8787000000000003</v>
      </c>
      <c r="GL17" s="14">
        <v>6.8787000000000003</v>
      </c>
      <c r="GM17" s="14">
        <v>-7.8700000000000006E-2</v>
      </c>
      <c r="GN17" s="14">
        <v>50.7</v>
      </c>
      <c r="GO17" s="14">
        <v>58.546570000000003</v>
      </c>
      <c r="GP17" s="14">
        <v>54.581040000000002</v>
      </c>
      <c r="GQ17" s="14">
        <v>-3.88104</v>
      </c>
      <c r="GR17" s="14"/>
      <c r="GS17" s="14"/>
      <c r="GT17" s="14"/>
      <c r="GU17" s="14">
        <v>0</v>
      </c>
      <c r="GV17" s="14"/>
      <c r="GW17" s="14"/>
      <c r="GX17" s="14"/>
      <c r="GY17" s="14">
        <v>0</v>
      </c>
      <c r="GZ17" s="14"/>
      <c r="HA17" s="14"/>
      <c r="HB17" s="14"/>
      <c r="HC17" s="14">
        <v>0</v>
      </c>
      <c r="HD17" s="14"/>
      <c r="HE17" s="14"/>
      <c r="HF17" s="14"/>
      <c r="HG17" s="14">
        <v>0</v>
      </c>
      <c r="HH17" s="14">
        <v>0</v>
      </c>
      <c r="HI17" s="14"/>
      <c r="HJ17" s="14">
        <v>4.6632100000000003</v>
      </c>
      <c r="HK17" s="14">
        <v>-4.6632100000000003</v>
      </c>
      <c r="HL17" s="14">
        <v>0</v>
      </c>
      <c r="HM17" s="14"/>
      <c r="HN17" s="14"/>
      <c r="HO17" s="14">
        <v>0</v>
      </c>
      <c r="HP17" s="14"/>
      <c r="HQ17" s="14"/>
      <c r="HR17" s="14"/>
      <c r="HS17" s="14">
        <v>0</v>
      </c>
      <c r="HT17" s="14">
        <v>42.3</v>
      </c>
      <c r="HU17" s="14">
        <v>40.844650000000001</v>
      </c>
      <c r="HV17" s="14">
        <v>45.291899999999998</v>
      </c>
      <c r="HW17" s="14">
        <v>-2.9918999999999998</v>
      </c>
      <c r="HX17" s="14"/>
      <c r="HY17" s="14"/>
      <c r="HZ17" s="14"/>
      <c r="IA17" s="14">
        <v>0</v>
      </c>
      <c r="IB17" s="14"/>
      <c r="IC17" s="14"/>
      <c r="ID17" s="14"/>
      <c r="IE17" s="14">
        <v>0</v>
      </c>
      <c r="IF17" s="14"/>
      <c r="IG17" s="14"/>
      <c r="IH17" s="14"/>
      <c r="II17" s="14">
        <v>0</v>
      </c>
      <c r="IJ17" s="14">
        <v>91.9</v>
      </c>
      <c r="IK17" s="14">
        <v>71.515330000000006</v>
      </c>
      <c r="IL17" s="14">
        <v>59.062480000000001</v>
      </c>
      <c r="IM17" s="14">
        <v>32.837519999999998</v>
      </c>
      <c r="IN17" s="14">
        <v>157.30000000000001</v>
      </c>
      <c r="IO17" s="14">
        <v>157.68557000000001</v>
      </c>
      <c r="IP17" s="14">
        <v>160.44206</v>
      </c>
      <c r="IQ17" s="14">
        <v>-3.1420599999999999</v>
      </c>
      <c r="IR17" s="14">
        <v>157.19999999999999</v>
      </c>
      <c r="IS17" s="14">
        <v>157.68557000000001</v>
      </c>
      <c r="IT17" s="14">
        <v>160.44206</v>
      </c>
      <c r="IU17" s="14">
        <v>-3.2420599999999999</v>
      </c>
      <c r="IV17" s="14">
        <v>157</v>
      </c>
      <c r="IW17" s="14">
        <v>157.68557000000001</v>
      </c>
      <c r="IX17" s="14">
        <v>160.44206</v>
      </c>
      <c r="IY17" s="14">
        <v>-3.4420600000000001</v>
      </c>
      <c r="IZ17" s="14">
        <v>240.6</v>
      </c>
      <c r="JA17" s="14">
        <v>237.23866000000001</v>
      </c>
      <c r="JB17" s="14">
        <v>241.38579999999999</v>
      </c>
      <c r="JC17" s="14">
        <v>-0.78580000000000005</v>
      </c>
      <c r="JD17" s="14">
        <v>40.4</v>
      </c>
      <c r="JE17" s="14">
        <v>71.102429999999998</v>
      </c>
      <c r="JF17" s="14">
        <v>71.102429999999998</v>
      </c>
      <c r="JG17" s="14">
        <v>-30.70243</v>
      </c>
      <c r="JH17" s="14">
        <v>28.6</v>
      </c>
      <c r="JI17" s="14">
        <v>35.657980000000002</v>
      </c>
      <c r="JJ17" s="14">
        <v>35.657980000000002</v>
      </c>
      <c r="JK17" s="14">
        <v>-7.0579799999999997</v>
      </c>
      <c r="JL17" s="14"/>
      <c r="JM17" s="14"/>
      <c r="JN17" s="14"/>
      <c r="JO17" s="14">
        <v>0</v>
      </c>
      <c r="JP17" s="14"/>
      <c r="JQ17" s="14"/>
      <c r="JR17" s="14"/>
      <c r="JS17" s="14">
        <v>0</v>
      </c>
      <c r="JT17" s="14"/>
      <c r="JU17" s="14"/>
      <c r="JV17" s="14"/>
      <c r="JW17" s="14">
        <v>0</v>
      </c>
      <c r="JX17" s="14">
        <v>26.4</v>
      </c>
      <c r="JY17" s="14">
        <v>26</v>
      </c>
      <c r="JZ17" s="14">
        <v>26</v>
      </c>
      <c r="KA17" s="14">
        <v>0.4</v>
      </c>
      <c r="KB17" s="14"/>
      <c r="KC17" s="14"/>
      <c r="KD17" s="14"/>
      <c r="KE17" s="14">
        <v>0</v>
      </c>
      <c r="KF17" s="14"/>
      <c r="KG17" s="14"/>
      <c r="KH17" s="14"/>
      <c r="KI17" s="14">
        <v>0</v>
      </c>
      <c r="KJ17" s="14">
        <v>4.3</v>
      </c>
      <c r="KK17" s="14"/>
      <c r="KL17" s="14"/>
      <c r="KM17" s="14">
        <v>4.3</v>
      </c>
      <c r="KN17" s="14">
        <v>0.8</v>
      </c>
      <c r="KO17" s="14">
        <v>1.6815</v>
      </c>
      <c r="KP17" s="14">
        <v>1.6815</v>
      </c>
      <c r="KQ17" s="14">
        <v>-0.88149999999999995</v>
      </c>
      <c r="KR17" s="14">
        <v>95.6</v>
      </c>
      <c r="KS17" s="14">
        <v>108.80829</v>
      </c>
      <c r="KT17" s="14">
        <v>88.082899999999995</v>
      </c>
      <c r="KU17" s="14">
        <v>7.5171000000000001</v>
      </c>
      <c r="KV17" s="14">
        <v>79.099999999999994</v>
      </c>
      <c r="KW17" s="14">
        <v>90.772739999999999</v>
      </c>
      <c r="KX17" s="14">
        <v>71.972300000000004</v>
      </c>
      <c r="KY17" s="14">
        <v>7.1276999999999999</v>
      </c>
      <c r="KZ17" s="14">
        <v>64</v>
      </c>
      <c r="LA17" s="14">
        <v>66.809659999999994</v>
      </c>
      <c r="LB17" s="14">
        <v>66.809659999999994</v>
      </c>
      <c r="LC17" s="14">
        <v>-2.80966</v>
      </c>
      <c r="LD17" s="14">
        <v>67</v>
      </c>
      <c r="LE17" s="14">
        <v>71.718860000000006</v>
      </c>
      <c r="LF17" s="14">
        <v>66.187139999999999</v>
      </c>
      <c r="LG17" s="14">
        <v>0.81286000000000003</v>
      </c>
      <c r="LH17" s="14">
        <v>28.2</v>
      </c>
      <c r="LI17" s="14">
        <v>29.536999999999999</v>
      </c>
      <c r="LJ17" s="14">
        <v>27.258790000000001</v>
      </c>
      <c r="LK17" s="14">
        <v>0.94120999999999999</v>
      </c>
      <c r="LL17" s="14"/>
      <c r="LM17" s="14"/>
      <c r="LN17" s="14"/>
      <c r="LO17" s="14">
        <v>0</v>
      </c>
      <c r="LP17" s="14">
        <v>48.5</v>
      </c>
      <c r="LQ17" s="14">
        <v>50.645870000000002</v>
      </c>
      <c r="LR17" s="14">
        <v>50.645899999999997</v>
      </c>
      <c r="LS17" s="14">
        <v>-2.1459000000000001</v>
      </c>
      <c r="LT17" s="14">
        <v>49.6</v>
      </c>
      <c r="LU17" s="14">
        <v>49.666240000000002</v>
      </c>
      <c r="LV17" s="14">
        <v>49.666240000000002</v>
      </c>
      <c r="LW17" s="14">
        <v>-6.6239999999999993E-2</v>
      </c>
      <c r="LX17" s="14">
        <v>142.4</v>
      </c>
      <c r="LY17" s="14">
        <v>158.19065000000001</v>
      </c>
      <c r="LZ17" s="14">
        <v>158.19065000000001</v>
      </c>
      <c r="MA17" s="14">
        <v>-15.790649999999999</v>
      </c>
      <c r="MB17" s="14">
        <v>145.1</v>
      </c>
      <c r="MC17" s="14">
        <v>158.19065000000001</v>
      </c>
      <c r="MD17" s="14">
        <v>158.19065000000001</v>
      </c>
      <c r="ME17" s="14">
        <v>-13.09065</v>
      </c>
      <c r="MF17" s="14">
        <v>170.7</v>
      </c>
      <c r="MG17" s="14">
        <v>158.66569999999999</v>
      </c>
      <c r="MH17" s="14">
        <v>158.66569999999999</v>
      </c>
      <c r="MI17" s="14">
        <v>12.0343</v>
      </c>
      <c r="MJ17" s="14">
        <v>186.7</v>
      </c>
      <c r="MK17" s="14">
        <v>176.36183</v>
      </c>
      <c r="ML17" s="14">
        <v>176.36183</v>
      </c>
      <c r="MM17" s="14">
        <v>10.33817</v>
      </c>
      <c r="MN17" s="14">
        <v>0</v>
      </c>
      <c r="MO17" s="14"/>
      <c r="MP17" s="14"/>
      <c r="MQ17" s="14">
        <v>0</v>
      </c>
      <c r="MR17" s="14"/>
      <c r="MS17" s="14"/>
      <c r="MT17" s="14"/>
      <c r="MU17" s="14">
        <v>0</v>
      </c>
      <c r="MV17" s="14">
        <v>0</v>
      </c>
      <c r="MW17" s="14"/>
      <c r="MX17" s="14"/>
      <c r="MY17" s="14">
        <v>0</v>
      </c>
      <c r="MZ17" s="14"/>
      <c r="NA17" s="14"/>
      <c r="NB17" s="14"/>
      <c r="NC17" s="14">
        <v>0</v>
      </c>
      <c r="ND17" s="14">
        <v>211.4</v>
      </c>
      <c r="NE17" s="14">
        <v>205.29381000000001</v>
      </c>
      <c r="NF17" s="14">
        <v>205.29381000000001</v>
      </c>
      <c r="NG17" s="14">
        <v>6.1061899999999998</v>
      </c>
      <c r="NH17" s="14">
        <v>102.4</v>
      </c>
      <c r="NI17" s="14">
        <v>102.95515</v>
      </c>
      <c r="NJ17" s="14">
        <v>102.95515</v>
      </c>
      <c r="NK17" s="14">
        <v>-0.55515000000000003</v>
      </c>
      <c r="NL17" s="14">
        <v>6.9</v>
      </c>
      <c r="NM17" s="14">
        <v>9.09</v>
      </c>
      <c r="NN17" s="14">
        <v>9.09</v>
      </c>
      <c r="NO17" s="14">
        <v>-2.19</v>
      </c>
      <c r="NP17" s="14">
        <v>3.4</v>
      </c>
      <c r="NQ17" s="14">
        <v>7.2655000000000003</v>
      </c>
      <c r="NR17" s="14">
        <v>7.2655000000000003</v>
      </c>
      <c r="NS17" s="14">
        <v>-3.8654999999999999</v>
      </c>
      <c r="NT17" s="14">
        <v>0</v>
      </c>
      <c r="NU17" s="14">
        <v>3.8327</v>
      </c>
      <c r="NV17" s="14">
        <v>3.8327</v>
      </c>
      <c r="NW17" s="14">
        <v>-3.8327</v>
      </c>
      <c r="NX17" s="14">
        <v>0</v>
      </c>
      <c r="NY17" s="14"/>
      <c r="NZ17" s="14"/>
      <c r="OA17" s="14">
        <v>0</v>
      </c>
      <c r="OB17" s="14">
        <v>0.8</v>
      </c>
      <c r="OC17" s="14">
        <v>5.4985999999999997</v>
      </c>
      <c r="OD17" s="14">
        <v>5.4985999999999997</v>
      </c>
      <c r="OE17" s="14">
        <v>-4.6985999999999999</v>
      </c>
      <c r="OF17" s="14"/>
      <c r="OG17" s="14"/>
      <c r="OH17" s="14"/>
      <c r="OI17" s="14">
        <v>0</v>
      </c>
      <c r="OJ17" s="14">
        <v>0</v>
      </c>
      <c r="OK17" s="14">
        <v>0.1</v>
      </c>
      <c r="OL17" s="14">
        <v>0.1</v>
      </c>
      <c r="OM17" s="14">
        <v>-0.1</v>
      </c>
      <c r="ON17" s="14">
        <v>2.6</v>
      </c>
      <c r="OO17" s="14">
        <v>19.94623</v>
      </c>
      <c r="OP17" s="14">
        <v>19.94623</v>
      </c>
      <c r="OQ17" s="14">
        <v>-17.346229999999998</v>
      </c>
      <c r="OR17" s="14">
        <v>0</v>
      </c>
      <c r="OS17" s="14"/>
      <c r="OT17" s="14"/>
      <c r="OU17" s="14">
        <v>0</v>
      </c>
      <c r="OV17" s="14">
        <v>0</v>
      </c>
      <c r="OW17" s="14"/>
      <c r="OX17" s="14"/>
      <c r="OY17" s="14">
        <v>0</v>
      </c>
      <c r="OZ17" s="14">
        <v>0</v>
      </c>
      <c r="PA17" s="14"/>
      <c r="PB17" s="14"/>
      <c r="PC17" s="14">
        <v>0</v>
      </c>
      <c r="PD17" s="14">
        <v>0</v>
      </c>
      <c r="PE17" s="14"/>
      <c r="PF17" s="14"/>
      <c r="PG17" s="14">
        <v>0</v>
      </c>
      <c r="PH17" s="14">
        <v>0.6</v>
      </c>
      <c r="PI17" s="14">
        <v>0.6</v>
      </c>
      <c r="PJ17" s="14">
        <v>0.6</v>
      </c>
      <c r="PK17" s="14">
        <v>0</v>
      </c>
      <c r="PL17" s="14">
        <v>2.1</v>
      </c>
      <c r="PM17" s="14">
        <v>1.6</v>
      </c>
      <c r="PN17" s="14">
        <v>1.6</v>
      </c>
      <c r="PO17" s="14">
        <v>0.5</v>
      </c>
      <c r="PP17" s="14">
        <v>3.9</v>
      </c>
      <c r="PQ17" s="14">
        <v>2.5</v>
      </c>
      <c r="PR17" s="14">
        <v>2.5</v>
      </c>
      <c r="PS17" s="14">
        <v>1.4</v>
      </c>
      <c r="PT17" s="14">
        <v>20</v>
      </c>
      <c r="PU17" s="14">
        <v>2.07254</v>
      </c>
      <c r="PV17" s="14">
        <v>2.07254</v>
      </c>
      <c r="PW17" s="14">
        <v>17.92746</v>
      </c>
      <c r="PX17" s="14">
        <v>3.3</v>
      </c>
      <c r="PY17" s="14">
        <v>3.5</v>
      </c>
      <c r="PZ17" s="14">
        <v>3.5</v>
      </c>
      <c r="QA17" s="14">
        <v>-0.2</v>
      </c>
      <c r="QB17" s="14">
        <v>3</v>
      </c>
      <c r="QC17" s="14">
        <v>3.1</v>
      </c>
      <c r="QD17" s="14">
        <v>3.1</v>
      </c>
      <c r="QE17" s="14">
        <v>-0.1</v>
      </c>
      <c r="QF17" s="14">
        <v>3.2</v>
      </c>
      <c r="QG17" s="14">
        <v>3.5</v>
      </c>
      <c r="QH17" s="14">
        <v>3.5</v>
      </c>
      <c r="QI17" s="14">
        <v>-0.3</v>
      </c>
      <c r="QJ17" s="14">
        <v>16.5</v>
      </c>
      <c r="QK17" s="14">
        <v>14.492749999999999</v>
      </c>
      <c r="QL17" s="14">
        <v>14.492749999999999</v>
      </c>
      <c r="QM17" s="14">
        <v>2.00725</v>
      </c>
      <c r="QN17" s="14">
        <v>0</v>
      </c>
      <c r="QO17" s="14"/>
      <c r="QP17" s="14"/>
      <c r="QQ17" s="14">
        <v>0</v>
      </c>
      <c r="QR17" s="14">
        <v>0</v>
      </c>
      <c r="QS17" s="14"/>
      <c r="QT17" s="14"/>
      <c r="QU17" s="14">
        <v>0</v>
      </c>
      <c r="QV17" s="14">
        <v>0</v>
      </c>
      <c r="QW17" s="14">
        <v>1.3702000000000001</v>
      </c>
      <c r="QX17" s="14">
        <v>1.3702000000000001</v>
      </c>
      <c r="QY17" s="14">
        <v>-1.3702000000000001</v>
      </c>
      <c r="QZ17" s="14">
        <v>0</v>
      </c>
      <c r="RA17" s="14">
        <v>1.5</v>
      </c>
      <c r="RB17" s="14">
        <v>1.8862000000000001</v>
      </c>
      <c r="RC17" s="14">
        <v>-1.8862000000000001</v>
      </c>
      <c r="RD17" s="14">
        <v>0</v>
      </c>
      <c r="RE17" s="14"/>
      <c r="RF17" s="14"/>
      <c r="RG17" s="14">
        <v>0</v>
      </c>
      <c r="RH17" s="14">
        <v>0</v>
      </c>
      <c r="RI17" s="14"/>
      <c r="RJ17" s="14"/>
      <c r="RK17" s="14">
        <v>0</v>
      </c>
      <c r="RL17" s="14">
        <v>0</v>
      </c>
      <c r="RM17" s="14"/>
      <c r="RN17" s="14">
        <v>3.8467600000000002</v>
      </c>
      <c r="RO17" s="14">
        <v>-3.8467600000000002</v>
      </c>
      <c r="RP17" s="14">
        <v>1.1000000000000001</v>
      </c>
      <c r="RQ17" s="14">
        <v>1.1359999999999999</v>
      </c>
      <c r="RR17" s="14">
        <v>1.1359999999999999</v>
      </c>
      <c r="RS17" s="14">
        <v>-3.5999999999999997E-2</v>
      </c>
      <c r="RT17" s="14"/>
      <c r="RU17" s="14"/>
      <c r="RV17" s="14"/>
      <c r="RW17" s="14">
        <v>0</v>
      </c>
      <c r="RX17" s="14">
        <v>4</v>
      </c>
      <c r="RY17" s="14">
        <v>3.8</v>
      </c>
      <c r="RZ17" s="14">
        <v>3.8</v>
      </c>
      <c r="SA17" s="14">
        <v>0.2</v>
      </c>
      <c r="SB17" s="14">
        <v>0</v>
      </c>
      <c r="SC17" s="14"/>
      <c r="SD17" s="14"/>
      <c r="SE17" s="14">
        <v>0</v>
      </c>
      <c r="SF17" s="14">
        <v>0</v>
      </c>
      <c r="SG17" s="14"/>
      <c r="SH17" s="14"/>
      <c r="SI17" s="14">
        <v>0</v>
      </c>
      <c r="SJ17" s="14">
        <v>6.2</v>
      </c>
      <c r="SK17" s="14">
        <v>6.1</v>
      </c>
      <c r="SL17" s="14">
        <v>6.1</v>
      </c>
      <c r="SM17" s="14">
        <v>0.1</v>
      </c>
      <c r="SN17" s="14">
        <v>3.3</v>
      </c>
      <c r="SO17" s="14">
        <v>3.3</v>
      </c>
      <c r="SP17" s="14">
        <v>3.3</v>
      </c>
      <c r="SQ17" s="14">
        <v>0</v>
      </c>
      <c r="SR17" s="14">
        <v>3.4</v>
      </c>
      <c r="SS17" s="14">
        <v>3</v>
      </c>
      <c r="ST17" s="14">
        <v>3</v>
      </c>
      <c r="SU17" s="14">
        <v>0.4</v>
      </c>
      <c r="SV17" s="14">
        <v>4.8</v>
      </c>
      <c r="SW17" s="14">
        <v>4.5</v>
      </c>
      <c r="SX17" s="14">
        <v>4.5</v>
      </c>
      <c r="SY17" s="14">
        <v>0.3</v>
      </c>
      <c r="SZ17" s="14">
        <v>20.399999999999999</v>
      </c>
      <c r="TA17" s="14">
        <v>15</v>
      </c>
      <c r="TB17" s="14">
        <v>15</v>
      </c>
      <c r="TC17" s="14">
        <v>5.4</v>
      </c>
      <c r="TD17" s="14">
        <v>20.100000000000001</v>
      </c>
      <c r="TE17" s="14">
        <v>13</v>
      </c>
      <c r="TF17" s="14">
        <v>13</v>
      </c>
      <c r="TG17" s="14">
        <v>7.1</v>
      </c>
      <c r="TH17" s="14">
        <v>0</v>
      </c>
      <c r="TI17" s="14"/>
      <c r="TJ17" s="14"/>
      <c r="TK17" s="14">
        <v>0</v>
      </c>
      <c r="TL17" s="14">
        <v>0</v>
      </c>
      <c r="TM17" s="14">
        <v>2.2000000000000002</v>
      </c>
      <c r="TN17" s="14">
        <v>3.194</v>
      </c>
      <c r="TO17" s="14">
        <v>-3.194</v>
      </c>
      <c r="TP17" s="14">
        <v>0.1</v>
      </c>
      <c r="TQ17" s="14">
        <v>3.26</v>
      </c>
      <c r="TR17" s="14">
        <v>10.507199999999999</v>
      </c>
      <c r="TS17" s="14">
        <v>-10.4072</v>
      </c>
      <c r="TT17" s="14">
        <v>0</v>
      </c>
      <c r="TU17" s="14">
        <v>1.099</v>
      </c>
      <c r="TV17" s="14">
        <v>1.099</v>
      </c>
      <c r="TW17" s="14">
        <v>-1.099</v>
      </c>
      <c r="TX17" s="14">
        <v>0</v>
      </c>
      <c r="TY17" s="14">
        <v>0.36599999999999999</v>
      </c>
      <c r="TZ17" s="14">
        <v>0.36599999999999999</v>
      </c>
      <c r="UA17" s="14">
        <v>-0.36599999999999999</v>
      </c>
      <c r="UB17" s="14">
        <v>0</v>
      </c>
      <c r="UC17" s="14"/>
      <c r="UD17" s="14"/>
      <c r="UE17" s="14">
        <v>0</v>
      </c>
      <c r="UF17" s="14">
        <v>4.3</v>
      </c>
      <c r="UG17" s="14">
        <v>4.5</v>
      </c>
      <c r="UH17" s="14">
        <v>4.5</v>
      </c>
      <c r="UI17" s="14">
        <v>-0.2</v>
      </c>
      <c r="UJ17" s="14">
        <v>1.7</v>
      </c>
      <c r="UK17" s="14">
        <v>1.7</v>
      </c>
      <c r="UL17" s="14">
        <v>1.7</v>
      </c>
      <c r="UM17" s="14">
        <v>0</v>
      </c>
      <c r="UN17" s="14">
        <v>7.6</v>
      </c>
      <c r="UO17" s="14">
        <v>7.8</v>
      </c>
      <c r="UP17" s="14">
        <v>7.8</v>
      </c>
      <c r="UQ17" s="14">
        <v>-0.2</v>
      </c>
      <c r="UR17" s="14">
        <v>3.2</v>
      </c>
      <c r="US17" s="14">
        <v>4</v>
      </c>
      <c r="UT17" s="14">
        <v>4</v>
      </c>
      <c r="UU17" s="14">
        <v>-0.8</v>
      </c>
      <c r="UV17" s="14">
        <v>3.8</v>
      </c>
      <c r="UW17" s="14">
        <v>4.5</v>
      </c>
      <c r="UX17" s="14">
        <v>4.5</v>
      </c>
      <c r="UY17" s="14">
        <v>-0.7</v>
      </c>
      <c r="UZ17" s="14">
        <v>4</v>
      </c>
      <c r="VA17" s="14">
        <v>4.7</v>
      </c>
      <c r="VB17" s="14">
        <v>4.7</v>
      </c>
      <c r="VC17" s="14">
        <v>-0.7</v>
      </c>
      <c r="VD17" s="14">
        <v>0.2</v>
      </c>
      <c r="VE17" s="14">
        <v>3.6585000000000001</v>
      </c>
      <c r="VF17" s="14">
        <v>3.6585000000000001</v>
      </c>
      <c r="VG17" s="14">
        <v>-3.4584999999999999</v>
      </c>
      <c r="VH17" s="14">
        <v>0</v>
      </c>
      <c r="VI17" s="14"/>
      <c r="VJ17" s="14"/>
      <c r="VK17" s="14">
        <v>0</v>
      </c>
      <c r="VL17" s="14">
        <v>0</v>
      </c>
      <c r="VM17" s="14"/>
      <c r="VN17" s="14"/>
      <c r="VO17" s="14">
        <v>0</v>
      </c>
      <c r="VP17" s="14">
        <v>0</v>
      </c>
      <c r="VQ17" s="14"/>
      <c r="VR17" s="14"/>
      <c r="VS17" s="14">
        <v>0</v>
      </c>
      <c r="VT17" s="14">
        <v>0.6</v>
      </c>
      <c r="VU17" s="14">
        <v>0.6</v>
      </c>
      <c r="VV17" s="14">
        <v>0.6</v>
      </c>
      <c r="VW17" s="14">
        <v>0</v>
      </c>
      <c r="VX17" s="14">
        <v>7.7</v>
      </c>
      <c r="VY17" s="14">
        <v>2</v>
      </c>
      <c r="VZ17" s="14">
        <v>2</v>
      </c>
      <c r="WA17" s="14">
        <v>5.7</v>
      </c>
      <c r="WB17" s="14">
        <v>8.1999999999999993</v>
      </c>
      <c r="WC17" s="14">
        <v>12</v>
      </c>
      <c r="WD17" s="14">
        <v>12</v>
      </c>
      <c r="WE17" s="14">
        <v>-3.8</v>
      </c>
      <c r="WF17" s="14">
        <v>0</v>
      </c>
      <c r="WG17" s="14"/>
      <c r="WH17" s="14"/>
      <c r="WI17" s="14">
        <v>0</v>
      </c>
      <c r="WJ17" s="14">
        <v>0</v>
      </c>
      <c r="WK17" s="14"/>
      <c r="WL17" s="14"/>
      <c r="WM17" s="14">
        <v>0</v>
      </c>
      <c r="WN17" s="14">
        <v>4.7</v>
      </c>
      <c r="WO17" s="14">
        <v>4.5</v>
      </c>
      <c r="WP17" s="14">
        <v>4.5</v>
      </c>
      <c r="WQ17" s="14">
        <v>0.2</v>
      </c>
      <c r="WR17" s="14">
        <v>2.1</v>
      </c>
      <c r="WS17" s="14">
        <v>2.2999999999999998</v>
      </c>
      <c r="WT17" s="14">
        <v>2.2999999999999998</v>
      </c>
      <c r="WU17" s="14">
        <v>-0.2</v>
      </c>
      <c r="WV17" s="14">
        <v>2.4</v>
      </c>
      <c r="WW17" s="14">
        <v>2.2999999999999998</v>
      </c>
      <c r="WX17" s="14">
        <v>2.2999999999999998</v>
      </c>
      <c r="WY17" s="14">
        <v>0.1</v>
      </c>
      <c r="WZ17" s="14">
        <v>3</v>
      </c>
      <c r="XA17" s="14">
        <v>3</v>
      </c>
      <c r="XB17" s="14">
        <v>3</v>
      </c>
      <c r="XC17" s="14">
        <v>0</v>
      </c>
      <c r="XD17" s="14">
        <v>0</v>
      </c>
      <c r="XE17" s="14"/>
      <c r="XF17" s="14"/>
      <c r="XG17" s="14">
        <v>0</v>
      </c>
      <c r="XH17" s="14">
        <v>7.617</v>
      </c>
      <c r="XI17" s="14">
        <v>7</v>
      </c>
      <c r="XJ17" s="14">
        <v>7</v>
      </c>
      <c r="XK17" s="14">
        <v>0.61699999999999999</v>
      </c>
      <c r="XL17" s="14">
        <v>19.492989999999999</v>
      </c>
      <c r="XM17" s="14">
        <v>17.584540000000001</v>
      </c>
      <c r="XN17" s="14">
        <v>17.584540000000001</v>
      </c>
      <c r="XO17" s="14">
        <v>1.90845</v>
      </c>
      <c r="XP17" s="14">
        <v>10.009130000000001</v>
      </c>
      <c r="XQ17" s="14">
        <v>9.8000000000000007</v>
      </c>
      <c r="XR17" s="14">
        <v>9.8000000000000007</v>
      </c>
      <c r="XS17" s="14">
        <v>0.20913000000000001</v>
      </c>
      <c r="XT17" s="14">
        <v>8.6</v>
      </c>
      <c r="XU17" s="14">
        <v>10.43478</v>
      </c>
      <c r="XV17" s="14">
        <v>10.43478</v>
      </c>
      <c r="XW17" s="14">
        <v>-1.8347800000000001</v>
      </c>
      <c r="XX17" s="14"/>
      <c r="XY17" s="14"/>
      <c r="XZ17" s="14"/>
      <c r="YA17" s="14">
        <v>0</v>
      </c>
      <c r="YB17" s="14"/>
      <c r="YC17" s="14"/>
      <c r="YD17" s="14"/>
      <c r="YE17" s="14">
        <v>0</v>
      </c>
      <c r="YF17" s="14">
        <v>0</v>
      </c>
      <c r="YG17" s="14">
        <v>13.52657</v>
      </c>
      <c r="YH17" s="14">
        <v>13.52657</v>
      </c>
      <c r="YI17" s="14">
        <v>-13.52657</v>
      </c>
      <c r="YJ17" s="14">
        <v>16.3</v>
      </c>
      <c r="YK17" s="14">
        <v>15.45894</v>
      </c>
      <c r="YL17" s="14">
        <v>15.45894</v>
      </c>
      <c r="YM17" s="14">
        <v>0.84106000000000003</v>
      </c>
      <c r="YN17" s="14">
        <v>9.5</v>
      </c>
      <c r="YO17" s="14">
        <v>6.98</v>
      </c>
      <c r="YP17" s="14">
        <v>6.98</v>
      </c>
      <c r="YQ17" s="14">
        <v>2.52</v>
      </c>
      <c r="YR17" s="14">
        <v>6.5</v>
      </c>
      <c r="YS17" s="14">
        <v>5</v>
      </c>
      <c r="YT17" s="14">
        <v>5</v>
      </c>
      <c r="YU17" s="14">
        <v>1.5</v>
      </c>
      <c r="YV17" s="14">
        <v>15.4</v>
      </c>
      <c r="YW17" s="14">
        <v>14.608700000000001</v>
      </c>
      <c r="YX17" s="14">
        <v>14.608700000000001</v>
      </c>
      <c r="YY17" s="14">
        <v>0.7913</v>
      </c>
    </row>
    <row r="18" spans="1:675" ht="24" customHeight="1" x14ac:dyDescent="0.25">
      <c r="A18" s="1"/>
      <c r="B18" s="16" t="s">
        <v>86</v>
      </c>
      <c r="C18" s="16" t="s">
        <v>818</v>
      </c>
      <c r="D18" s="17">
        <v>25.5</v>
      </c>
      <c r="E18" s="17">
        <v>10.362690000000001</v>
      </c>
      <c r="F18" s="17"/>
      <c r="G18" s="17">
        <v>25.5</v>
      </c>
      <c r="H18" s="17">
        <v>643.29999999999995</v>
      </c>
      <c r="I18" s="17">
        <v>655.76232000000005</v>
      </c>
      <c r="J18" s="17">
        <v>655.76232000000005</v>
      </c>
      <c r="K18" s="17">
        <v>-12.46232</v>
      </c>
      <c r="L18" s="17">
        <v>214.7</v>
      </c>
      <c r="M18" s="17">
        <v>212.30054999999999</v>
      </c>
      <c r="N18" s="17">
        <v>212.30054999999999</v>
      </c>
      <c r="O18" s="17">
        <v>2.3994499999999999</v>
      </c>
      <c r="P18" s="17"/>
      <c r="Q18" s="17"/>
      <c r="R18" s="17"/>
      <c r="S18" s="17">
        <v>0</v>
      </c>
      <c r="T18" s="17"/>
      <c r="U18" s="17"/>
      <c r="V18" s="17"/>
      <c r="W18" s="17">
        <v>0</v>
      </c>
      <c r="X18" s="17">
        <v>0</v>
      </c>
      <c r="Y18" s="17"/>
      <c r="Z18" s="17"/>
      <c r="AA18" s="17">
        <v>0</v>
      </c>
      <c r="AB18" s="17">
        <v>81.400000000000006</v>
      </c>
      <c r="AC18" s="17">
        <v>84.335999999999999</v>
      </c>
      <c r="AD18" s="17">
        <v>84.335999999999999</v>
      </c>
      <c r="AE18" s="17">
        <v>-2.9359999999999999</v>
      </c>
      <c r="AF18" s="17"/>
      <c r="AG18" s="17"/>
      <c r="AH18" s="17"/>
      <c r="AI18" s="17">
        <v>0</v>
      </c>
      <c r="AJ18" s="17"/>
      <c r="AK18" s="17"/>
      <c r="AL18" s="17"/>
      <c r="AM18" s="17">
        <v>0</v>
      </c>
      <c r="AN18" s="17">
        <v>182.7</v>
      </c>
      <c r="AO18" s="17">
        <v>194.89606000000001</v>
      </c>
      <c r="AP18" s="17">
        <v>194.89606000000001</v>
      </c>
      <c r="AQ18" s="17">
        <v>-12.196059999999999</v>
      </c>
      <c r="AR18" s="17">
        <v>201</v>
      </c>
      <c r="AS18" s="17">
        <v>194.89606000000001</v>
      </c>
      <c r="AT18" s="17">
        <v>194.89606000000001</v>
      </c>
      <c r="AU18" s="17">
        <v>6.1039399999999997</v>
      </c>
      <c r="AV18" s="17">
        <v>203.9</v>
      </c>
      <c r="AW18" s="17">
        <v>194.89606000000001</v>
      </c>
      <c r="AX18" s="17">
        <v>194.89606000000001</v>
      </c>
      <c r="AY18" s="17">
        <v>9.0039400000000001</v>
      </c>
      <c r="AZ18" s="17">
        <v>289.8</v>
      </c>
      <c r="BA18" s="17">
        <v>293.22199999999998</v>
      </c>
      <c r="BB18" s="17">
        <v>293.22199999999998</v>
      </c>
      <c r="BC18" s="17">
        <v>-3.4220000000000002</v>
      </c>
      <c r="BD18" s="17">
        <v>210.6</v>
      </c>
      <c r="BE18" s="17">
        <v>206.04143999999999</v>
      </c>
      <c r="BF18" s="17">
        <v>206.04143999999999</v>
      </c>
      <c r="BG18" s="17">
        <v>4.5585599999999999</v>
      </c>
      <c r="BH18" s="17">
        <v>109.1</v>
      </c>
      <c r="BI18" s="17">
        <v>103.33009</v>
      </c>
      <c r="BJ18" s="17">
        <v>103.33009</v>
      </c>
      <c r="BK18" s="17">
        <v>5.7699100000000003</v>
      </c>
      <c r="BL18" s="17">
        <v>263.3</v>
      </c>
      <c r="BM18" s="17">
        <v>379.53043000000002</v>
      </c>
      <c r="BN18" s="17">
        <v>379.53043000000002</v>
      </c>
      <c r="BO18" s="17">
        <v>-116.23043</v>
      </c>
      <c r="BP18" s="17">
        <v>2.8</v>
      </c>
      <c r="BQ18" s="17">
        <v>2.9847299999999999</v>
      </c>
      <c r="BR18" s="17">
        <v>2.9847299999999999</v>
      </c>
      <c r="BS18" s="17">
        <v>-0.18473000000000001</v>
      </c>
      <c r="BT18" s="17">
        <v>0</v>
      </c>
      <c r="BU18" s="17"/>
      <c r="BV18" s="17"/>
      <c r="BW18" s="17">
        <v>0</v>
      </c>
      <c r="BX18" s="17">
        <v>0</v>
      </c>
      <c r="BY18" s="17"/>
      <c r="BZ18" s="17"/>
      <c r="CA18" s="17">
        <v>0</v>
      </c>
      <c r="CB18" s="17"/>
      <c r="CC18" s="17"/>
      <c r="CD18" s="17"/>
      <c r="CE18" s="17">
        <v>0</v>
      </c>
      <c r="CF18" s="17">
        <v>113.1</v>
      </c>
      <c r="CG18" s="17">
        <v>106.64348</v>
      </c>
      <c r="CH18" s="17">
        <v>106.64348</v>
      </c>
      <c r="CI18" s="17">
        <v>6.4565200000000003</v>
      </c>
      <c r="CJ18" s="17">
        <v>7.5</v>
      </c>
      <c r="CK18" s="17">
        <v>7.3438499999999998</v>
      </c>
      <c r="CL18" s="17">
        <v>7.3438499999999998</v>
      </c>
      <c r="CM18" s="17">
        <v>0.15615000000000001</v>
      </c>
      <c r="CN18" s="17">
        <v>5.2</v>
      </c>
      <c r="CO18" s="17">
        <v>3.94347</v>
      </c>
      <c r="CP18" s="17">
        <v>3.94347</v>
      </c>
      <c r="CQ18" s="17">
        <v>1.2565299999999999</v>
      </c>
      <c r="CR18" s="17">
        <v>22.3</v>
      </c>
      <c r="CS18" s="17">
        <v>22.280850000000001</v>
      </c>
      <c r="CT18" s="17">
        <v>22.280850000000001</v>
      </c>
      <c r="CU18" s="17">
        <v>1.915E-2</v>
      </c>
      <c r="CV18" s="17">
        <v>30.4</v>
      </c>
      <c r="CW18" s="17">
        <v>7.9925699999999997</v>
      </c>
      <c r="CX18" s="17">
        <v>21.845030000000001</v>
      </c>
      <c r="CY18" s="17">
        <v>8.5549700000000009</v>
      </c>
      <c r="CZ18" s="17">
        <v>85.9</v>
      </c>
      <c r="DA18" s="17">
        <v>61.844610000000003</v>
      </c>
      <c r="DB18" s="17">
        <v>55.627000000000002</v>
      </c>
      <c r="DC18" s="17">
        <v>30.273</v>
      </c>
      <c r="DD18" s="17"/>
      <c r="DE18" s="17"/>
      <c r="DF18" s="17"/>
      <c r="DG18" s="17">
        <v>0</v>
      </c>
      <c r="DH18" s="17"/>
      <c r="DI18" s="17"/>
      <c r="DJ18" s="17"/>
      <c r="DK18" s="17">
        <v>0</v>
      </c>
      <c r="DL18" s="17"/>
      <c r="DM18" s="17"/>
      <c r="DN18" s="17"/>
      <c r="DO18" s="17">
        <v>0</v>
      </c>
      <c r="DP18" s="17">
        <v>6.5</v>
      </c>
      <c r="DQ18" s="17">
        <v>6.39</v>
      </c>
      <c r="DR18" s="17">
        <v>6.39</v>
      </c>
      <c r="DS18" s="17">
        <v>0.11</v>
      </c>
      <c r="DT18" s="17">
        <v>0</v>
      </c>
      <c r="DU18" s="17"/>
      <c r="DV18" s="17"/>
      <c r="DW18" s="17">
        <v>0</v>
      </c>
      <c r="DX18" s="17">
        <v>36</v>
      </c>
      <c r="DY18" s="17">
        <v>36.258850000000002</v>
      </c>
      <c r="DZ18" s="17">
        <v>36.258850000000002</v>
      </c>
      <c r="EA18" s="17">
        <v>-0.25885000000000002</v>
      </c>
      <c r="EB18" s="17">
        <v>0</v>
      </c>
      <c r="EC18" s="17"/>
      <c r="ED18" s="17"/>
      <c r="EE18" s="17">
        <v>0</v>
      </c>
      <c r="EF18" s="17">
        <v>25.2</v>
      </c>
      <c r="EG18" s="17">
        <v>25.158650000000002</v>
      </c>
      <c r="EH18" s="17">
        <v>25.158650000000002</v>
      </c>
      <c r="EI18" s="17">
        <v>4.1349999999999998E-2</v>
      </c>
      <c r="EJ18" s="17">
        <v>16.2</v>
      </c>
      <c r="EK18" s="17">
        <v>19.099519999999998</v>
      </c>
      <c r="EL18" s="17">
        <v>19.099519999999998</v>
      </c>
      <c r="EM18" s="17">
        <v>-2.8995199999999999</v>
      </c>
      <c r="EN18" s="17">
        <v>11.6</v>
      </c>
      <c r="EO18" s="17">
        <v>11.594200000000001</v>
      </c>
      <c r="EP18" s="17">
        <v>11.594200000000001</v>
      </c>
      <c r="EQ18" s="17">
        <v>5.7999999999999996E-3</v>
      </c>
      <c r="ER18" s="17">
        <v>57.2</v>
      </c>
      <c r="ES18" s="17">
        <v>57.992489999999997</v>
      </c>
      <c r="ET18" s="17">
        <v>57.992489999999997</v>
      </c>
      <c r="EU18" s="17">
        <v>-0.79249000000000003</v>
      </c>
      <c r="EV18" s="17">
        <v>180</v>
      </c>
      <c r="EW18" s="17">
        <v>184.74316999999999</v>
      </c>
      <c r="EX18" s="17">
        <v>184.74316999999999</v>
      </c>
      <c r="EY18" s="17">
        <v>-4.7431700000000001</v>
      </c>
      <c r="EZ18" s="17">
        <v>180.2</v>
      </c>
      <c r="FA18" s="17">
        <v>184.74316999999999</v>
      </c>
      <c r="FB18" s="17">
        <v>184.74316999999999</v>
      </c>
      <c r="FC18" s="17">
        <v>-4.5431699999999999</v>
      </c>
      <c r="FD18" s="17">
        <v>180.9</v>
      </c>
      <c r="FE18" s="17">
        <v>185.29795999999999</v>
      </c>
      <c r="FF18" s="17">
        <v>185.29795999999999</v>
      </c>
      <c r="FG18" s="17">
        <v>-4.3979600000000003</v>
      </c>
      <c r="FH18" s="17">
        <v>100.7</v>
      </c>
      <c r="FI18" s="17">
        <v>96.298109999999994</v>
      </c>
      <c r="FJ18" s="17">
        <v>78.965299999999999</v>
      </c>
      <c r="FK18" s="17">
        <v>21.7347</v>
      </c>
      <c r="FL18" s="17">
        <v>28.9</v>
      </c>
      <c r="FM18" s="17">
        <v>18</v>
      </c>
      <c r="FN18" s="17">
        <v>18</v>
      </c>
      <c r="FO18" s="17">
        <v>10.9</v>
      </c>
      <c r="FP18" s="17">
        <v>27.4</v>
      </c>
      <c r="FQ18" s="17">
        <v>21.646380000000001</v>
      </c>
      <c r="FR18" s="17">
        <v>21.646380000000001</v>
      </c>
      <c r="FS18" s="17">
        <v>5.7536199999999997</v>
      </c>
      <c r="FT18" s="17">
        <v>0</v>
      </c>
      <c r="FU18" s="17"/>
      <c r="FV18" s="17"/>
      <c r="FW18" s="17">
        <v>0</v>
      </c>
      <c r="FX18" s="17">
        <v>21.1</v>
      </c>
      <c r="FY18" s="17">
        <v>20.725390000000001</v>
      </c>
      <c r="FZ18" s="17">
        <v>26.943010000000001</v>
      </c>
      <c r="GA18" s="17">
        <v>-5.8430099999999996</v>
      </c>
      <c r="GB18" s="17"/>
      <c r="GC18" s="17"/>
      <c r="GD18" s="17"/>
      <c r="GE18" s="17">
        <v>0</v>
      </c>
      <c r="GF18" s="17"/>
      <c r="GG18" s="17"/>
      <c r="GH18" s="17"/>
      <c r="GI18" s="17">
        <v>0</v>
      </c>
      <c r="GJ18" s="17">
        <v>6.7</v>
      </c>
      <c r="GK18" s="17">
        <v>6.8787000000000003</v>
      </c>
      <c r="GL18" s="17">
        <v>6.8787000000000003</v>
      </c>
      <c r="GM18" s="17">
        <v>-0.1787</v>
      </c>
      <c r="GN18" s="17">
        <v>50.8</v>
      </c>
      <c r="GO18" s="17">
        <v>61.550829999999998</v>
      </c>
      <c r="GP18" s="17">
        <v>61.550829999999998</v>
      </c>
      <c r="GQ18" s="17">
        <v>-10.750830000000001</v>
      </c>
      <c r="GR18" s="17"/>
      <c r="GS18" s="17"/>
      <c r="GT18" s="17"/>
      <c r="GU18" s="17">
        <v>0</v>
      </c>
      <c r="GV18" s="17"/>
      <c r="GW18" s="17"/>
      <c r="GX18" s="17"/>
      <c r="GY18" s="17">
        <v>0</v>
      </c>
      <c r="GZ18" s="17"/>
      <c r="HA18" s="17"/>
      <c r="HB18" s="17"/>
      <c r="HC18" s="17">
        <v>0</v>
      </c>
      <c r="HD18" s="17"/>
      <c r="HE18" s="17"/>
      <c r="HF18" s="17"/>
      <c r="HG18" s="17">
        <v>0</v>
      </c>
      <c r="HH18" s="17">
        <v>0</v>
      </c>
      <c r="HI18" s="17"/>
      <c r="HJ18" s="17">
        <v>4.6632100000000003</v>
      </c>
      <c r="HK18" s="17">
        <v>-4.6632100000000003</v>
      </c>
      <c r="HL18" s="17">
        <v>0</v>
      </c>
      <c r="HM18" s="17"/>
      <c r="HN18" s="17"/>
      <c r="HO18" s="17">
        <v>0</v>
      </c>
      <c r="HP18" s="17"/>
      <c r="HQ18" s="17"/>
      <c r="HR18" s="17"/>
      <c r="HS18" s="17">
        <v>0</v>
      </c>
      <c r="HT18" s="17">
        <v>41.8</v>
      </c>
      <c r="HU18" s="17">
        <v>45.291899999999998</v>
      </c>
      <c r="HV18" s="17">
        <v>45.291899999999998</v>
      </c>
      <c r="HW18" s="17">
        <v>-3.4918999999999998</v>
      </c>
      <c r="HX18" s="17"/>
      <c r="HY18" s="17"/>
      <c r="HZ18" s="17"/>
      <c r="IA18" s="17">
        <v>0</v>
      </c>
      <c r="IB18" s="17"/>
      <c r="IC18" s="17"/>
      <c r="ID18" s="17"/>
      <c r="IE18" s="17">
        <v>0</v>
      </c>
      <c r="IF18" s="17"/>
      <c r="IG18" s="17"/>
      <c r="IH18" s="17"/>
      <c r="II18" s="17">
        <v>0</v>
      </c>
      <c r="IJ18" s="17">
        <v>91.6</v>
      </c>
      <c r="IK18" s="17">
        <v>90</v>
      </c>
      <c r="IL18" s="17">
        <v>68.808199999999999</v>
      </c>
      <c r="IM18" s="17">
        <v>22.791799999999999</v>
      </c>
      <c r="IN18" s="17">
        <v>162.80000000000001</v>
      </c>
      <c r="IO18" s="17">
        <v>157.68557000000001</v>
      </c>
      <c r="IP18" s="17">
        <v>160.44206</v>
      </c>
      <c r="IQ18" s="17">
        <v>2.3579400000000001</v>
      </c>
      <c r="IR18" s="17">
        <v>162.9</v>
      </c>
      <c r="IS18" s="17">
        <v>157.68557000000001</v>
      </c>
      <c r="IT18" s="17">
        <v>160.44206</v>
      </c>
      <c r="IU18" s="17">
        <v>2.4579399999999998</v>
      </c>
      <c r="IV18" s="17">
        <v>163.19999999999999</v>
      </c>
      <c r="IW18" s="17">
        <v>157.68557000000001</v>
      </c>
      <c r="IX18" s="17">
        <v>160.44206</v>
      </c>
      <c r="IY18" s="17">
        <v>2.7579400000000001</v>
      </c>
      <c r="IZ18" s="17">
        <v>242.9</v>
      </c>
      <c r="JA18" s="17">
        <v>237.23866000000001</v>
      </c>
      <c r="JB18" s="17">
        <v>241.38579999999999</v>
      </c>
      <c r="JC18" s="17">
        <v>1.5142</v>
      </c>
      <c r="JD18" s="17">
        <v>39.6</v>
      </c>
      <c r="JE18" s="17">
        <v>71.102429999999998</v>
      </c>
      <c r="JF18" s="17">
        <v>71.102429999999998</v>
      </c>
      <c r="JG18" s="17">
        <v>-31.50243</v>
      </c>
      <c r="JH18" s="17">
        <v>28.5</v>
      </c>
      <c r="JI18" s="17">
        <v>35.657980000000002</v>
      </c>
      <c r="JJ18" s="17">
        <v>35.657980000000002</v>
      </c>
      <c r="JK18" s="17">
        <v>-7.1579800000000002</v>
      </c>
      <c r="JL18" s="17"/>
      <c r="JM18" s="17"/>
      <c r="JN18" s="17"/>
      <c r="JO18" s="17">
        <v>0</v>
      </c>
      <c r="JP18" s="17"/>
      <c r="JQ18" s="17"/>
      <c r="JR18" s="17"/>
      <c r="JS18" s="17">
        <v>0</v>
      </c>
      <c r="JT18" s="17"/>
      <c r="JU18" s="17"/>
      <c r="JV18" s="17"/>
      <c r="JW18" s="17">
        <v>0</v>
      </c>
      <c r="JX18" s="17">
        <v>26.2</v>
      </c>
      <c r="JY18" s="17">
        <v>26</v>
      </c>
      <c r="JZ18" s="17">
        <v>26</v>
      </c>
      <c r="KA18" s="17">
        <v>0.2</v>
      </c>
      <c r="KB18" s="17"/>
      <c r="KC18" s="17"/>
      <c r="KD18" s="17"/>
      <c r="KE18" s="17">
        <v>0</v>
      </c>
      <c r="KF18" s="17"/>
      <c r="KG18" s="17"/>
      <c r="KH18" s="17"/>
      <c r="KI18" s="17">
        <v>0</v>
      </c>
      <c r="KJ18" s="17">
        <v>4.3</v>
      </c>
      <c r="KK18" s="17"/>
      <c r="KL18" s="17"/>
      <c r="KM18" s="17">
        <v>4.3</v>
      </c>
      <c r="KN18" s="17">
        <v>0.8</v>
      </c>
      <c r="KO18" s="17">
        <v>1.6815</v>
      </c>
      <c r="KP18" s="17">
        <v>1.6815</v>
      </c>
      <c r="KQ18" s="17">
        <v>-0.88149999999999995</v>
      </c>
      <c r="KR18" s="17">
        <v>106.4</v>
      </c>
      <c r="KS18" s="17">
        <v>108.80829</v>
      </c>
      <c r="KT18" s="17">
        <v>88.082899999999995</v>
      </c>
      <c r="KU18" s="17">
        <v>18.3171</v>
      </c>
      <c r="KV18" s="17">
        <v>83.5</v>
      </c>
      <c r="KW18" s="17">
        <v>100.60928</v>
      </c>
      <c r="KX18" s="17">
        <v>92.444500000000005</v>
      </c>
      <c r="KY18" s="17">
        <v>-8.9444999999999997</v>
      </c>
      <c r="KZ18" s="17">
        <v>64</v>
      </c>
      <c r="LA18" s="17">
        <v>66.809659999999994</v>
      </c>
      <c r="LB18" s="17">
        <v>66.809659999999994</v>
      </c>
      <c r="LC18" s="17">
        <v>-2.80966</v>
      </c>
      <c r="LD18" s="17">
        <v>66.900000000000006</v>
      </c>
      <c r="LE18" s="17">
        <v>74.231710000000007</v>
      </c>
      <c r="LF18" s="17">
        <v>72.373869999999997</v>
      </c>
      <c r="LG18" s="17">
        <v>-5.4738699999999998</v>
      </c>
      <c r="LH18" s="17">
        <v>28.1</v>
      </c>
      <c r="LI18" s="17">
        <v>29.806760000000001</v>
      </c>
      <c r="LJ18" s="17">
        <v>29.806760000000001</v>
      </c>
      <c r="LK18" s="17">
        <v>-1.7067600000000001</v>
      </c>
      <c r="LL18" s="17"/>
      <c r="LM18" s="17"/>
      <c r="LN18" s="17"/>
      <c r="LO18" s="17">
        <v>0</v>
      </c>
      <c r="LP18" s="17">
        <v>48.3</v>
      </c>
      <c r="LQ18" s="17">
        <v>50.645899999999997</v>
      </c>
      <c r="LR18" s="17">
        <v>50.645899999999997</v>
      </c>
      <c r="LS18" s="17">
        <v>-2.3458999999999999</v>
      </c>
      <c r="LT18" s="17">
        <v>49.4</v>
      </c>
      <c r="LU18" s="17">
        <v>49.666240000000002</v>
      </c>
      <c r="LV18" s="17">
        <v>49.666240000000002</v>
      </c>
      <c r="LW18" s="17">
        <v>-0.26623999999999998</v>
      </c>
      <c r="LX18" s="17">
        <v>142.30000000000001</v>
      </c>
      <c r="LY18" s="17">
        <v>158.19065000000001</v>
      </c>
      <c r="LZ18" s="17">
        <v>158.19065000000001</v>
      </c>
      <c r="MA18" s="17">
        <v>-15.890650000000001</v>
      </c>
      <c r="MB18" s="17">
        <v>144.6</v>
      </c>
      <c r="MC18" s="17">
        <v>158.19065000000001</v>
      </c>
      <c r="MD18" s="17">
        <v>158.19065000000001</v>
      </c>
      <c r="ME18" s="17">
        <v>-13.59065</v>
      </c>
      <c r="MF18" s="17">
        <v>169.8</v>
      </c>
      <c r="MG18" s="17">
        <v>158.66569999999999</v>
      </c>
      <c r="MH18" s="17">
        <v>158.66569999999999</v>
      </c>
      <c r="MI18" s="17">
        <v>11.1343</v>
      </c>
      <c r="MJ18" s="17">
        <v>186.5</v>
      </c>
      <c r="MK18" s="17">
        <v>176.36183</v>
      </c>
      <c r="ML18" s="17">
        <v>176.36183</v>
      </c>
      <c r="MM18" s="17">
        <v>10.138170000000001</v>
      </c>
      <c r="MN18" s="17">
        <v>0</v>
      </c>
      <c r="MO18" s="17"/>
      <c r="MP18" s="17"/>
      <c r="MQ18" s="17">
        <v>0</v>
      </c>
      <c r="MR18" s="17"/>
      <c r="MS18" s="17"/>
      <c r="MT18" s="17"/>
      <c r="MU18" s="17">
        <v>0</v>
      </c>
      <c r="MV18" s="17">
        <v>0</v>
      </c>
      <c r="MW18" s="17"/>
      <c r="MX18" s="17"/>
      <c r="MY18" s="17">
        <v>0</v>
      </c>
      <c r="MZ18" s="17"/>
      <c r="NA18" s="17"/>
      <c r="NB18" s="17"/>
      <c r="NC18" s="17">
        <v>0</v>
      </c>
      <c r="ND18" s="17">
        <v>211.4</v>
      </c>
      <c r="NE18" s="17">
        <v>205.29381000000001</v>
      </c>
      <c r="NF18" s="17">
        <v>205.29381000000001</v>
      </c>
      <c r="NG18" s="17">
        <v>6.1061899999999998</v>
      </c>
      <c r="NH18" s="17">
        <v>102.4</v>
      </c>
      <c r="NI18" s="17">
        <v>102.95515</v>
      </c>
      <c r="NJ18" s="17">
        <v>102.95515</v>
      </c>
      <c r="NK18" s="17">
        <v>-0.55515000000000003</v>
      </c>
      <c r="NL18" s="17">
        <v>6.9</v>
      </c>
      <c r="NM18" s="17">
        <v>9.09</v>
      </c>
      <c r="NN18" s="17">
        <v>9.09</v>
      </c>
      <c r="NO18" s="17">
        <v>-2.19</v>
      </c>
      <c r="NP18" s="17">
        <v>3.4</v>
      </c>
      <c r="NQ18" s="17">
        <v>7.2655000000000003</v>
      </c>
      <c r="NR18" s="17">
        <v>7.2655000000000003</v>
      </c>
      <c r="NS18" s="17">
        <v>-3.8654999999999999</v>
      </c>
      <c r="NT18" s="17">
        <v>0</v>
      </c>
      <c r="NU18" s="17">
        <v>3.665</v>
      </c>
      <c r="NV18" s="17">
        <v>3.665</v>
      </c>
      <c r="NW18" s="17">
        <v>-3.665</v>
      </c>
      <c r="NX18" s="17">
        <v>0</v>
      </c>
      <c r="NY18" s="17"/>
      <c r="NZ18" s="17"/>
      <c r="OA18" s="17">
        <v>0</v>
      </c>
      <c r="OB18" s="17">
        <v>3.2</v>
      </c>
      <c r="OC18" s="17">
        <v>5.6753</v>
      </c>
      <c r="OD18" s="17">
        <v>5.6753</v>
      </c>
      <c r="OE18" s="17">
        <v>-2.4752999999999998</v>
      </c>
      <c r="OF18" s="17"/>
      <c r="OG18" s="17"/>
      <c r="OH18" s="17"/>
      <c r="OI18" s="17">
        <v>0</v>
      </c>
      <c r="OJ18" s="17">
        <v>0</v>
      </c>
      <c r="OK18" s="17">
        <v>0.2</v>
      </c>
      <c r="OL18" s="17">
        <v>0.2</v>
      </c>
      <c r="OM18" s="17">
        <v>-0.2</v>
      </c>
      <c r="ON18" s="17">
        <v>2.6</v>
      </c>
      <c r="OO18" s="17">
        <v>19.94623</v>
      </c>
      <c r="OP18" s="17">
        <v>19.94623</v>
      </c>
      <c r="OQ18" s="17">
        <v>-17.346229999999998</v>
      </c>
      <c r="OR18" s="17">
        <v>0</v>
      </c>
      <c r="OS18" s="17"/>
      <c r="OT18" s="17"/>
      <c r="OU18" s="17">
        <v>0</v>
      </c>
      <c r="OV18" s="17">
        <v>0</v>
      </c>
      <c r="OW18" s="17"/>
      <c r="OX18" s="17"/>
      <c r="OY18" s="17">
        <v>0</v>
      </c>
      <c r="OZ18" s="17">
        <v>0</v>
      </c>
      <c r="PA18" s="17"/>
      <c r="PB18" s="17"/>
      <c r="PC18" s="17">
        <v>0</v>
      </c>
      <c r="PD18" s="17">
        <v>0</v>
      </c>
      <c r="PE18" s="17"/>
      <c r="PF18" s="17"/>
      <c r="PG18" s="17">
        <v>0</v>
      </c>
      <c r="PH18" s="17">
        <v>0.6</v>
      </c>
      <c r="PI18" s="17">
        <v>0.6</v>
      </c>
      <c r="PJ18" s="17">
        <v>0.6</v>
      </c>
      <c r="PK18" s="17">
        <v>0</v>
      </c>
      <c r="PL18" s="17">
        <v>1.9</v>
      </c>
      <c r="PM18" s="17">
        <v>1.6</v>
      </c>
      <c r="PN18" s="17">
        <v>1.6</v>
      </c>
      <c r="PO18" s="17">
        <v>0.3</v>
      </c>
      <c r="PP18" s="17">
        <v>3.8</v>
      </c>
      <c r="PQ18" s="17">
        <v>2.5</v>
      </c>
      <c r="PR18" s="17">
        <v>2.5</v>
      </c>
      <c r="PS18" s="17">
        <v>1.3</v>
      </c>
      <c r="PT18" s="17">
        <v>19.2</v>
      </c>
      <c r="PU18" s="17">
        <v>2.07254</v>
      </c>
      <c r="PV18" s="17">
        <v>2.07254</v>
      </c>
      <c r="PW18" s="17">
        <v>17.127459999999999</v>
      </c>
      <c r="PX18" s="17">
        <v>3.3</v>
      </c>
      <c r="PY18" s="17">
        <v>3.5</v>
      </c>
      <c r="PZ18" s="17">
        <v>3.5</v>
      </c>
      <c r="QA18" s="17">
        <v>-0.2</v>
      </c>
      <c r="QB18" s="17">
        <v>3.1</v>
      </c>
      <c r="QC18" s="17">
        <v>3.1</v>
      </c>
      <c r="QD18" s="17">
        <v>3.1</v>
      </c>
      <c r="QE18" s="17">
        <v>0</v>
      </c>
      <c r="QF18" s="17">
        <v>3.1</v>
      </c>
      <c r="QG18" s="17">
        <v>3.5</v>
      </c>
      <c r="QH18" s="17">
        <v>3.5</v>
      </c>
      <c r="QI18" s="17">
        <v>-0.4</v>
      </c>
      <c r="QJ18" s="17">
        <v>16.399999999999999</v>
      </c>
      <c r="QK18" s="17">
        <v>14.492749999999999</v>
      </c>
      <c r="QL18" s="17">
        <v>14.492749999999999</v>
      </c>
      <c r="QM18" s="17">
        <v>1.9072499999999999</v>
      </c>
      <c r="QN18" s="17">
        <v>0</v>
      </c>
      <c r="QO18" s="17"/>
      <c r="QP18" s="17"/>
      <c r="QQ18" s="17">
        <v>0</v>
      </c>
      <c r="QR18" s="17">
        <v>0</v>
      </c>
      <c r="QS18" s="17"/>
      <c r="QT18" s="17"/>
      <c r="QU18" s="17">
        <v>0</v>
      </c>
      <c r="QV18" s="17">
        <v>0</v>
      </c>
      <c r="QW18" s="17">
        <v>1.3512</v>
      </c>
      <c r="QX18" s="17">
        <v>1.3512</v>
      </c>
      <c r="QY18" s="17">
        <v>-1.3512</v>
      </c>
      <c r="QZ18" s="17">
        <v>0</v>
      </c>
      <c r="RA18" s="17">
        <v>1.5</v>
      </c>
      <c r="RB18" s="17">
        <v>2.3016999999999999</v>
      </c>
      <c r="RC18" s="17">
        <v>-2.3016999999999999</v>
      </c>
      <c r="RD18" s="17">
        <v>0</v>
      </c>
      <c r="RE18" s="17"/>
      <c r="RF18" s="17"/>
      <c r="RG18" s="17">
        <v>0</v>
      </c>
      <c r="RH18" s="17">
        <v>0</v>
      </c>
      <c r="RI18" s="17"/>
      <c r="RJ18" s="17"/>
      <c r="RK18" s="17">
        <v>0</v>
      </c>
      <c r="RL18" s="17">
        <v>0</v>
      </c>
      <c r="RM18" s="17"/>
      <c r="RN18" s="17">
        <v>3.8467600000000002</v>
      </c>
      <c r="RO18" s="17">
        <v>-3.8467600000000002</v>
      </c>
      <c r="RP18" s="17">
        <v>1.1000000000000001</v>
      </c>
      <c r="RQ18" s="17">
        <v>1.1240000000000001</v>
      </c>
      <c r="RR18" s="17">
        <v>1.1240000000000001</v>
      </c>
      <c r="RS18" s="17">
        <v>-2.4E-2</v>
      </c>
      <c r="RT18" s="17"/>
      <c r="RU18" s="17"/>
      <c r="RV18" s="17"/>
      <c r="RW18" s="17">
        <v>0</v>
      </c>
      <c r="RX18" s="17">
        <v>4.2</v>
      </c>
      <c r="RY18" s="17">
        <v>3.8</v>
      </c>
      <c r="RZ18" s="17">
        <v>3.8</v>
      </c>
      <c r="SA18" s="17">
        <v>0.4</v>
      </c>
      <c r="SB18" s="17">
        <v>0</v>
      </c>
      <c r="SC18" s="17"/>
      <c r="SD18" s="17"/>
      <c r="SE18" s="17">
        <v>0</v>
      </c>
      <c r="SF18" s="17">
        <v>0</v>
      </c>
      <c r="SG18" s="17"/>
      <c r="SH18" s="17"/>
      <c r="SI18" s="17">
        <v>0</v>
      </c>
      <c r="SJ18" s="17">
        <v>6.2</v>
      </c>
      <c r="SK18" s="17">
        <v>6.1</v>
      </c>
      <c r="SL18" s="17">
        <v>6.1</v>
      </c>
      <c r="SM18" s="17">
        <v>0.1</v>
      </c>
      <c r="SN18" s="17">
        <v>3.3</v>
      </c>
      <c r="SO18" s="17">
        <v>3.3</v>
      </c>
      <c r="SP18" s="17">
        <v>3.3</v>
      </c>
      <c r="SQ18" s="17">
        <v>0</v>
      </c>
      <c r="SR18" s="17">
        <v>3.2</v>
      </c>
      <c r="SS18" s="17">
        <v>3</v>
      </c>
      <c r="ST18" s="17">
        <v>3</v>
      </c>
      <c r="SU18" s="17">
        <v>0.2</v>
      </c>
      <c r="SV18" s="17">
        <v>4.5</v>
      </c>
      <c r="SW18" s="17">
        <v>4.5</v>
      </c>
      <c r="SX18" s="17">
        <v>4.5</v>
      </c>
      <c r="SY18" s="17">
        <v>0</v>
      </c>
      <c r="SZ18" s="17">
        <v>19.8</v>
      </c>
      <c r="TA18" s="17">
        <v>15</v>
      </c>
      <c r="TB18" s="17">
        <v>15</v>
      </c>
      <c r="TC18" s="17">
        <v>4.8</v>
      </c>
      <c r="TD18" s="17">
        <v>28.2</v>
      </c>
      <c r="TE18" s="17">
        <v>13</v>
      </c>
      <c r="TF18" s="17">
        <v>13</v>
      </c>
      <c r="TG18" s="17">
        <v>15.2</v>
      </c>
      <c r="TH18" s="17">
        <v>0</v>
      </c>
      <c r="TI18" s="17"/>
      <c r="TJ18" s="17"/>
      <c r="TK18" s="17">
        <v>0</v>
      </c>
      <c r="TL18" s="17">
        <v>0</v>
      </c>
      <c r="TM18" s="17">
        <v>2.2000000000000002</v>
      </c>
      <c r="TN18" s="17">
        <v>3.2925</v>
      </c>
      <c r="TO18" s="17">
        <v>-3.2925</v>
      </c>
      <c r="TP18" s="17">
        <v>0.2</v>
      </c>
      <c r="TQ18" s="17">
        <v>3.0625</v>
      </c>
      <c r="TR18" s="17">
        <v>10.4847</v>
      </c>
      <c r="TS18" s="17">
        <v>-10.284700000000001</v>
      </c>
      <c r="TT18" s="17">
        <v>0</v>
      </c>
      <c r="TU18" s="17">
        <v>1.1133999999999999</v>
      </c>
      <c r="TV18" s="17">
        <v>1.1133999999999999</v>
      </c>
      <c r="TW18" s="17">
        <v>-1.1133999999999999</v>
      </c>
      <c r="TX18" s="17">
        <v>0</v>
      </c>
      <c r="TY18" s="17">
        <v>0.36670000000000003</v>
      </c>
      <c r="TZ18" s="17">
        <v>0.36670000000000003</v>
      </c>
      <c r="UA18" s="17">
        <v>-0.36670000000000003</v>
      </c>
      <c r="UB18" s="17">
        <v>0</v>
      </c>
      <c r="UC18" s="17"/>
      <c r="UD18" s="17"/>
      <c r="UE18" s="17">
        <v>0</v>
      </c>
      <c r="UF18" s="17">
        <v>4.3</v>
      </c>
      <c r="UG18" s="17">
        <v>4.5</v>
      </c>
      <c r="UH18" s="17">
        <v>4.5</v>
      </c>
      <c r="UI18" s="17">
        <v>-0.2</v>
      </c>
      <c r="UJ18" s="17">
        <v>1.7</v>
      </c>
      <c r="UK18" s="17">
        <v>1.7</v>
      </c>
      <c r="UL18" s="17">
        <v>1.7</v>
      </c>
      <c r="UM18" s="17">
        <v>0</v>
      </c>
      <c r="UN18" s="17">
        <v>7.6</v>
      </c>
      <c r="UO18" s="17">
        <v>7.8</v>
      </c>
      <c r="UP18" s="17">
        <v>7.8</v>
      </c>
      <c r="UQ18" s="17">
        <v>-0.2</v>
      </c>
      <c r="UR18" s="17">
        <v>3.2</v>
      </c>
      <c r="US18" s="17">
        <v>4</v>
      </c>
      <c r="UT18" s="17">
        <v>4</v>
      </c>
      <c r="UU18" s="17">
        <v>-0.8</v>
      </c>
      <c r="UV18" s="17">
        <v>3.8</v>
      </c>
      <c r="UW18" s="17">
        <v>4.5</v>
      </c>
      <c r="UX18" s="17">
        <v>4.5</v>
      </c>
      <c r="UY18" s="17">
        <v>-0.7</v>
      </c>
      <c r="UZ18" s="17">
        <v>4</v>
      </c>
      <c r="VA18" s="17">
        <v>4.7</v>
      </c>
      <c r="VB18" s="17">
        <v>4.7</v>
      </c>
      <c r="VC18" s="17">
        <v>-0.7</v>
      </c>
      <c r="VD18" s="17">
        <v>1.1000000000000001</v>
      </c>
      <c r="VE18" s="17">
        <v>3.8239000000000001</v>
      </c>
      <c r="VF18" s="17">
        <v>3.8239000000000001</v>
      </c>
      <c r="VG18" s="17">
        <v>-2.7239</v>
      </c>
      <c r="VH18" s="17">
        <v>0</v>
      </c>
      <c r="VI18" s="17"/>
      <c r="VJ18" s="17"/>
      <c r="VK18" s="17">
        <v>0</v>
      </c>
      <c r="VL18" s="17">
        <v>0</v>
      </c>
      <c r="VM18" s="17"/>
      <c r="VN18" s="17"/>
      <c r="VO18" s="17">
        <v>0</v>
      </c>
      <c r="VP18" s="17">
        <v>0</v>
      </c>
      <c r="VQ18" s="17"/>
      <c r="VR18" s="17"/>
      <c r="VS18" s="17">
        <v>0</v>
      </c>
      <c r="VT18" s="17">
        <v>0.6</v>
      </c>
      <c r="VU18" s="17">
        <v>0.6</v>
      </c>
      <c r="VV18" s="17">
        <v>0.6</v>
      </c>
      <c r="VW18" s="17">
        <v>0</v>
      </c>
      <c r="VX18" s="17">
        <v>3.1</v>
      </c>
      <c r="VY18" s="17">
        <v>2</v>
      </c>
      <c r="VZ18" s="17">
        <v>2</v>
      </c>
      <c r="WA18" s="17">
        <v>1.1000000000000001</v>
      </c>
      <c r="WB18" s="17">
        <v>2.2000000000000002</v>
      </c>
      <c r="WC18" s="17">
        <v>12</v>
      </c>
      <c r="WD18" s="17">
        <v>12</v>
      </c>
      <c r="WE18" s="17">
        <v>-9.8000000000000007</v>
      </c>
      <c r="WF18" s="17">
        <v>0</v>
      </c>
      <c r="WG18" s="17"/>
      <c r="WH18" s="17"/>
      <c r="WI18" s="17">
        <v>0</v>
      </c>
      <c r="WJ18" s="17">
        <v>0</v>
      </c>
      <c r="WK18" s="17">
        <v>0.11</v>
      </c>
      <c r="WL18" s="17">
        <v>0.11</v>
      </c>
      <c r="WM18" s="17">
        <v>-0.11</v>
      </c>
      <c r="WN18" s="17">
        <v>4.7</v>
      </c>
      <c r="WO18" s="17">
        <v>4.5</v>
      </c>
      <c r="WP18" s="17">
        <v>4.5</v>
      </c>
      <c r="WQ18" s="17">
        <v>0.2</v>
      </c>
      <c r="WR18" s="17">
        <v>2.1</v>
      </c>
      <c r="WS18" s="17">
        <v>2.2999999999999998</v>
      </c>
      <c r="WT18" s="17">
        <v>2.2999999999999998</v>
      </c>
      <c r="WU18" s="17">
        <v>-0.2</v>
      </c>
      <c r="WV18" s="17">
        <v>2.4</v>
      </c>
      <c r="WW18" s="17">
        <v>2.2999999999999998</v>
      </c>
      <c r="WX18" s="17">
        <v>2.2999999999999998</v>
      </c>
      <c r="WY18" s="17">
        <v>0.1</v>
      </c>
      <c r="WZ18" s="17">
        <v>3</v>
      </c>
      <c r="XA18" s="17">
        <v>3</v>
      </c>
      <c r="XB18" s="17">
        <v>3</v>
      </c>
      <c r="XC18" s="17">
        <v>0</v>
      </c>
      <c r="XD18" s="17">
        <v>0</v>
      </c>
      <c r="XE18" s="17"/>
      <c r="XF18" s="17"/>
      <c r="XG18" s="17">
        <v>0</v>
      </c>
      <c r="XH18" s="17">
        <v>7.5490000000000004</v>
      </c>
      <c r="XI18" s="17">
        <v>7</v>
      </c>
      <c r="XJ18" s="17">
        <v>7</v>
      </c>
      <c r="XK18" s="17">
        <v>0.54900000000000004</v>
      </c>
      <c r="XL18" s="17">
        <v>19.47505</v>
      </c>
      <c r="XM18" s="17">
        <v>17.584540000000001</v>
      </c>
      <c r="XN18" s="17">
        <v>17.584540000000001</v>
      </c>
      <c r="XO18" s="17">
        <v>1.8905099999999999</v>
      </c>
      <c r="XP18" s="17">
        <v>10.03021</v>
      </c>
      <c r="XQ18" s="17">
        <v>9.8000000000000007</v>
      </c>
      <c r="XR18" s="17">
        <v>9.8000000000000007</v>
      </c>
      <c r="XS18" s="17">
        <v>0.23021</v>
      </c>
      <c r="XT18" s="17">
        <v>7.1</v>
      </c>
      <c r="XU18" s="17">
        <v>10.43478</v>
      </c>
      <c r="XV18" s="17">
        <v>10.43478</v>
      </c>
      <c r="XW18" s="17">
        <v>-3.3347799999999999</v>
      </c>
      <c r="XX18" s="17"/>
      <c r="XY18" s="17"/>
      <c r="XZ18" s="17"/>
      <c r="YA18" s="17">
        <v>0</v>
      </c>
      <c r="YB18" s="17"/>
      <c r="YC18" s="17"/>
      <c r="YD18" s="17"/>
      <c r="YE18" s="17">
        <v>0</v>
      </c>
      <c r="YF18" s="17">
        <v>0</v>
      </c>
      <c r="YG18" s="17">
        <v>13.52657</v>
      </c>
      <c r="YH18" s="17">
        <v>13.52657</v>
      </c>
      <c r="YI18" s="17">
        <v>-13.52657</v>
      </c>
      <c r="YJ18" s="17">
        <v>16.3</v>
      </c>
      <c r="YK18" s="17">
        <v>15.45894</v>
      </c>
      <c r="YL18" s="17">
        <v>15.45894</v>
      </c>
      <c r="YM18" s="17">
        <v>0.84106000000000003</v>
      </c>
      <c r="YN18" s="17">
        <v>9</v>
      </c>
      <c r="YO18" s="17">
        <v>6.98</v>
      </c>
      <c r="YP18" s="17">
        <v>6.98</v>
      </c>
      <c r="YQ18" s="17">
        <v>2.02</v>
      </c>
      <c r="YR18" s="17">
        <v>6.5</v>
      </c>
      <c r="YS18" s="17">
        <v>5</v>
      </c>
      <c r="YT18" s="17">
        <v>5</v>
      </c>
      <c r="YU18" s="17">
        <v>1.5</v>
      </c>
      <c r="YV18" s="17">
        <v>15.4</v>
      </c>
      <c r="YW18" s="17">
        <v>11.826090000000001</v>
      </c>
      <c r="YX18" s="17">
        <v>11.826090000000001</v>
      </c>
      <c r="YY18" s="17">
        <v>3.5739100000000001</v>
      </c>
    </row>
    <row r="19" spans="1:675" ht="24" customHeight="1" x14ac:dyDescent="0.25">
      <c r="A19" s="1"/>
      <c r="B19" s="16" t="s">
        <v>86</v>
      </c>
      <c r="C19" s="16" t="s">
        <v>819</v>
      </c>
      <c r="D19" s="17">
        <v>51.2</v>
      </c>
      <c r="E19" s="17">
        <v>10.362690000000001</v>
      </c>
      <c r="F19" s="17"/>
      <c r="G19" s="17">
        <v>51.2</v>
      </c>
      <c r="H19" s="17">
        <v>645.79999999999995</v>
      </c>
      <c r="I19" s="17">
        <v>655.76232000000005</v>
      </c>
      <c r="J19" s="17">
        <v>655.76232000000005</v>
      </c>
      <c r="K19" s="17">
        <v>-9.9623200000000001</v>
      </c>
      <c r="L19" s="17">
        <v>215.7</v>
      </c>
      <c r="M19" s="17">
        <v>212.30054999999999</v>
      </c>
      <c r="N19" s="17">
        <v>212.30054999999999</v>
      </c>
      <c r="O19" s="17">
        <v>3.3994499999999999</v>
      </c>
      <c r="P19" s="17"/>
      <c r="Q19" s="17"/>
      <c r="R19" s="17"/>
      <c r="S19" s="17">
        <v>0</v>
      </c>
      <c r="T19" s="17"/>
      <c r="U19" s="17"/>
      <c r="V19" s="17"/>
      <c r="W19" s="17">
        <v>0</v>
      </c>
      <c r="X19" s="17">
        <v>0</v>
      </c>
      <c r="Y19" s="17"/>
      <c r="Z19" s="17"/>
      <c r="AA19" s="17">
        <v>0</v>
      </c>
      <c r="AB19" s="17">
        <v>81.5</v>
      </c>
      <c r="AC19" s="17">
        <v>82</v>
      </c>
      <c r="AD19" s="17">
        <v>84.335999999999999</v>
      </c>
      <c r="AE19" s="17">
        <v>-2.8359999999999999</v>
      </c>
      <c r="AF19" s="17"/>
      <c r="AG19" s="17"/>
      <c r="AH19" s="17"/>
      <c r="AI19" s="17">
        <v>0</v>
      </c>
      <c r="AJ19" s="17"/>
      <c r="AK19" s="17"/>
      <c r="AL19" s="17"/>
      <c r="AM19" s="17">
        <v>0</v>
      </c>
      <c r="AN19" s="17">
        <v>182.3</v>
      </c>
      <c r="AO19" s="17">
        <v>194.89606000000001</v>
      </c>
      <c r="AP19" s="17">
        <v>194.89606000000001</v>
      </c>
      <c r="AQ19" s="17">
        <v>-12.59606</v>
      </c>
      <c r="AR19" s="17">
        <v>200.4</v>
      </c>
      <c r="AS19" s="17">
        <v>194.89606000000001</v>
      </c>
      <c r="AT19" s="17">
        <v>194.89606000000001</v>
      </c>
      <c r="AU19" s="17">
        <v>5.5039400000000001</v>
      </c>
      <c r="AV19" s="17">
        <v>201.3</v>
      </c>
      <c r="AW19" s="17">
        <v>194.89606000000001</v>
      </c>
      <c r="AX19" s="17">
        <v>194.89606000000001</v>
      </c>
      <c r="AY19" s="17">
        <v>6.4039400000000004</v>
      </c>
      <c r="AZ19" s="17">
        <v>289.8</v>
      </c>
      <c r="BA19" s="17">
        <v>293.22199999999998</v>
      </c>
      <c r="BB19" s="17">
        <v>293.22199999999998</v>
      </c>
      <c r="BC19" s="17">
        <v>-3.4220000000000002</v>
      </c>
      <c r="BD19" s="17">
        <v>210.7</v>
      </c>
      <c r="BE19" s="17">
        <v>206.04143999999999</v>
      </c>
      <c r="BF19" s="17">
        <v>206.04143999999999</v>
      </c>
      <c r="BG19" s="17">
        <v>4.6585599999999996</v>
      </c>
      <c r="BH19" s="17">
        <v>108.7</v>
      </c>
      <c r="BI19" s="17">
        <v>103.33009</v>
      </c>
      <c r="BJ19" s="17">
        <v>103.33009</v>
      </c>
      <c r="BK19" s="17">
        <v>5.36991</v>
      </c>
      <c r="BL19" s="17">
        <v>319.39999999999998</v>
      </c>
      <c r="BM19" s="17">
        <v>379.53043000000002</v>
      </c>
      <c r="BN19" s="17">
        <v>379.53043000000002</v>
      </c>
      <c r="BO19" s="17">
        <v>-60.130429999999997</v>
      </c>
      <c r="BP19" s="17">
        <v>2.8</v>
      </c>
      <c r="BQ19" s="17">
        <v>2.9847299999999999</v>
      </c>
      <c r="BR19" s="17">
        <v>2.9847299999999999</v>
      </c>
      <c r="BS19" s="17">
        <v>-0.18473000000000001</v>
      </c>
      <c r="BT19" s="17">
        <v>0</v>
      </c>
      <c r="BU19" s="17"/>
      <c r="BV19" s="17"/>
      <c r="BW19" s="17">
        <v>0</v>
      </c>
      <c r="BX19" s="17">
        <v>0</v>
      </c>
      <c r="BY19" s="17"/>
      <c r="BZ19" s="17"/>
      <c r="CA19" s="17">
        <v>0</v>
      </c>
      <c r="CB19" s="17"/>
      <c r="CC19" s="17"/>
      <c r="CD19" s="17"/>
      <c r="CE19" s="17">
        <v>0</v>
      </c>
      <c r="CF19" s="17">
        <v>112.7</v>
      </c>
      <c r="CG19" s="17">
        <v>106.64348</v>
      </c>
      <c r="CH19" s="17">
        <v>106.64348</v>
      </c>
      <c r="CI19" s="17">
        <v>6.0565199999999999</v>
      </c>
      <c r="CJ19" s="17">
        <v>7.7</v>
      </c>
      <c r="CK19" s="17">
        <v>7.3438499999999998</v>
      </c>
      <c r="CL19" s="17">
        <v>7.3438499999999998</v>
      </c>
      <c r="CM19" s="17">
        <v>0.35615000000000002</v>
      </c>
      <c r="CN19" s="17">
        <v>5.3</v>
      </c>
      <c r="CO19" s="17">
        <v>3.94347</v>
      </c>
      <c r="CP19" s="17">
        <v>3.94347</v>
      </c>
      <c r="CQ19" s="17">
        <v>1.35653</v>
      </c>
      <c r="CR19" s="17">
        <v>22.5</v>
      </c>
      <c r="CS19" s="17">
        <v>22.280850000000001</v>
      </c>
      <c r="CT19" s="17">
        <v>22.280850000000001</v>
      </c>
      <c r="CU19" s="17">
        <v>0.21915000000000001</v>
      </c>
      <c r="CV19" s="17">
        <v>62.9</v>
      </c>
      <c r="CW19" s="17">
        <v>51.741959999999999</v>
      </c>
      <c r="CX19" s="17">
        <v>55.302349999999997</v>
      </c>
      <c r="CY19" s="17">
        <v>7.5976499999999998</v>
      </c>
      <c r="CZ19" s="17">
        <v>86.4</v>
      </c>
      <c r="DA19" s="17">
        <v>61.844610000000003</v>
      </c>
      <c r="DB19" s="17">
        <v>55.627000000000002</v>
      </c>
      <c r="DC19" s="17">
        <v>30.773</v>
      </c>
      <c r="DD19" s="17"/>
      <c r="DE19" s="17"/>
      <c r="DF19" s="17"/>
      <c r="DG19" s="17">
        <v>0</v>
      </c>
      <c r="DH19" s="17"/>
      <c r="DI19" s="17"/>
      <c r="DJ19" s="17"/>
      <c r="DK19" s="17">
        <v>0</v>
      </c>
      <c r="DL19" s="17"/>
      <c r="DM19" s="17"/>
      <c r="DN19" s="17"/>
      <c r="DO19" s="17">
        <v>0</v>
      </c>
      <c r="DP19" s="17">
        <v>6.5</v>
      </c>
      <c r="DQ19" s="17">
        <v>6.39</v>
      </c>
      <c r="DR19" s="17">
        <v>6.39</v>
      </c>
      <c r="DS19" s="17">
        <v>0.11</v>
      </c>
      <c r="DT19" s="17">
        <v>0</v>
      </c>
      <c r="DU19" s="17"/>
      <c r="DV19" s="17"/>
      <c r="DW19" s="17">
        <v>0</v>
      </c>
      <c r="DX19" s="17">
        <v>36.4</v>
      </c>
      <c r="DY19" s="17">
        <v>36.258850000000002</v>
      </c>
      <c r="DZ19" s="17">
        <v>36.258850000000002</v>
      </c>
      <c r="EA19" s="17">
        <v>0.14115</v>
      </c>
      <c r="EB19" s="17">
        <v>28.8</v>
      </c>
      <c r="EC19" s="17"/>
      <c r="ED19" s="17"/>
      <c r="EE19" s="17">
        <v>28.8</v>
      </c>
      <c r="EF19" s="17">
        <v>25.9</v>
      </c>
      <c r="EG19" s="17">
        <v>25.158650000000002</v>
      </c>
      <c r="EH19" s="17">
        <v>25.158650000000002</v>
      </c>
      <c r="EI19" s="17">
        <v>0.74134999999999995</v>
      </c>
      <c r="EJ19" s="17">
        <v>16.399999999999999</v>
      </c>
      <c r="EK19" s="17">
        <v>19.099519999999998</v>
      </c>
      <c r="EL19" s="17">
        <v>19.099519999999998</v>
      </c>
      <c r="EM19" s="17">
        <v>-2.6995200000000001</v>
      </c>
      <c r="EN19" s="17">
        <v>11.6</v>
      </c>
      <c r="EO19" s="17">
        <v>11.594200000000001</v>
      </c>
      <c r="EP19" s="17">
        <v>11.594200000000001</v>
      </c>
      <c r="EQ19" s="17">
        <v>5.7999999999999996E-3</v>
      </c>
      <c r="ER19" s="17">
        <v>57.9</v>
      </c>
      <c r="ES19" s="17">
        <v>57.992489999999997</v>
      </c>
      <c r="ET19" s="17">
        <v>57.992489999999997</v>
      </c>
      <c r="EU19" s="17">
        <v>-9.2490000000000003E-2</v>
      </c>
      <c r="EV19" s="17">
        <v>180</v>
      </c>
      <c r="EW19" s="17">
        <v>184.74316999999999</v>
      </c>
      <c r="EX19" s="17">
        <v>184.74316999999999</v>
      </c>
      <c r="EY19" s="17">
        <v>-4.7431700000000001</v>
      </c>
      <c r="EZ19" s="17">
        <v>180.7</v>
      </c>
      <c r="FA19" s="17">
        <v>184.74316999999999</v>
      </c>
      <c r="FB19" s="17">
        <v>184.74316999999999</v>
      </c>
      <c r="FC19" s="17">
        <v>-4.0431699999999999</v>
      </c>
      <c r="FD19" s="17">
        <v>180.6</v>
      </c>
      <c r="FE19" s="17">
        <v>185.29795999999999</v>
      </c>
      <c r="FF19" s="17">
        <v>185.29795999999999</v>
      </c>
      <c r="FG19" s="17">
        <v>-4.6979600000000001</v>
      </c>
      <c r="FH19" s="17">
        <v>103.1</v>
      </c>
      <c r="FI19" s="17">
        <v>96.306129999999996</v>
      </c>
      <c r="FJ19" s="17">
        <v>109.84155</v>
      </c>
      <c r="FK19" s="17">
        <v>-6.7415500000000002</v>
      </c>
      <c r="FL19" s="17">
        <v>34.700000000000003</v>
      </c>
      <c r="FM19" s="17"/>
      <c r="FN19" s="17">
        <v>18</v>
      </c>
      <c r="FO19" s="17">
        <v>16.7</v>
      </c>
      <c r="FP19" s="17">
        <v>29.4</v>
      </c>
      <c r="FQ19" s="17">
        <v>21.646380000000001</v>
      </c>
      <c r="FR19" s="17">
        <v>21.646380000000001</v>
      </c>
      <c r="FS19" s="17">
        <v>7.7536199999999997</v>
      </c>
      <c r="FT19" s="17">
        <v>0</v>
      </c>
      <c r="FU19" s="17"/>
      <c r="FV19" s="17"/>
      <c r="FW19" s="17">
        <v>0</v>
      </c>
      <c r="FX19" s="17">
        <v>21.9</v>
      </c>
      <c r="FY19" s="17">
        <v>20.725390000000001</v>
      </c>
      <c r="FZ19" s="17">
        <v>26.943010000000001</v>
      </c>
      <c r="GA19" s="17">
        <v>-5.0430099999999998</v>
      </c>
      <c r="GB19" s="17"/>
      <c r="GC19" s="17"/>
      <c r="GD19" s="17"/>
      <c r="GE19" s="17">
        <v>0</v>
      </c>
      <c r="GF19" s="17"/>
      <c r="GG19" s="17"/>
      <c r="GH19" s="17"/>
      <c r="GI19" s="17">
        <v>0</v>
      </c>
      <c r="GJ19" s="17">
        <v>6.8</v>
      </c>
      <c r="GK19" s="17">
        <v>6.8787000000000003</v>
      </c>
      <c r="GL19" s="17">
        <v>6.8787000000000003</v>
      </c>
      <c r="GM19" s="17">
        <v>-7.8700000000000006E-2</v>
      </c>
      <c r="GN19" s="17">
        <v>70.7</v>
      </c>
      <c r="GO19" s="17">
        <v>61.550829999999998</v>
      </c>
      <c r="GP19" s="17">
        <v>61.550829999999998</v>
      </c>
      <c r="GQ19" s="17">
        <v>9.1491699999999998</v>
      </c>
      <c r="GR19" s="17"/>
      <c r="GS19" s="17"/>
      <c r="GT19" s="17"/>
      <c r="GU19" s="17">
        <v>0</v>
      </c>
      <c r="GV19" s="17"/>
      <c r="GW19" s="17"/>
      <c r="GX19" s="17"/>
      <c r="GY19" s="17">
        <v>0</v>
      </c>
      <c r="GZ19" s="17"/>
      <c r="HA19" s="17"/>
      <c r="HB19" s="17"/>
      <c r="HC19" s="17">
        <v>0</v>
      </c>
      <c r="HD19" s="17"/>
      <c r="HE19" s="17"/>
      <c r="HF19" s="17"/>
      <c r="HG19" s="17">
        <v>0</v>
      </c>
      <c r="HH19" s="17">
        <v>0</v>
      </c>
      <c r="HI19" s="17"/>
      <c r="HJ19" s="17">
        <v>12.12721</v>
      </c>
      <c r="HK19" s="17">
        <v>-12.12721</v>
      </c>
      <c r="HL19" s="17">
        <v>0</v>
      </c>
      <c r="HM19" s="17"/>
      <c r="HN19" s="17"/>
      <c r="HO19" s="17">
        <v>0</v>
      </c>
      <c r="HP19" s="17"/>
      <c r="HQ19" s="17"/>
      <c r="HR19" s="17"/>
      <c r="HS19" s="17">
        <v>0</v>
      </c>
      <c r="HT19" s="17">
        <v>41.9</v>
      </c>
      <c r="HU19" s="17">
        <v>38.71011</v>
      </c>
      <c r="HV19" s="17">
        <v>45.291899999999998</v>
      </c>
      <c r="HW19" s="17">
        <v>-3.3919000000000001</v>
      </c>
      <c r="HX19" s="17"/>
      <c r="HY19" s="17"/>
      <c r="HZ19" s="17"/>
      <c r="IA19" s="17">
        <v>0</v>
      </c>
      <c r="IB19" s="17"/>
      <c r="IC19" s="17"/>
      <c r="ID19" s="17"/>
      <c r="IE19" s="17">
        <v>0</v>
      </c>
      <c r="IF19" s="17"/>
      <c r="IG19" s="17"/>
      <c r="IH19" s="17"/>
      <c r="II19" s="17">
        <v>0</v>
      </c>
      <c r="IJ19" s="17">
        <v>91.9</v>
      </c>
      <c r="IK19" s="17">
        <v>90.009810000000002</v>
      </c>
      <c r="IL19" s="17">
        <v>106.55876000000001</v>
      </c>
      <c r="IM19" s="17">
        <v>-14.658759999999999</v>
      </c>
      <c r="IN19" s="17">
        <v>150.1</v>
      </c>
      <c r="IO19" s="17">
        <v>151.84020000000001</v>
      </c>
      <c r="IP19" s="17">
        <v>160.44206</v>
      </c>
      <c r="IQ19" s="17">
        <v>-10.34206</v>
      </c>
      <c r="IR19" s="17">
        <v>150</v>
      </c>
      <c r="IS19" s="17">
        <v>151.84020000000001</v>
      </c>
      <c r="IT19" s="17">
        <v>160.44206</v>
      </c>
      <c r="IU19" s="17">
        <v>-10.44206</v>
      </c>
      <c r="IV19" s="17">
        <v>149.19999999999999</v>
      </c>
      <c r="IW19" s="17">
        <v>151.84020000000001</v>
      </c>
      <c r="IX19" s="17">
        <v>160.44206</v>
      </c>
      <c r="IY19" s="17">
        <v>-11.24206</v>
      </c>
      <c r="IZ19" s="17">
        <v>233.7</v>
      </c>
      <c r="JA19" s="17">
        <v>228.44426999999999</v>
      </c>
      <c r="JB19" s="17">
        <v>241.38579999999999</v>
      </c>
      <c r="JC19" s="17">
        <v>-7.6858000000000004</v>
      </c>
      <c r="JD19" s="17">
        <v>40.4</v>
      </c>
      <c r="JE19" s="17">
        <v>71.102429999999998</v>
      </c>
      <c r="JF19" s="17">
        <v>71.102429999999998</v>
      </c>
      <c r="JG19" s="17">
        <v>-30.70243</v>
      </c>
      <c r="JH19" s="17">
        <v>28.8</v>
      </c>
      <c r="JI19" s="17">
        <v>35.657980000000002</v>
      </c>
      <c r="JJ19" s="17">
        <v>35.657980000000002</v>
      </c>
      <c r="JK19" s="17">
        <v>-6.8579800000000004</v>
      </c>
      <c r="JL19" s="17"/>
      <c r="JM19" s="17"/>
      <c r="JN19" s="17"/>
      <c r="JO19" s="17">
        <v>0</v>
      </c>
      <c r="JP19" s="17"/>
      <c r="JQ19" s="17"/>
      <c r="JR19" s="17"/>
      <c r="JS19" s="17">
        <v>0</v>
      </c>
      <c r="JT19" s="17"/>
      <c r="JU19" s="17"/>
      <c r="JV19" s="17"/>
      <c r="JW19" s="17">
        <v>0</v>
      </c>
      <c r="JX19" s="17">
        <v>26.4</v>
      </c>
      <c r="JY19" s="17">
        <v>26</v>
      </c>
      <c r="JZ19" s="17">
        <v>26</v>
      </c>
      <c r="KA19" s="17">
        <v>0.4</v>
      </c>
      <c r="KB19" s="17"/>
      <c r="KC19" s="17"/>
      <c r="KD19" s="17"/>
      <c r="KE19" s="17">
        <v>0</v>
      </c>
      <c r="KF19" s="17"/>
      <c r="KG19" s="17"/>
      <c r="KH19" s="17"/>
      <c r="KI19" s="17">
        <v>0</v>
      </c>
      <c r="KJ19" s="17">
        <v>4.3</v>
      </c>
      <c r="KK19" s="17"/>
      <c r="KL19" s="17"/>
      <c r="KM19" s="17">
        <v>4.3</v>
      </c>
      <c r="KN19" s="17">
        <v>0.8</v>
      </c>
      <c r="KO19" s="17">
        <v>1.6815</v>
      </c>
      <c r="KP19" s="17">
        <v>1.6815</v>
      </c>
      <c r="KQ19" s="17">
        <v>-0.88149999999999995</v>
      </c>
      <c r="KR19" s="17">
        <v>69.400000000000006</v>
      </c>
      <c r="KS19" s="17">
        <v>88.082899999999995</v>
      </c>
      <c r="KT19" s="17">
        <v>88.082899999999995</v>
      </c>
      <c r="KU19" s="17">
        <v>-18.6829</v>
      </c>
      <c r="KV19" s="17">
        <v>80.099999999999994</v>
      </c>
      <c r="KW19" s="17">
        <v>104.66983999999999</v>
      </c>
      <c r="KX19" s="17">
        <v>99.417140000000003</v>
      </c>
      <c r="KY19" s="17">
        <v>-19.317139999999998</v>
      </c>
      <c r="KZ19" s="17">
        <v>64</v>
      </c>
      <c r="LA19" s="17">
        <v>66.809659999999994</v>
      </c>
      <c r="LB19" s="17">
        <v>66.809659999999994</v>
      </c>
      <c r="LC19" s="17">
        <v>-2.80966</v>
      </c>
      <c r="LD19" s="17">
        <v>66</v>
      </c>
      <c r="LE19" s="17">
        <v>75.8352</v>
      </c>
      <c r="LF19" s="17">
        <v>75.127330000000001</v>
      </c>
      <c r="LG19" s="17">
        <v>-9.1273300000000006</v>
      </c>
      <c r="LH19" s="17">
        <v>29.5</v>
      </c>
      <c r="LI19" s="17">
        <v>29.806760000000001</v>
      </c>
      <c r="LJ19" s="17">
        <v>29.806760000000001</v>
      </c>
      <c r="LK19" s="17">
        <v>-0.30675999999999998</v>
      </c>
      <c r="LL19" s="17"/>
      <c r="LM19" s="17"/>
      <c r="LN19" s="17"/>
      <c r="LO19" s="17">
        <v>0</v>
      </c>
      <c r="LP19" s="17">
        <v>48.4</v>
      </c>
      <c r="LQ19" s="17">
        <v>47.548200000000001</v>
      </c>
      <c r="LR19" s="17">
        <v>50.645899999999997</v>
      </c>
      <c r="LS19" s="17">
        <v>-2.2458999999999998</v>
      </c>
      <c r="LT19" s="17">
        <v>49.3</v>
      </c>
      <c r="LU19" s="17">
        <v>49.666240000000002</v>
      </c>
      <c r="LV19" s="17">
        <v>49.666240000000002</v>
      </c>
      <c r="LW19" s="17">
        <v>-0.36624000000000001</v>
      </c>
      <c r="LX19" s="17">
        <v>142.6</v>
      </c>
      <c r="LY19" s="17">
        <v>158.19065000000001</v>
      </c>
      <c r="LZ19" s="17">
        <v>158.19065000000001</v>
      </c>
      <c r="MA19" s="17">
        <v>-15.59065</v>
      </c>
      <c r="MB19" s="17">
        <v>145</v>
      </c>
      <c r="MC19" s="17">
        <v>158.19065000000001</v>
      </c>
      <c r="MD19" s="17">
        <v>158.19065000000001</v>
      </c>
      <c r="ME19" s="17">
        <v>-13.19065</v>
      </c>
      <c r="MF19" s="17">
        <v>170.5</v>
      </c>
      <c r="MG19" s="17">
        <v>158.66569999999999</v>
      </c>
      <c r="MH19" s="17">
        <v>158.66569999999999</v>
      </c>
      <c r="MI19" s="17">
        <v>11.834300000000001</v>
      </c>
      <c r="MJ19" s="17">
        <v>186.7</v>
      </c>
      <c r="MK19" s="17">
        <v>176.36183</v>
      </c>
      <c r="ML19" s="17">
        <v>176.36183</v>
      </c>
      <c r="MM19" s="17">
        <v>10.33817</v>
      </c>
      <c r="MN19" s="17">
        <v>0</v>
      </c>
      <c r="MO19" s="17"/>
      <c r="MP19" s="17"/>
      <c r="MQ19" s="17">
        <v>0</v>
      </c>
      <c r="MR19" s="17"/>
      <c r="MS19" s="17"/>
      <c r="MT19" s="17"/>
      <c r="MU19" s="17">
        <v>0</v>
      </c>
      <c r="MV19" s="17">
        <v>0</v>
      </c>
      <c r="MW19" s="17"/>
      <c r="MX19" s="17"/>
      <c r="MY19" s="17">
        <v>0</v>
      </c>
      <c r="MZ19" s="17"/>
      <c r="NA19" s="17"/>
      <c r="NB19" s="17"/>
      <c r="NC19" s="17">
        <v>0</v>
      </c>
      <c r="ND19" s="17">
        <v>211.5</v>
      </c>
      <c r="NE19" s="17">
        <v>205.29381000000001</v>
      </c>
      <c r="NF19" s="17">
        <v>205.29381000000001</v>
      </c>
      <c r="NG19" s="17">
        <v>6.2061900000000003</v>
      </c>
      <c r="NH19" s="17">
        <v>102.3</v>
      </c>
      <c r="NI19" s="17">
        <v>102.95515</v>
      </c>
      <c r="NJ19" s="17">
        <v>102.95515</v>
      </c>
      <c r="NK19" s="17">
        <v>-0.65515000000000001</v>
      </c>
      <c r="NL19" s="17">
        <v>6.9</v>
      </c>
      <c r="NM19" s="17">
        <v>9.09</v>
      </c>
      <c r="NN19" s="17">
        <v>9.09</v>
      </c>
      <c r="NO19" s="17">
        <v>-2.19</v>
      </c>
      <c r="NP19" s="17">
        <v>3.4</v>
      </c>
      <c r="NQ19" s="17">
        <v>7.2655000000000003</v>
      </c>
      <c r="NR19" s="17">
        <v>7.2655000000000003</v>
      </c>
      <c r="NS19" s="17">
        <v>-3.8654999999999999</v>
      </c>
      <c r="NT19" s="17">
        <v>0</v>
      </c>
      <c r="NU19" s="17">
        <v>0.01</v>
      </c>
      <c r="NV19" s="17">
        <v>3.6678000000000002</v>
      </c>
      <c r="NW19" s="17">
        <v>-3.6678000000000002</v>
      </c>
      <c r="NX19" s="17">
        <v>0</v>
      </c>
      <c r="NY19" s="17"/>
      <c r="NZ19" s="17"/>
      <c r="OA19" s="17">
        <v>0</v>
      </c>
      <c r="OB19" s="17">
        <v>7.3</v>
      </c>
      <c r="OC19" s="17">
        <v>3.65</v>
      </c>
      <c r="OD19" s="17">
        <v>5.7000999999999999</v>
      </c>
      <c r="OE19" s="17">
        <v>1.5999000000000001</v>
      </c>
      <c r="OF19" s="17"/>
      <c r="OG19" s="17"/>
      <c r="OH19" s="17"/>
      <c r="OI19" s="17">
        <v>0</v>
      </c>
      <c r="OJ19" s="17">
        <v>0</v>
      </c>
      <c r="OK19" s="17">
        <v>0.2</v>
      </c>
      <c r="OL19" s="17">
        <v>0.2</v>
      </c>
      <c r="OM19" s="17">
        <v>-0.2</v>
      </c>
      <c r="ON19" s="17">
        <v>2.5</v>
      </c>
      <c r="OO19" s="17">
        <v>19.94623</v>
      </c>
      <c r="OP19" s="17">
        <v>19.94623</v>
      </c>
      <c r="OQ19" s="17">
        <v>-17.44623</v>
      </c>
      <c r="OR19" s="17">
        <v>0</v>
      </c>
      <c r="OS19" s="17"/>
      <c r="OT19" s="17"/>
      <c r="OU19" s="17">
        <v>0</v>
      </c>
      <c r="OV19" s="17">
        <v>0</v>
      </c>
      <c r="OW19" s="17"/>
      <c r="OX19" s="17"/>
      <c r="OY19" s="17">
        <v>0</v>
      </c>
      <c r="OZ19" s="17">
        <v>0</v>
      </c>
      <c r="PA19" s="17"/>
      <c r="PB19" s="17"/>
      <c r="PC19" s="17">
        <v>0</v>
      </c>
      <c r="PD19" s="17">
        <v>0</v>
      </c>
      <c r="PE19" s="17"/>
      <c r="PF19" s="17"/>
      <c r="PG19" s="17">
        <v>0</v>
      </c>
      <c r="PH19" s="17">
        <v>0.6</v>
      </c>
      <c r="PI19" s="17">
        <v>0.6</v>
      </c>
      <c r="PJ19" s="17">
        <v>0.6</v>
      </c>
      <c r="PK19" s="17">
        <v>0</v>
      </c>
      <c r="PL19" s="17">
        <v>1.7</v>
      </c>
      <c r="PM19" s="17">
        <v>1.6</v>
      </c>
      <c r="PN19" s="17">
        <v>1.6</v>
      </c>
      <c r="PO19" s="17">
        <v>0.1</v>
      </c>
      <c r="PP19" s="17">
        <v>3.8</v>
      </c>
      <c r="PQ19" s="17">
        <v>2.5</v>
      </c>
      <c r="PR19" s="17">
        <v>2.5</v>
      </c>
      <c r="PS19" s="17">
        <v>1.3</v>
      </c>
      <c r="PT19" s="17">
        <v>20</v>
      </c>
      <c r="PU19" s="17">
        <v>2.07254</v>
      </c>
      <c r="PV19" s="17">
        <v>2.07254</v>
      </c>
      <c r="PW19" s="17">
        <v>17.92746</v>
      </c>
      <c r="PX19" s="17">
        <v>3.3</v>
      </c>
      <c r="PY19" s="17">
        <v>3.5</v>
      </c>
      <c r="PZ19" s="17">
        <v>3.5</v>
      </c>
      <c r="QA19" s="17">
        <v>-0.2</v>
      </c>
      <c r="QB19" s="17">
        <v>3</v>
      </c>
      <c r="QC19" s="17">
        <v>3.1</v>
      </c>
      <c r="QD19" s="17">
        <v>3.1</v>
      </c>
      <c r="QE19" s="17">
        <v>-0.1</v>
      </c>
      <c r="QF19" s="17">
        <v>3</v>
      </c>
      <c r="QG19" s="17">
        <v>3.5</v>
      </c>
      <c r="QH19" s="17">
        <v>3.5</v>
      </c>
      <c r="QI19" s="17">
        <v>-0.5</v>
      </c>
      <c r="QJ19" s="17">
        <v>16.399999999999999</v>
      </c>
      <c r="QK19" s="17">
        <v>14.492749999999999</v>
      </c>
      <c r="QL19" s="17">
        <v>14.492749999999999</v>
      </c>
      <c r="QM19" s="17">
        <v>1.9072499999999999</v>
      </c>
      <c r="QN19" s="17">
        <v>0</v>
      </c>
      <c r="QO19" s="17"/>
      <c r="QP19" s="17"/>
      <c r="QQ19" s="17">
        <v>0</v>
      </c>
      <c r="QR19" s="17">
        <v>0</v>
      </c>
      <c r="QS19" s="17"/>
      <c r="QT19" s="17"/>
      <c r="QU19" s="17">
        <v>0</v>
      </c>
      <c r="QV19" s="17">
        <v>0</v>
      </c>
      <c r="QW19" s="17">
        <v>0.65</v>
      </c>
      <c r="QX19" s="17">
        <v>1.3487</v>
      </c>
      <c r="QY19" s="17">
        <v>-1.3487</v>
      </c>
      <c r="QZ19" s="17">
        <v>0</v>
      </c>
      <c r="RA19" s="17">
        <v>0.15</v>
      </c>
      <c r="RB19" s="17">
        <v>2.4948999999999999</v>
      </c>
      <c r="RC19" s="17">
        <v>-2.4948999999999999</v>
      </c>
      <c r="RD19" s="17">
        <v>0</v>
      </c>
      <c r="RE19" s="17"/>
      <c r="RF19" s="17"/>
      <c r="RG19" s="17">
        <v>0</v>
      </c>
      <c r="RH19" s="17">
        <v>0</v>
      </c>
      <c r="RI19" s="17"/>
      <c r="RJ19" s="17"/>
      <c r="RK19" s="17">
        <v>0</v>
      </c>
      <c r="RL19" s="17">
        <v>0</v>
      </c>
      <c r="RM19" s="17"/>
      <c r="RN19" s="17">
        <v>5.5648999999999997</v>
      </c>
      <c r="RO19" s="17">
        <v>-5.5648999999999997</v>
      </c>
      <c r="RP19" s="17">
        <v>1</v>
      </c>
      <c r="RQ19" s="17">
        <v>1.1120000000000001</v>
      </c>
      <c r="RR19" s="17">
        <v>1.1120000000000001</v>
      </c>
      <c r="RS19" s="17">
        <v>-0.112</v>
      </c>
      <c r="RT19" s="17"/>
      <c r="RU19" s="17"/>
      <c r="RV19" s="17"/>
      <c r="RW19" s="17">
        <v>0</v>
      </c>
      <c r="RX19" s="17">
        <v>4.2</v>
      </c>
      <c r="RY19" s="17">
        <v>3.8</v>
      </c>
      <c r="RZ19" s="17">
        <v>3.8</v>
      </c>
      <c r="SA19" s="17">
        <v>0.4</v>
      </c>
      <c r="SB19" s="17">
        <v>0</v>
      </c>
      <c r="SC19" s="17"/>
      <c r="SD19" s="17"/>
      <c r="SE19" s="17">
        <v>0</v>
      </c>
      <c r="SF19" s="17">
        <v>0</v>
      </c>
      <c r="SG19" s="17"/>
      <c r="SH19" s="17"/>
      <c r="SI19" s="17">
        <v>0</v>
      </c>
      <c r="SJ19" s="17">
        <v>6.1</v>
      </c>
      <c r="SK19" s="17">
        <v>6.1</v>
      </c>
      <c r="SL19" s="17">
        <v>6.1</v>
      </c>
      <c r="SM19" s="17">
        <v>0</v>
      </c>
      <c r="SN19" s="17">
        <v>3.3</v>
      </c>
      <c r="SO19" s="17">
        <v>3.3</v>
      </c>
      <c r="SP19" s="17">
        <v>3.3</v>
      </c>
      <c r="SQ19" s="17">
        <v>0</v>
      </c>
      <c r="SR19" s="17">
        <v>3.3</v>
      </c>
      <c r="SS19" s="17">
        <v>3</v>
      </c>
      <c r="ST19" s="17">
        <v>3</v>
      </c>
      <c r="SU19" s="17">
        <v>0.3</v>
      </c>
      <c r="SV19" s="17">
        <v>4.5999999999999996</v>
      </c>
      <c r="SW19" s="17">
        <v>4.5</v>
      </c>
      <c r="SX19" s="17">
        <v>4.5</v>
      </c>
      <c r="SY19" s="17">
        <v>0.1</v>
      </c>
      <c r="SZ19" s="17">
        <v>23.4</v>
      </c>
      <c r="TA19" s="17">
        <v>15.86</v>
      </c>
      <c r="TB19" s="17">
        <v>15</v>
      </c>
      <c r="TC19" s="17">
        <v>8.4</v>
      </c>
      <c r="TD19" s="17">
        <v>25.7</v>
      </c>
      <c r="TE19" s="17">
        <v>7.9</v>
      </c>
      <c r="TF19" s="17">
        <v>13</v>
      </c>
      <c r="TG19" s="17">
        <v>12.7</v>
      </c>
      <c r="TH19" s="17">
        <v>0</v>
      </c>
      <c r="TI19" s="17"/>
      <c r="TJ19" s="17"/>
      <c r="TK19" s="17">
        <v>0</v>
      </c>
      <c r="TL19" s="17">
        <v>0</v>
      </c>
      <c r="TM19" s="17">
        <v>0.15</v>
      </c>
      <c r="TN19" s="17">
        <v>3.3685</v>
      </c>
      <c r="TO19" s="17">
        <v>-3.3685</v>
      </c>
      <c r="TP19" s="17">
        <v>0</v>
      </c>
      <c r="TQ19" s="17"/>
      <c r="TR19" s="17">
        <v>12.4697</v>
      </c>
      <c r="TS19" s="17">
        <v>-12.4697</v>
      </c>
      <c r="TT19" s="17">
        <v>0</v>
      </c>
      <c r="TU19" s="17">
        <v>0.53</v>
      </c>
      <c r="TV19" s="17">
        <v>1.3915</v>
      </c>
      <c r="TW19" s="17">
        <v>-1.3915</v>
      </c>
      <c r="TX19" s="17">
        <v>0</v>
      </c>
      <c r="TY19" s="17">
        <v>0.13</v>
      </c>
      <c r="TZ19" s="17">
        <v>0.51139999999999997</v>
      </c>
      <c r="UA19" s="17">
        <v>-0.51139999999999997</v>
      </c>
      <c r="UB19" s="17">
        <v>0</v>
      </c>
      <c r="UC19" s="17"/>
      <c r="UD19" s="17"/>
      <c r="UE19" s="17">
        <v>0</v>
      </c>
      <c r="UF19" s="17">
        <v>4.3</v>
      </c>
      <c r="UG19" s="17">
        <v>4.5</v>
      </c>
      <c r="UH19" s="17">
        <v>4.5</v>
      </c>
      <c r="UI19" s="17">
        <v>-0.2</v>
      </c>
      <c r="UJ19" s="17">
        <v>1.7</v>
      </c>
      <c r="UK19" s="17">
        <v>1.7</v>
      </c>
      <c r="UL19" s="17">
        <v>1.7</v>
      </c>
      <c r="UM19" s="17">
        <v>0</v>
      </c>
      <c r="UN19" s="17">
        <v>7.3</v>
      </c>
      <c r="UO19" s="17">
        <v>7.8</v>
      </c>
      <c r="UP19" s="17">
        <v>7.8</v>
      </c>
      <c r="UQ19" s="17">
        <v>-0.5</v>
      </c>
      <c r="UR19" s="17">
        <v>3.2</v>
      </c>
      <c r="US19" s="17">
        <v>4</v>
      </c>
      <c r="UT19" s="17">
        <v>4</v>
      </c>
      <c r="UU19" s="17">
        <v>-0.8</v>
      </c>
      <c r="UV19" s="17">
        <v>3.8</v>
      </c>
      <c r="UW19" s="17">
        <v>4.5</v>
      </c>
      <c r="UX19" s="17">
        <v>4.5</v>
      </c>
      <c r="UY19" s="17">
        <v>-0.7</v>
      </c>
      <c r="UZ19" s="17">
        <v>4</v>
      </c>
      <c r="VA19" s="17">
        <v>4.7</v>
      </c>
      <c r="VB19" s="17">
        <v>4.7</v>
      </c>
      <c r="VC19" s="17">
        <v>-0.7</v>
      </c>
      <c r="VD19" s="17">
        <v>3.7</v>
      </c>
      <c r="VE19" s="17">
        <v>2.16</v>
      </c>
      <c r="VF19" s="17">
        <v>3.8601000000000001</v>
      </c>
      <c r="VG19" s="17">
        <v>-0.16009999999999999</v>
      </c>
      <c r="VH19" s="17">
        <v>0</v>
      </c>
      <c r="VI19" s="17"/>
      <c r="VJ19" s="17"/>
      <c r="VK19" s="17">
        <v>0</v>
      </c>
      <c r="VL19" s="17">
        <v>0</v>
      </c>
      <c r="VM19" s="17"/>
      <c r="VN19" s="17"/>
      <c r="VO19" s="17">
        <v>0</v>
      </c>
      <c r="VP19" s="17">
        <v>0</v>
      </c>
      <c r="VQ19" s="17"/>
      <c r="VR19" s="17"/>
      <c r="VS19" s="17">
        <v>0</v>
      </c>
      <c r="VT19" s="17">
        <v>0.6</v>
      </c>
      <c r="VU19" s="17">
        <v>0.6</v>
      </c>
      <c r="VV19" s="17">
        <v>0.6</v>
      </c>
      <c r="VW19" s="17">
        <v>0</v>
      </c>
      <c r="VX19" s="17">
        <v>0.8</v>
      </c>
      <c r="VY19" s="17">
        <v>16.940000000000001</v>
      </c>
      <c r="VZ19" s="17">
        <v>2</v>
      </c>
      <c r="WA19" s="17">
        <v>-1.2</v>
      </c>
      <c r="WB19" s="17">
        <v>0.4</v>
      </c>
      <c r="WC19" s="17">
        <v>17.68</v>
      </c>
      <c r="WD19" s="17">
        <v>13</v>
      </c>
      <c r="WE19" s="17">
        <v>-12.6</v>
      </c>
      <c r="WF19" s="17">
        <v>0</v>
      </c>
      <c r="WG19" s="17"/>
      <c r="WH19" s="17"/>
      <c r="WI19" s="17">
        <v>0</v>
      </c>
      <c r="WJ19" s="17">
        <v>0</v>
      </c>
      <c r="WK19" s="17">
        <v>0.12</v>
      </c>
      <c r="WL19" s="17">
        <v>0.12</v>
      </c>
      <c r="WM19" s="17">
        <v>-0.12</v>
      </c>
      <c r="WN19" s="17">
        <v>4.7</v>
      </c>
      <c r="WO19" s="17">
        <v>4.5</v>
      </c>
      <c r="WP19" s="17">
        <v>4.5</v>
      </c>
      <c r="WQ19" s="17">
        <v>0.2</v>
      </c>
      <c r="WR19" s="17">
        <v>2.1</v>
      </c>
      <c r="WS19" s="17">
        <v>2.2999999999999998</v>
      </c>
      <c r="WT19" s="17">
        <v>2.2999999999999998</v>
      </c>
      <c r="WU19" s="17">
        <v>-0.2</v>
      </c>
      <c r="WV19" s="17">
        <v>2.4</v>
      </c>
      <c r="WW19" s="17">
        <v>2.2999999999999998</v>
      </c>
      <c r="WX19" s="17">
        <v>2.2999999999999998</v>
      </c>
      <c r="WY19" s="17">
        <v>0.1</v>
      </c>
      <c r="WZ19" s="17">
        <v>3</v>
      </c>
      <c r="XA19" s="17">
        <v>3</v>
      </c>
      <c r="XB19" s="17">
        <v>3</v>
      </c>
      <c r="XC19" s="17">
        <v>0</v>
      </c>
      <c r="XD19" s="17">
        <v>0</v>
      </c>
      <c r="XE19" s="17"/>
      <c r="XF19" s="17"/>
      <c r="XG19" s="17">
        <v>0</v>
      </c>
      <c r="XH19" s="17">
        <v>7.6120000000000001</v>
      </c>
      <c r="XI19" s="17">
        <v>7</v>
      </c>
      <c r="XJ19" s="17">
        <v>7</v>
      </c>
      <c r="XK19" s="17">
        <v>0.61199999999999999</v>
      </c>
      <c r="XL19" s="17">
        <v>19.439350000000001</v>
      </c>
      <c r="XM19" s="17">
        <v>17.584540000000001</v>
      </c>
      <c r="XN19" s="17">
        <v>17.584540000000001</v>
      </c>
      <c r="XO19" s="17">
        <v>1.8548100000000001</v>
      </c>
      <c r="XP19" s="17">
        <v>10.039529999999999</v>
      </c>
      <c r="XQ19" s="17">
        <v>9.8000000000000007</v>
      </c>
      <c r="XR19" s="17">
        <v>9.8000000000000007</v>
      </c>
      <c r="XS19" s="17">
        <v>0.23952999999999999</v>
      </c>
      <c r="XT19" s="17">
        <v>8.8000000000000007</v>
      </c>
      <c r="XU19" s="17">
        <v>10.43478</v>
      </c>
      <c r="XV19" s="17">
        <v>10.43478</v>
      </c>
      <c r="XW19" s="17">
        <v>-1.6347799999999999</v>
      </c>
      <c r="XX19" s="17"/>
      <c r="XY19" s="17"/>
      <c r="XZ19" s="17"/>
      <c r="YA19" s="17">
        <v>0</v>
      </c>
      <c r="YB19" s="17"/>
      <c r="YC19" s="17"/>
      <c r="YD19" s="17"/>
      <c r="YE19" s="17">
        <v>0</v>
      </c>
      <c r="YF19" s="17">
        <v>0</v>
      </c>
      <c r="YG19" s="17">
        <v>13.52657</v>
      </c>
      <c r="YH19" s="17">
        <v>13.52657</v>
      </c>
      <c r="YI19" s="17">
        <v>-13.52657</v>
      </c>
      <c r="YJ19" s="17">
        <v>16.3</v>
      </c>
      <c r="YK19" s="17">
        <v>15.45894</v>
      </c>
      <c r="YL19" s="17">
        <v>15.45894</v>
      </c>
      <c r="YM19" s="17">
        <v>0.84106000000000003</v>
      </c>
      <c r="YN19" s="17">
        <v>7.6</v>
      </c>
      <c r="YO19" s="17">
        <v>6.98</v>
      </c>
      <c r="YP19" s="17">
        <v>6.98</v>
      </c>
      <c r="YQ19" s="17">
        <v>0.62</v>
      </c>
      <c r="YR19" s="17">
        <v>6.5</v>
      </c>
      <c r="YS19" s="17">
        <v>5</v>
      </c>
      <c r="YT19" s="17">
        <v>5</v>
      </c>
      <c r="YU19" s="17">
        <v>1.5</v>
      </c>
      <c r="YV19" s="17">
        <v>14</v>
      </c>
      <c r="YW19" s="17">
        <v>11.739129999999999</v>
      </c>
      <c r="YX19" s="17">
        <v>11.739129999999999</v>
      </c>
      <c r="YY19" s="17">
        <v>2.2608700000000002</v>
      </c>
    </row>
    <row r="20" spans="1:675" ht="24" customHeight="1" x14ac:dyDescent="0.25">
      <c r="A20" s="1"/>
      <c r="B20" s="16" t="s">
        <v>86</v>
      </c>
      <c r="C20" s="16" t="s">
        <v>820</v>
      </c>
      <c r="D20" s="17">
        <v>42.8</v>
      </c>
      <c r="E20" s="17">
        <v>10.362690000000001</v>
      </c>
      <c r="F20" s="17"/>
      <c r="G20" s="17">
        <v>42.8</v>
      </c>
      <c r="H20" s="17">
        <v>637.29999999999995</v>
      </c>
      <c r="I20" s="17">
        <v>655.76232000000005</v>
      </c>
      <c r="J20" s="17">
        <v>655.76232000000005</v>
      </c>
      <c r="K20" s="17">
        <v>-18.462319999999998</v>
      </c>
      <c r="L20" s="17">
        <v>212</v>
      </c>
      <c r="M20" s="17">
        <v>212.30054999999999</v>
      </c>
      <c r="N20" s="17">
        <v>212.30054999999999</v>
      </c>
      <c r="O20" s="17">
        <v>-0.30054999999999998</v>
      </c>
      <c r="P20" s="17"/>
      <c r="Q20" s="17"/>
      <c r="R20" s="17"/>
      <c r="S20" s="17">
        <v>0</v>
      </c>
      <c r="T20" s="17"/>
      <c r="U20" s="17"/>
      <c r="V20" s="17"/>
      <c r="W20" s="17">
        <v>0</v>
      </c>
      <c r="X20" s="17">
        <v>0</v>
      </c>
      <c r="Y20" s="17"/>
      <c r="Z20" s="17"/>
      <c r="AA20" s="17">
        <v>0</v>
      </c>
      <c r="AB20" s="17">
        <v>85.7</v>
      </c>
      <c r="AC20" s="17">
        <v>82</v>
      </c>
      <c r="AD20" s="17">
        <v>84.335999999999999</v>
      </c>
      <c r="AE20" s="17">
        <v>1.3640000000000001</v>
      </c>
      <c r="AF20" s="17"/>
      <c r="AG20" s="17"/>
      <c r="AH20" s="17"/>
      <c r="AI20" s="17">
        <v>0</v>
      </c>
      <c r="AJ20" s="17"/>
      <c r="AK20" s="17"/>
      <c r="AL20" s="17"/>
      <c r="AM20" s="17">
        <v>0</v>
      </c>
      <c r="AN20" s="17">
        <v>183.3</v>
      </c>
      <c r="AO20" s="17">
        <v>194.89606000000001</v>
      </c>
      <c r="AP20" s="17">
        <v>194.89606000000001</v>
      </c>
      <c r="AQ20" s="17">
        <v>-11.59606</v>
      </c>
      <c r="AR20" s="17">
        <v>200.9</v>
      </c>
      <c r="AS20" s="17">
        <v>194.89606000000001</v>
      </c>
      <c r="AT20" s="17">
        <v>194.89606000000001</v>
      </c>
      <c r="AU20" s="17">
        <v>6.0039400000000001</v>
      </c>
      <c r="AV20" s="17">
        <v>202.1</v>
      </c>
      <c r="AW20" s="17">
        <v>194.89606000000001</v>
      </c>
      <c r="AX20" s="17">
        <v>194.89606000000001</v>
      </c>
      <c r="AY20" s="17">
        <v>7.2039400000000002</v>
      </c>
      <c r="AZ20" s="17">
        <v>291.89999999999998</v>
      </c>
      <c r="BA20" s="17">
        <v>293.22199999999998</v>
      </c>
      <c r="BB20" s="17">
        <v>293.22199999999998</v>
      </c>
      <c r="BC20" s="17">
        <v>-1.3220000000000001</v>
      </c>
      <c r="BD20" s="17">
        <v>211.3</v>
      </c>
      <c r="BE20" s="17">
        <v>206.04143999999999</v>
      </c>
      <c r="BF20" s="17">
        <v>206.04143999999999</v>
      </c>
      <c r="BG20" s="17">
        <v>5.2585600000000001</v>
      </c>
      <c r="BH20" s="17">
        <v>109.3</v>
      </c>
      <c r="BI20" s="17">
        <v>103.33009</v>
      </c>
      <c r="BJ20" s="17">
        <v>103.33009</v>
      </c>
      <c r="BK20" s="17">
        <v>5.9699099999999996</v>
      </c>
      <c r="BL20" s="17">
        <v>369.5</v>
      </c>
      <c r="BM20" s="17">
        <v>379.53043000000002</v>
      </c>
      <c r="BN20" s="17">
        <v>379.53043000000002</v>
      </c>
      <c r="BO20" s="17">
        <v>-10.030430000000001</v>
      </c>
      <c r="BP20" s="17">
        <v>2.7</v>
      </c>
      <c r="BQ20" s="17">
        <v>2.9847299999999999</v>
      </c>
      <c r="BR20" s="17">
        <v>2.9847299999999999</v>
      </c>
      <c r="BS20" s="17">
        <v>-0.28472999999999998</v>
      </c>
      <c r="BT20" s="17">
        <v>0</v>
      </c>
      <c r="BU20" s="17"/>
      <c r="BV20" s="17"/>
      <c r="BW20" s="17">
        <v>0</v>
      </c>
      <c r="BX20" s="17">
        <v>0</v>
      </c>
      <c r="BY20" s="17"/>
      <c r="BZ20" s="17">
        <v>17.937049999999999</v>
      </c>
      <c r="CA20" s="17">
        <v>-17.937049999999999</v>
      </c>
      <c r="CB20" s="17"/>
      <c r="CC20" s="17"/>
      <c r="CD20" s="17"/>
      <c r="CE20" s="17">
        <v>0</v>
      </c>
      <c r="CF20" s="17">
        <v>112</v>
      </c>
      <c r="CG20" s="17">
        <v>106.64348</v>
      </c>
      <c r="CH20" s="17">
        <v>106.64348</v>
      </c>
      <c r="CI20" s="17">
        <v>5.3565199999999997</v>
      </c>
      <c r="CJ20" s="17">
        <v>6.9</v>
      </c>
      <c r="CK20" s="17">
        <v>7.3438499999999998</v>
      </c>
      <c r="CL20" s="17">
        <v>7.3438499999999998</v>
      </c>
      <c r="CM20" s="17">
        <v>-0.44385000000000002</v>
      </c>
      <c r="CN20" s="17">
        <v>5</v>
      </c>
      <c r="CO20" s="17">
        <v>3.94347</v>
      </c>
      <c r="CP20" s="17">
        <v>3.94347</v>
      </c>
      <c r="CQ20" s="17">
        <v>1.05653</v>
      </c>
      <c r="CR20" s="17">
        <v>22.7</v>
      </c>
      <c r="CS20" s="17">
        <v>22.280850000000001</v>
      </c>
      <c r="CT20" s="17">
        <v>22.280850000000001</v>
      </c>
      <c r="CU20" s="17">
        <v>0.41915000000000002</v>
      </c>
      <c r="CV20" s="17">
        <v>70.2</v>
      </c>
      <c r="CW20" s="17">
        <v>60.919589999999999</v>
      </c>
      <c r="CX20" s="17">
        <v>56.946100000000001</v>
      </c>
      <c r="CY20" s="17">
        <v>13.2539</v>
      </c>
      <c r="CZ20" s="17">
        <v>93.3</v>
      </c>
      <c r="DA20" s="17">
        <v>49.409379999999999</v>
      </c>
      <c r="DB20" s="17">
        <v>43.191760000000002</v>
      </c>
      <c r="DC20" s="17">
        <v>50.108240000000002</v>
      </c>
      <c r="DD20" s="17"/>
      <c r="DE20" s="17"/>
      <c r="DF20" s="17"/>
      <c r="DG20" s="17">
        <v>0</v>
      </c>
      <c r="DH20" s="17"/>
      <c r="DI20" s="17"/>
      <c r="DJ20" s="17"/>
      <c r="DK20" s="17">
        <v>0</v>
      </c>
      <c r="DL20" s="17"/>
      <c r="DM20" s="17"/>
      <c r="DN20" s="17"/>
      <c r="DO20" s="17">
        <v>0</v>
      </c>
      <c r="DP20" s="17">
        <v>6.4</v>
      </c>
      <c r="DQ20" s="17">
        <v>6.39</v>
      </c>
      <c r="DR20" s="17">
        <v>6.39</v>
      </c>
      <c r="DS20" s="17">
        <v>0.01</v>
      </c>
      <c r="DT20" s="17">
        <v>0</v>
      </c>
      <c r="DU20" s="17"/>
      <c r="DV20" s="17"/>
      <c r="DW20" s="17">
        <v>0</v>
      </c>
      <c r="DX20" s="17">
        <v>38</v>
      </c>
      <c r="DY20" s="17">
        <v>36.258850000000002</v>
      </c>
      <c r="DZ20" s="17">
        <v>36.258850000000002</v>
      </c>
      <c r="EA20" s="17">
        <v>1.74115</v>
      </c>
      <c r="EB20" s="17">
        <v>58.3</v>
      </c>
      <c r="EC20" s="17">
        <v>59.067360000000001</v>
      </c>
      <c r="ED20" s="17">
        <v>59.067360000000001</v>
      </c>
      <c r="EE20" s="17">
        <v>-0.76736000000000004</v>
      </c>
      <c r="EF20" s="17">
        <v>24.9</v>
      </c>
      <c r="EG20" s="17">
        <v>25.158650000000002</v>
      </c>
      <c r="EH20" s="17">
        <v>25.158650000000002</v>
      </c>
      <c r="EI20" s="17">
        <v>-0.25864999999999999</v>
      </c>
      <c r="EJ20" s="17">
        <v>16.399999999999999</v>
      </c>
      <c r="EK20" s="17">
        <v>19.099519999999998</v>
      </c>
      <c r="EL20" s="17">
        <v>19.099519999999998</v>
      </c>
      <c r="EM20" s="17">
        <v>-2.6995200000000001</v>
      </c>
      <c r="EN20" s="17">
        <v>11.7</v>
      </c>
      <c r="EO20" s="17">
        <v>11.594200000000001</v>
      </c>
      <c r="EP20" s="17">
        <v>11.594200000000001</v>
      </c>
      <c r="EQ20" s="17">
        <v>0.10580000000000001</v>
      </c>
      <c r="ER20" s="17">
        <v>56.7</v>
      </c>
      <c r="ES20" s="17">
        <v>57.992489999999997</v>
      </c>
      <c r="ET20" s="17">
        <v>57.992489999999997</v>
      </c>
      <c r="EU20" s="17">
        <v>-1.2924899999999999</v>
      </c>
      <c r="EV20" s="17">
        <v>177.8</v>
      </c>
      <c r="EW20" s="17">
        <v>184.74316999999999</v>
      </c>
      <c r="EX20" s="17">
        <v>184.74316999999999</v>
      </c>
      <c r="EY20" s="17">
        <v>-6.9431700000000003</v>
      </c>
      <c r="EZ20" s="17">
        <v>178</v>
      </c>
      <c r="FA20" s="17">
        <v>184.74316999999999</v>
      </c>
      <c r="FB20" s="17">
        <v>184.74316999999999</v>
      </c>
      <c r="FC20" s="17">
        <v>-6.7431700000000001</v>
      </c>
      <c r="FD20" s="17">
        <v>180.6</v>
      </c>
      <c r="FE20" s="17">
        <v>185.29795999999999</v>
      </c>
      <c r="FF20" s="17">
        <v>185.29795999999999</v>
      </c>
      <c r="FG20" s="17">
        <v>-4.6979600000000001</v>
      </c>
      <c r="FH20" s="17">
        <v>100</v>
      </c>
      <c r="FI20" s="17">
        <v>96.306129999999996</v>
      </c>
      <c r="FJ20" s="17">
        <v>109.84155</v>
      </c>
      <c r="FK20" s="17">
        <v>-9.8415499999999998</v>
      </c>
      <c r="FL20" s="17">
        <v>17.100000000000001</v>
      </c>
      <c r="FM20" s="17">
        <v>18</v>
      </c>
      <c r="FN20" s="17">
        <v>18</v>
      </c>
      <c r="FO20" s="17">
        <v>-0.9</v>
      </c>
      <c r="FP20" s="17">
        <v>30.6</v>
      </c>
      <c r="FQ20" s="17">
        <v>21.646380000000001</v>
      </c>
      <c r="FR20" s="17">
        <v>21.646380000000001</v>
      </c>
      <c r="FS20" s="17">
        <v>8.9536200000000008</v>
      </c>
      <c r="FT20" s="17">
        <v>0</v>
      </c>
      <c r="FU20" s="17"/>
      <c r="FV20" s="17"/>
      <c r="FW20" s="17">
        <v>0</v>
      </c>
      <c r="FX20" s="17">
        <v>19.7</v>
      </c>
      <c r="FY20" s="17">
        <v>20.725390000000001</v>
      </c>
      <c r="FZ20" s="17">
        <v>26.943010000000001</v>
      </c>
      <c r="GA20" s="17">
        <v>-7.2430099999999999</v>
      </c>
      <c r="GB20" s="17"/>
      <c r="GC20" s="17"/>
      <c r="GD20" s="17"/>
      <c r="GE20" s="17">
        <v>0</v>
      </c>
      <c r="GF20" s="17"/>
      <c r="GG20" s="17"/>
      <c r="GH20" s="17"/>
      <c r="GI20" s="17">
        <v>0</v>
      </c>
      <c r="GJ20" s="17">
        <v>6.8</v>
      </c>
      <c r="GK20" s="17">
        <v>6.8787000000000003</v>
      </c>
      <c r="GL20" s="17">
        <v>6.8787000000000003</v>
      </c>
      <c r="GM20" s="17">
        <v>-7.8700000000000006E-2</v>
      </c>
      <c r="GN20" s="17">
        <v>69.8</v>
      </c>
      <c r="GO20" s="17">
        <v>61.550829999999998</v>
      </c>
      <c r="GP20" s="17">
        <v>82.402100000000004</v>
      </c>
      <c r="GQ20" s="17">
        <v>-12.6021</v>
      </c>
      <c r="GR20" s="17"/>
      <c r="GS20" s="17"/>
      <c r="GT20" s="17"/>
      <c r="GU20" s="17">
        <v>0</v>
      </c>
      <c r="GV20" s="17"/>
      <c r="GW20" s="17"/>
      <c r="GX20" s="17"/>
      <c r="GY20" s="17">
        <v>0</v>
      </c>
      <c r="GZ20" s="17"/>
      <c r="HA20" s="17"/>
      <c r="HB20" s="17"/>
      <c r="HC20" s="17">
        <v>0</v>
      </c>
      <c r="HD20" s="17"/>
      <c r="HE20" s="17"/>
      <c r="HF20" s="17"/>
      <c r="HG20" s="17">
        <v>0</v>
      </c>
      <c r="HH20" s="17">
        <v>0</v>
      </c>
      <c r="HI20" s="17"/>
      <c r="HJ20" s="17">
        <v>33.083440000000003</v>
      </c>
      <c r="HK20" s="17">
        <v>-33.083440000000003</v>
      </c>
      <c r="HL20" s="17">
        <v>0</v>
      </c>
      <c r="HM20" s="17"/>
      <c r="HN20" s="17"/>
      <c r="HO20" s="17">
        <v>0</v>
      </c>
      <c r="HP20" s="17"/>
      <c r="HQ20" s="17"/>
      <c r="HR20" s="17"/>
      <c r="HS20" s="17">
        <v>0</v>
      </c>
      <c r="HT20" s="17">
        <v>41.3</v>
      </c>
      <c r="HU20" s="17">
        <v>45.291899999999998</v>
      </c>
      <c r="HV20" s="17">
        <v>45.291899999999998</v>
      </c>
      <c r="HW20" s="17">
        <v>-3.9918999999999998</v>
      </c>
      <c r="HX20" s="17"/>
      <c r="HY20" s="17"/>
      <c r="HZ20" s="17"/>
      <c r="IA20" s="17">
        <v>0</v>
      </c>
      <c r="IB20" s="17"/>
      <c r="IC20" s="17"/>
      <c r="ID20" s="17"/>
      <c r="IE20" s="17">
        <v>0</v>
      </c>
      <c r="IF20" s="17"/>
      <c r="IG20" s="17"/>
      <c r="IH20" s="17"/>
      <c r="II20" s="17">
        <v>0</v>
      </c>
      <c r="IJ20" s="17">
        <v>91</v>
      </c>
      <c r="IK20" s="17">
        <v>90.009810000000002</v>
      </c>
      <c r="IL20" s="17">
        <v>106.55876000000001</v>
      </c>
      <c r="IM20" s="17">
        <v>-15.558759999999999</v>
      </c>
      <c r="IN20" s="17">
        <v>164.1</v>
      </c>
      <c r="IO20" s="17">
        <v>162.75521000000001</v>
      </c>
      <c r="IP20" s="17">
        <v>165.51169999999999</v>
      </c>
      <c r="IQ20" s="17">
        <v>-1.4117</v>
      </c>
      <c r="IR20" s="17">
        <v>164</v>
      </c>
      <c r="IS20" s="17">
        <v>162.75521000000001</v>
      </c>
      <c r="IT20" s="17">
        <v>165.51169999999999</v>
      </c>
      <c r="IU20" s="17">
        <v>-1.5117</v>
      </c>
      <c r="IV20" s="17">
        <v>164.9</v>
      </c>
      <c r="IW20" s="17">
        <v>162.75521000000001</v>
      </c>
      <c r="IX20" s="17">
        <v>165.51169999999999</v>
      </c>
      <c r="IY20" s="17">
        <v>-0.61170000000000002</v>
      </c>
      <c r="IZ20" s="17">
        <v>249.4</v>
      </c>
      <c r="JA20" s="17">
        <v>244.86595</v>
      </c>
      <c r="JB20" s="17">
        <v>249.01310000000001</v>
      </c>
      <c r="JC20" s="17">
        <v>0.38690000000000002</v>
      </c>
      <c r="JD20" s="17">
        <v>38.299999999999997</v>
      </c>
      <c r="JE20" s="17">
        <v>71.102429999999998</v>
      </c>
      <c r="JF20" s="17">
        <v>71.102429999999998</v>
      </c>
      <c r="JG20" s="17">
        <v>-32.802430000000001</v>
      </c>
      <c r="JH20" s="17">
        <v>28</v>
      </c>
      <c r="JI20" s="17">
        <v>35.657980000000002</v>
      </c>
      <c r="JJ20" s="17">
        <v>35.657980000000002</v>
      </c>
      <c r="JK20" s="17">
        <v>-7.6579800000000002</v>
      </c>
      <c r="JL20" s="17"/>
      <c r="JM20" s="17"/>
      <c r="JN20" s="17"/>
      <c r="JO20" s="17">
        <v>0</v>
      </c>
      <c r="JP20" s="17"/>
      <c r="JQ20" s="17"/>
      <c r="JR20" s="17"/>
      <c r="JS20" s="17">
        <v>0</v>
      </c>
      <c r="JT20" s="17"/>
      <c r="JU20" s="17"/>
      <c r="JV20" s="17"/>
      <c r="JW20" s="17">
        <v>0</v>
      </c>
      <c r="JX20" s="17">
        <v>24.4</v>
      </c>
      <c r="JY20" s="17">
        <v>26</v>
      </c>
      <c r="JZ20" s="17">
        <v>26</v>
      </c>
      <c r="KA20" s="17">
        <v>-1.6</v>
      </c>
      <c r="KB20" s="17"/>
      <c r="KC20" s="17"/>
      <c r="KD20" s="17"/>
      <c r="KE20" s="17">
        <v>0</v>
      </c>
      <c r="KF20" s="17"/>
      <c r="KG20" s="17"/>
      <c r="KH20" s="17"/>
      <c r="KI20" s="17">
        <v>0</v>
      </c>
      <c r="KJ20" s="17">
        <v>4.3</v>
      </c>
      <c r="KK20" s="17"/>
      <c r="KL20" s="17"/>
      <c r="KM20" s="17">
        <v>4.3</v>
      </c>
      <c r="KN20" s="17">
        <v>0.7</v>
      </c>
      <c r="KO20" s="17">
        <v>1.6815</v>
      </c>
      <c r="KP20" s="17">
        <v>1.6815</v>
      </c>
      <c r="KQ20" s="17">
        <v>-0.98150000000000004</v>
      </c>
      <c r="KR20" s="17">
        <v>82.2</v>
      </c>
      <c r="KS20" s="17">
        <v>88.082899999999995</v>
      </c>
      <c r="KT20" s="17">
        <v>88.082899999999995</v>
      </c>
      <c r="KU20" s="17">
        <v>-5.8829000000000002</v>
      </c>
      <c r="KV20" s="17">
        <v>80.3</v>
      </c>
      <c r="KW20" s="17">
        <v>104.66983999999999</v>
      </c>
      <c r="KX20" s="17">
        <v>112.93573000000001</v>
      </c>
      <c r="KY20" s="17">
        <v>-32.635730000000002</v>
      </c>
      <c r="KZ20" s="17">
        <v>65.3</v>
      </c>
      <c r="LA20" s="17">
        <v>66.809659999999994</v>
      </c>
      <c r="LB20" s="17">
        <v>66.809659999999994</v>
      </c>
      <c r="LC20" s="17">
        <v>-1.50966</v>
      </c>
      <c r="LD20" s="17">
        <v>65.7</v>
      </c>
      <c r="LE20" s="17">
        <v>78.567999999999998</v>
      </c>
      <c r="LF20" s="17">
        <v>78.567999999999998</v>
      </c>
      <c r="LG20" s="17">
        <v>-12.868</v>
      </c>
      <c r="LH20" s="17">
        <v>30.2</v>
      </c>
      <c r="LI20" s="17">
        <v>29.806760000000001</v>
      </c>
      <c r="LJ20" s="17">
        <v>29.806760000000001</v>
      </c>
      <c r="LK20" s="17">
        <v>0.39323999999999998</v>
      </c>
      <c r="LL20" s="17"/>
      <c r="LM20" s="17"/>
      <c r="LN20" s="17"/>
      <c r="LO20" s="17">
        <v>0</v>
      </c>
      <c r="LP20" s="17">
        <v>48.4</v>
      </c>
      <c r="LQ20" s="17">
        <v>50.645899999999997</v>
      </c>
      <c r="LR20" s="17">
        <v>50.645899999999997</v>
      </c>
      <c r="LS20" s="17">
        <v>-2.2458999999999998</v>
      </c>
      <c r="LT20" s="17">
        <v>49.6</v>
      </c>
      <c r="LU20" s="17">
        <v>49.666240000000002</v>
      </c>
      <c r="LV20" s="17">
        <v>49.666240000000002</v>
      </c>
      <c r="LW20" s="17">
        <v>-6.6239999999999993E-2</v>
      </c>
      <c r="LX20" s="17">
        <v>143</v>
      </c>
      <c r="LY20" s="17">
        <v>158.19065000000001</v>
      </c>
      <c r="LZ20" s="17">
        <v>158.19065000000001</v>
      </c>
      <c r="MA20" s="17">
        <v>-15.19065</v>
      </c>
      <c r="MB20" s="17">
        <v>145.1</v>
      </c>
      <c r="MC20" s="17">
        <v>158.19065000000001</v>
      </c>
      <c r="MD20" s="17">
        <v>158.19065000000001</v>
      </c>
      <c r="ME20" s="17">
        <v>-13.09065</v>
      </c>
      <c r="MF20" s="17">
        <v>170.7</v>
      </c>
      <c r="MG20" s="17">
        <v>158.66569999999999</v>
      </c>
      <c r="MH20" s="17">
        <v>158.66569999999999</v>
      </c>
      <c r="MI20" s="17">
        <v>12.0343</v>
      </c>
      <c r="MJ20" s="17">
        <v>186.9</v>
      </c>
      <c r="MK20" s="17">
        <v>176.36183</v>
      </c>
      <c r="ML20" s="17">
        <v>176.36183</v>
      </c>
      <c r="MM20" s="17">
        <v>10.538169999999999</v>
      </c>
      <c r="MN20" s="17">
        <v>0</v>
      </c>
      <c r="MO20" s="17"/>
      <c r="MP20" s="17"/>
      <c r="MQ20" s="17">
        <v>0</v>
      </c>
      <c r="MR20" s="17"/>
      <c r="MS20" s="17"/>
      <c r="MT20" s="17"/>
      <c r="MU20" s="17">
        <v>0</v>
      </c>
      <c r="MV20" s="17">
        <v>0</v>
      </c>
      <c r="MW20" s="17"/>
      <c r="MX20" s="17"/>
      <c r="MY20" s="17">
        <v>0</v>
      </c>
      <c r="MZ20" s="17"/>
      <c r="NA20" s="17"/>
      <c r="NB20" s="17"/>
      <c r="NC20" s="17">
        <v>0</v>
      </c>
      <c r="ND20" s="17">
        <v>211.5</v>
      </c>
      <c r="NE20" s="17">
        <v>205.29381000000001</v>
      </c>
      <c r="NF20" s="17">
        <v>205.29381000000001</v>
      </c>
      <c r="NG20" s="17">
        <v>6.2061900000000003</v>
      </c>
      <c r="NH20" s="17">
        <v>102.2</v>
      </c>
      <c r="NI20" s="17">
        <v>102.95515</v>
      </c>
      <c r="NJ20" s="17">
        <v>102.95515</v>
      </c>
      <c r="NK20" s="17">
        <v>-0.75514999999999999</v>
      </c>
      <c r="NL20" s="17">
        <v>6.9</v>
      </c>
      <c r="NM20" s="17">
        <v>9.09</v>
      </c>
      <c r="NN20" s="17">
        <v>9.09</v>
      </c>
      <c r="NO20" s="17">
        <v>-2.19</v>
      </c>
      <c r="NP20" s="17">
        <v>3.4</v>
      </c>
      <c r="NQ20" s="17">
        <v>7.2655000000000003</v>
      </c>
      <c r="NR20" s="17">
        <v>7.2655000000000003</v>
      </c>
      <c r="NS20" s="17">
        <v>-3.8654999999999999</v>
      </c>
      <c r="NT20" s="17">
        <v>0</v>
      </c>
      <c r="NU20" s="17">
        <v>0.16</v>
      </c>
      <c r="NV20" s="17">
        <v>3.7364000000000002</v>
      </c>
      <c r="NW20" s="17">
        <v>-3.7364000000000002</v>
      </c>
      <c r="NX20" s="17">
        <v>0</v>
      </c>
      <c r="NY20" s="17"/>
      <c r="NZ20" s="17"/>
      <c r="OA20" s="17">
        <v>0</v>
      </c>
      <c r="OB20" s="17">
        <v>9.3000000000000007</v>
      </c>
      <c r="OC20" s="17">
        <v>4.1399999999999997</v>
      </c>
      <c r="OD20" s="17">
        <v>6.1428000000000003</v>
      </c>
      <c r="OE20" s="17">
        <v>3.1572</v>
      </c>
      <c r="OF20" s="17"/>
      <c r="OG20" s="17"/>
      <c r="OH20" s="17"/>
      <c r="OI20" s="17">
        <v>0</v>
      </c>
      <c r="OJ20" s="17">
        <v>0</v>
      </c>
      <c r="OK20" s="17">
        <v>0.3</v>
      </c>
      <c r="OL20" s="17">
        <v>0.3</v>
      </c>
      <c r="OM20" s="17">
        <v>-0.3</v>
      </c>
      <c r="ON20" s="17">
        <v>2.5</v>
      </c>
      <c r="OO20" s="17">
        <v>19.94623</v>
      </c>
      <c r="OP20" s="17">
        <v>19.94623</v>
      </c>
      <c r="OQ20" s="17">
        <v>-17.44623</v>
      </c>
      <c r="OR20" s="17">
        <v>0</v>
      </c>
      <c r="OS20" s="17"/>
      <c r="OT20" s="17"/>
      <c r="OU20" s="17">
        <v>0</v>
      </c>
      <c r="OV20" s="17">
        <v>0</v>
      </c>
      <c r="OW20" s="17"/>
      <c r="OX20" s="17"/>
      <c r="OY20" s="17">
        <v>0</v>
      </c>
      <c r="OZ20" s="17">
        <v>0</v>
      </c>
      <c r="PA20" s="17">
        <v>2.5000000000000001E-2</v>
      </c>
      <c r="PB20" s="17">
        <v>2.5000000000000001E-2</v>
      </c>
      <c r="PC20" s="17">
        <v>-2.5000000000000001E-2</v>
      </c>
      <c r="PD20" s="17">
        <v>0</v>
      </c>
      <c r="PE20" s="17"/>
      <c r="PF20" s="17"/>
      <c r="PG20" s="17">
        <v>0</v>
      </c>
      <c r="PH20" s="17">
        <v>0.6</v>
      </c>
      <c r="PI20" s="17">
        <v>0.6</v>
      </c>
      <c r="PJ20" s="17">
        <v>0.6</v>
      </c>
      <c r="PK20" s="17">
        <v>0</v>
      </c>
      <c r="PL20" s="17">
        <v>1.6</v>
      </c>
      <c r="PM20" s="17">
        <v>1.5</v>
      </c>
      <c r="PN20" s="17">
        <v>1.5</v>
      </c>
      <c r="PO20" s="17">
        <v>0.1</v>
      </c>
      <c r="PP20" s="17">
        <v>4.0999999999999996</v>
      </c>
      <c r="PQ20" s="17">
        <v>2.5</v>
      </c>
      <c r="PR20" s="17">
        <v>2.5</v>
      </c>
      <c r="PS20" s="17">
        <v>1.6</v>
      </c>
      <c r="PT20" s="17">
        <v>19.5</v>
      </c>
      <c r="PU20" s="17">
        <v>2.07254</v>
      </c>
      <c r="PV20" s="17">
        <v>2.07254</v>
      </c>
      <c r="PW20" s="17">
        <v>17.42746</v>
      </c>
      <c r="PX20" s="17">
        <v>3.3</v>
      </c>
      <c r="PY20" s="17">
        <v>3.5</v>
      </c>
      <c r="PZ20" s="17">
        <v>3.5</v>
      </c>
      <c r="QA20" s="17">
        <v>-0.2</v>
      </c>
      <c r="QB20" s="17">
        <v>3</v>
      </c>
      <c r="QC20" s="17"/>
      <c r="QD20" s="17"/>
      <c r="QE20" s="17">
        <v>3</v>
      </c>
      <c r="QF20" s="17">
        <v>3</v>
      </c>
      <c r="QG20" s="17">
        <v>3.5</v>
      </c>
      <c r="QH20" s="17">
        <v>3.5</v>
      </c>
      <c r="QI20" s="17">
        <v>-0.5</v>
      </c>
      <c r="QJ20" s="17">
        <v>16.399999999999999</v>
      </c>
      <c r="QK20" s="17">
        <v>14.492749999999999</v>
      </c>
      <c r="QL20" s="17">
        <v>14.492749999999999</v>
      </c>
      <c r="QM20" s="17">
        <v>1.9072499999999999</v>
      </c>
      <c r="QN20" s="17">
        <v>0</v>
      </c>
      <c r="QO20" s="17"/>
      <c r="QP20" s="17"/>
      <c r="QQ20" s="17">
        <v>0</v>
      </c>
      <c r="QR20" s="17">
        <v>0</v>
      </c>
      <c r="QS20" s="17"/>
      <c r="QT20" s="17"/>
      <c r="QU20" s="17">
        <v>0</v>
      </c>
      <c r="QV20" s="17">
        <v>0</v>
      </c>
      <c r="QW20" s="17">
        <v>0.67</v>
      </c>
      <c r="QX20" s="17">
        <v>1.3552999999999999</v>
      </c>
      <c r="QY20" s="17">
        <v>-1.3552999999999999</v>
      </c>
      <c r="QZ20" s="17">
        <v>0</v>
      </c>
      <c r="RA20" s="17">
        <v>0.18</v>
      </c>
      <c r="RB20" s="17">
        <v>2.3391999999999999</v>
      </c>
      <c r="RC20" s="17">
        <v>-2.3391999999999999</v>
      </c>
      <c r="RD20" s="17">
        <v>0</v>
      </c>
      <c r="RE20" s="17">
        <v>2.8500000000000001E-2</v>
      </c>
      <c r="RF20" s="17">
        <v>2.8500000000000001E-2</v>
      </c>
      <c r="RG20" s="17">
        <v>-2.8500000000000001E-2</v>
      </c>
      <c r="RH20" s="17">
        <v>0</v>
      </c>
      <c r="RI20" s="17"/>
      <c r="RJ20" s="17"/>
      <c r="RK20" s="17">
        <v>0</v>
      </c>
      <c r="RL20" s="17">
        <v>0</v>
      </c>
      <c r="RM20" s="17"/>
      <c r="RN20" s="17">
        <v>10.388820000000001</v>
      </c>
      <c r="RO20" s="17">
        <v>-10.388820000000001</v>
      </c>
      <c r="RP20" s="17">
        <v>1</v>
      </c>
      <c r="RQ20" s="17">
        <v>1.1000000000000001</v>
      </c>
      <c r="RR20" s="17">
        <v>1.1000000000000001</v>
      </c>
      <c r="RS20" s="17">
        <v>-0.1</v>
      </c>
      <c r="RT20" s="17"/>
      <c r="RU20" s="17"/>
      <c r="RV20" s="17"/>
      <c r="RW20" s="17">
        <v>0</v>
      </c>
      <c r="RX20" s="17">
        <v>4.0999999999999996</v>
      </c>
      <c r="RY20" s="17">
        <v>3.8</v>
      </c>
      <c r="RZ20" s="17">
        <v>3.8</v>
      </c>
      <c r="SA20" s="17">
        <v>0.3</v>
      </c>
      <c r="SB20" s="17">
        <v>0</v>
      </c>
      <c r="SC20" s="17">
        <v>2.0000000000000001E-4</v>
      </c>
      <c r="SD20" s="17">
        <v>2.0000000000000001E-4</v>
      </c>
      <c r="SE20" s="17">
        <v>-2.0000000000000001E-4</v>
      </c>
      <c r="SF20" s="17">
        <v>0</v>
      </c>
      <c r="SG20" s="17"/>
      <c r="SH20" s="17"/>
      <c r="SI20" s="17">
        <v>0</v>
      </c>
      <c r="SJ20" s="17">
        <v>6.1</v>
      </c>
      <c r="SK20" s="17">
        <v>6.1</v>
      </c>
      <c r="SL20" s="17">
        <v>6.1</v>
      </c>
      <c r="SM20" s="17">
        <v>0</v>
      </c>
      <c r="SN20" s="17">
        <v>3.3</v>
      </c>
      <c r="SO20" s="17">
        <v>3.3</v>
      </c>
      <c r="SP20" s="17">
        <v>3.3</v>
      </c>
      <c r="SQ20" s="17">
        <v>0</v>
      </c>
      <c r="SR20" s="17">
        <v>2.9</v>
      </c>
      <c r="SS20" s="17">
        <v>3</v>
      </c>
      <c r="ST20" s="17">
        <v>3</v>
      </c>
      <c r="SU20" s="17">
        <v>-0.1</v>
      </c>
      <c r="SV20" s="17">
        <v>4.3</v>
      </c>
      <c r="SW20" s="17">
        <v>4.5</v>
      </c>
      <c r="SX20" s="17">
        <v>4.5</v>
      </c>
      <c r="SY20" s="17">
        <v>-0.2</v>
      </c>
      <c r="SZ20" s="17">
        <v>24.4</v>
      </c>
      <c r="TA20" s="17">
        <v>15.85</v>
      </c>
      <c r="TB20" s="17">
        <v>15</v>
      </c>
      <c r="TC20" s="17">
        <v>9.4</v>
      </c>
      <c r="TD20" s="17">
        <v>27</v>
      </c>
      <c r="TE20" s="17">
        <v>8.01</v>
      </c>
      <c r="TF20" s="17">
        <v>13</v>
      </c>
      <c r="TG20" s="17">
        <v>14</v>
      </c>
      <c r="TH20" s="17">
        <v>0</v>
      </c>
      <c r="TI20" s="17">
        <v>3.0599999999999999E-2</v>
      </c>
      <c r="TJ20" s="17">
        <v>3.0599999999999999E-2</v>
      </c>
      <c r="TK20" s="17">
        <v>-3.0599999999999999E-2</v>
      </c>
      <c r="TL20" s="17">
        <v>0</v>
      </c>
      <c r="TM20" s="17">
        <v>0.5</v>
      </c>
      <c r="TN20" s="17">
        <v>3.2349000000000001</v>
      </c>
      <c r="TO20" s="17">
        <v>-3.2349000000000001</v>
      </c>
      <c r="TP20" s="17">
        <v>0</v>
      </c>
      <c r="TQ20" s="17"/>
      <c r="TR20" s="17">
        <v>12.641500000000001</v>
      </c>
      <c r="TS20" s="17">
        <v>-12.641500000000001</v>
      </c>
      <c r="TT20" s="17">
        <v>0</v>
      </c>
      <c r="TU20" s="17">
        <v>0.57999999999999996</v>
      </c>
      <c r="TV20" s="17">
        <v>1.4217</v>
      </c>
      <c r="TW20" s="17">
        <v>-1.4217</v>
      </c>
      <c r="TX20" s="17">
        <v>0</v>
      </c>
      <c r="TY20" s="17">
        <v>0.15</v>
      </c>
      <c r="TZ20" s="17">
        <v>0.52849999999999997</v>
      </c>
      <c r="UA20" s="17">
        <v>-0.52849999999999997</v>
      </c>
      <c r="UB20" s="17">
        <v>0</v>
      </c>
      <c r="UC20" s="17"/>
      <c r="UD20" s="17"/>
      <c r="UE20" s="17">
        <v>0</v>
      </c>
      <c r="UF20" s="17">
        <v>4.3</v>
      </c>
      <c r="UG20" s="17">
        <v>4.5</v>
      </c>
      <c r="UH20" s="17">
        <v>4.5</v>
      </c>
      <c r="UI20" s="17">
        <v>-0.2</v>
      </c>
      <c r="UJ20" s="17">
        <v>1.7</v>
      </c>
      <c r="UK20" s="17">
        <v>1.7</v>
      </c>
      <c r="UL20" s="17">
        <v>1.7</v>
      </c>
      <c r="UM20" s="17">
        <v>0</v>
      </c>
      <c r="UN20" s="17">
        <v>7.3</v>
      </c>
      <c r="UO20" s="17">
        <v>7.8</v>
      </c>
      <c r="UP20" s="17">
        <v>7.8</v>
      </c>
      <c r="UQ20" s="17">
        <v>-0.5</v>
      </c>
      <c r="UR20" s="17">
        <v>3.2</v>
      </c>
      <c r="US20" s="17">
        <v>4</v>
      </c>
      <c r="UT20" s="17">
        <v>4</v>
      </c>
      <c r="UU20" s="17">
        <v>-0.8</v>
      </c>
      <c r="UV20" s="17">
        <v>3.8</v>
      </c>
      <c r="UW20" s="17">
        <v>4.5</v>
      </c>
      <c r="UX20" s="17">
        <v>4.5</v>
      </c>
      <c r="UY20" s="17">
        <v>-0.7</v>
      </c>
      <c r="UZ20" s="17">
        <v>4</v>
      </c>
      <c r="VA20" s="17">
        <v>4.7</v>
      </c>
      <c r="VB20" s="17">
        <v>4.7</v>
      </c>
      <c r="VC20" s="17">
        <v>-0.7</v>
      </c>
      <c r="VD20" s="17">
        <v>5.9</v>
      </c>
      <c r="VE20" s="17">
        <v>2.46</v>
      </c>
      <c r="VF20" s="17">
        <v>4.1262999999999996</v>
      </c>
      <c r="VG20" s="17">
        <v>1.7737000000000001</v>
      </c>
      <c r="VH20" s="17">
        <v>0</v>
      </c>
      <c r="VI20" s="17"/>
      <c r="VJ20" s="17"/>
      <c r="VK20" s="17">
        <v>0</v>
      </c>
      <c r="VL20" s="17">
        <v>0</v>
      </c>
      <c r="VM20" s="17">
        <v>2.0000000000000001E-4</v>
      </c>
      <c r="VN20" s="17">
        <v>2.0000000000000001E-4</v>
      </c>
      <c r="VO20" s="17">
        <v>-2.0000000000000001E-4</v>
      </c>
      <c r="VP20" s="17">
        <v>0</v>
      </c>
      <c r="VQ20" s="17"/>
      <c r="VR20" s="17"/>
      <c r="VS20" s="17">
        <v>0</v>
      </c>
      <c r="VT20" s="17">
        <v>0.6</v>
      </c>
      <c r="VU20" s="17">
        <v>0.6</v>
      </c>
      <c r="VV20" s="17">
        <v>0.6</v>
      </c>
      <c r="VW20" s="17">
        <v>0</v>
      </c>
      <c r="VX20" s="17">
        <v>0.8</v>
      </c>
      <c r="VY20" s="17">
        <v>16.61</v>
      </c>
      <c r="VZ20" s="17">
        <v>2</v>
      </c>
      <c r="WA20" s="17">
        <v>-1.2</v>
      </c>
      <c r="WB20" s="17">
        <v>2.7</v>
      </c>
      <c r="WC20" s="17">
        <v>17.579999999999998</v>
      </c>
      <c r="WD20" s="17">
        <v>13</v>
      </c>
      <c r="WE20" s="17">
        <v>-10.3</v>
      </c>
      <c r="WF20" s="17">
        <v>0</v>
      </c>
      <c r="WG20" s="17"/>
      <c r="WH20" s="17"/>
      <c r="WI20" s="17">
        <v>0</v>
      </c>
      <c r="WJ20" s="17">
        <v>0</v>
      </c>
      <c r="WK20" s="17">
        <v>0.79</v>
      </c>
      <c r="WL20" s="17">
        <v>0.79</v>
      </c>
      <c r="WM20" s="17">
        <v>-0.79</v>
      </c>
      <c r="WN20" s="17">
        <v>4.7</v>
      </c>
      <c r="WO20" s="17">
        <v>4.5</v>
      </c>
      <c r="WP20" s="17">
        <v>4.5</v>
      </c>
      <c r="WQ20" s="17">
        <v>0.2</v>
      </c>
      <c r="WR20" s="17">
        <v>2.1</v>
      </c>
      <c r="WS20" s="17">
        <v>2.2999999999999998</v>
      </c>
      <c r="WT20" s="17">
        <v>2.2999999999999998</v>
      </c>
      <c r="WU20" s="17">
        <v>-0.2</v>
      </c>
      <c r="WV20" s="17">
        <v>2.4</v>
      </c>
      <c r="WW20" s="17">
        <v>2.2999999999999998</v>
      </c>
      <c r="WX20" s="17">
        <v>2.2999999999999998</v>
      </c>
      <c r="WY20" s="17">
        <v>0.1</v>
      </c>
      <c r="WZ20" s="17">
        <v>3</v>
      </c>
      <c r="XA20" s="17">
        <v>3</v>
      </c>
      <c r="XB20" s="17">
        <v>3</v>
      </c>
      <c r="XC20" s="17">
        <v>0</v>
      </c>
      <c r="XD20" s="17">
        <v>0</v>
      </c>
      <c r="XE20" s="17">
        <v>1.8E-3</v>
      </c>
      <c r="XF20" s="17">
        <v>1.8E-3</v>
      </c>
      <c r="XG20" s="17">
        <v>-1.8E-3</v>
      </c>
      <c r="XH20" s="17">
        <v>7.5789999999999997</v>
      </c>
      <c r="XI20" s="17">
        <v>7</v>
      </c>
      <c r="XJ20" s="17">
        <v>7</v>
      </c>
      <c r="XK20" s="17">
        <v>0.57899999999999996</v>
      </c>
      <c r="XL20" s="17">
        <v>19.491389999999999</v>
      </c>
      <c r="XM20" s="17">
        <v>17.584540000000001</v>
      </c>
      <c r="XN20" s="17">
        <v>17.584540000000001</v>
      </c>
      <c r="XO20" s="17">
        <v>1.9068499999999999</v>
      </c>
      <c r="XP20" s="17">
        <v>10.035589999999999</v>
      </c>
      <c r="XQ20" s="17">
        <v>9.8000000000000007</v>
      </c>
      <c r="XR20" s="17">
        <v>9.8000000000000007</v>
      </c>
      <c r="XS20" s="17">
        <v>0.23558999999999999</v>
      </c>
      <c r="XT20" s="17">
        <v>8.6999999999999993</v>
      </c>
      <c r="XU20" s="17">
        <v>10.43478</v>
      </c>
      <c r="XV20" s="17">
        <v>10.43478</v>
      </c>
      <c r="XW20" s="17">
        <v>-1.73478</v>
      </c>
      <c r="XX20" s="17"/>
      <c r="XY20" s="17"/>
      <c r="XZ20" s="17"/>
      <c r="YA20" s="17">
        <v>0</v>
      </c>
      <c r="YB20" s="17"/>
      <c r="YC20" s="17"/>
      <c r="YD20" s="17"/>
      <c r="YE20" s="17">
        <v>0</v>
      </c>
      <c r="YF20" s="17">
        <v>0</v>
      </c>
      <c r="YG20" s="17">
        <v>13.52657</v>
      </c>
      <c r="YH20" s="17">
        <v>13.52657</v>
      </c>
      <c r="YI20" s="17">
        <v>-13.52657</v>
      </c>
      <c r="YJ20" s="17">
        <v>16.3</v>
      </c>
      <c r="YK20" s="17">
        <v>15.45894</v>
      </c>
      <c r="YL20" s="17">
        <v>15.45894</v>
      </c>
      <c r="YM20" s="17">
        <v>0.84106000000000003</v>
      </c>
      <c r="YN20" s="17">
        <v>7.5</v>
      </c>
      <c r="YO20" s="17">
        <v>6.98</v>
      </c>
      <c r="YP20" s="17">
        <v>6.98</v>
      </c>
      <c r="YQ20" s="17">
        <v>0.52</v>
      </c>
      <c r="YR20" s="17">
        <v>6.5</v>
      </c>
      <c r="YS20" s="17">
        <v>5</v>
      </c>
      <c r="YT20" s="17">
        <v>5</v>
      </c>
      <c r="YU20" s="17">
        <v>1.5</v>
      </c>
      <c r="YV20" s="17">
        <v>13.7</v>
      </c>
      <c r="YW20" s="17">
        <v>12.840579999999999</v>
      </c>
      <c r="YX20" s="17">
        <v>12.840579999999999</v>
      </c>
      <c r="YY20" s="17">
        <v>0.85941999999999996</v>
      </c>
    </row>
    <row r="21" spans="1:675" ht="24" customHeight="1" x14ac:dyDescent="0.25">
      <c r="A21" s="1"/>
      <c r="B21" s="16" t="s">
        <v>86</v>
      </c>
      <c r="C21" s="16" t="s">
        <v>821</v>
      </c>
      <c r="D21" s="17">
        <v>99.7</v>
      </c>
      <c r="E21" s="17">
        <v>56.591569999999997</v>
      </c>
      <c r="F21" s="17"/>
      <c r="G21" s="17">
        <v>99.7</v>
      </c>
      <c r="H21" s="17">
        <v>641.29999999999995</v>
      </c>
      <c r="I21" s="17">
        <v>655.76232000000005</v>
      </c>
      <c r="J21" s="17">
        <v>655.76232000000005</v>
      </c>
      <c r="K21" s="17">
        <v>-14.46232</v>
      </c>
      <c r="L21" s="17">
        <v>213.9</v>
      </c>
      <c r="M21" s="17">
        <v>212.30054999999999</v>
      </c>
      <c r="N21" s="17">
        <v>212.30054999999999</v>
      </c>
      <c r="O21" s="17">
        <v>1.59945</v>
      </c>
      <c r="P21" s="17"/>
      <c r="Q21" s="17"/>
      <c r="R21" s="17"/>
      <c r="S21" s="17">
        <v>0</v>
      </c>
      <c r="T21" s="17"/>
      <c r="U21" s="17"/>
      <c r="V21" s="17"/>
      <c r="W21" s="17">
        <v>0</v>
      </c>
      <c r="X21" s="17">
        <v>0</v>
      </c>
      <c r="Y21" s="17"/>
      <c r="Z21" s="17"/>
      <c r="AA21" s="17">
        <v>0</v>
      </c>
      <c r="AB21" s="17">
        <v>81.2</v>
      </c>
      <c r="AC21" s="17">
        <v>82</v>
      </c>
      <c r="AD21" s="17">
        <v>84.335999999999999</v>
      </c>
      <c r="AE21" s="17">
        <v>-3.1360000000000001</v>
      </c>
      <c r="AF21" s="17"/>
      <c r="AG21" s="17"/>
      <c r="AH21" s="17"/>
      <c r="AI21" s="17">
        <v>0</v>
      </c>
      <c r="AJ21" s="17"/>
      <c r="AK21" s="17"/>
      <c r="AL21" s="17"/>
      <c r="AM21" s="17">
        <v>0</v>
      </c>
      <c r="AN21" s="17">
        <v>182.6</v>
      </c>
      <c r="AO21" s="17">
        <v>196.22801999999999</v>
      </c>
      <c r="AP21" s="17">
        <v>196.22801999999999</v>
      </c>
      <c r="AQ21" s="17">
        <v>-13.628019999999999</v>
      </c>
      <c r="AR21" s="17">
        <v>199.8</v>
      </c>
      <c r="AS21" s="17">
        <v>196.22801999999999</v>
      </c>
      <c r="AT21" s="17">
        <v>196.22801999999999</v>
      </c>
      <c r="AU21" s="17">
        <v>3.5719799999999999</v>
      </c>
      <c r="AV21" s="17">
        <v>202.1</v>
      </c>
      <c r="AW21" s="17">
        <v>196.22801999999999</v>
      </c>
      <c r="AX21" s="17">
        <v>196.22801999999999</v>
      </c>
      <c r="AY21" s="17">
        <v>5.8719799999999998</v>
      </c>
      <c r="AZ21" s="17">
        <v>294.10000000000002</v>
      </c>
      <c r="BA21" s="17">
        <v>295.22593999999998</v>
      </c>
      <c r="BB21" s="17">
        <v>295.22593999999998</v>
      </c>
      <c r="BC21" s="17">
        <v>-1.1259399999999999</v>
      </c>
      <c r="BD21" s="17">
        <v>210.9</v>
      </c>
      <c r="BE21" s="17">
        <v>206.04143999999999</v>
      </c>
      <c r="BF21" s="17">
        <v>206.04143999999999</v>
      </c>
      <c r="BG21" s="17">
        <v>4.8585599999999998</v>
      </c>
      <c r="BH21" s="17">
        <v>109.3</v>
      </c>
      <c r="BI21" s="17">
        <v>103.33009</v>
      </c>
      <c r="BJ21" s="17">
        <v>103.33009</v>
      </c>
      <c r="BK21" s="17">
        <v>5.9699099999999996</v>
      </c>
      <c r="BL21" s="17">
        <v>332.8</v>
      </c>
      <c r="BM21" s="17">
        <v>379.53043000000002</v>
      </c>
      <c r="BN21" s="17">
        <v>379.53043000000002</v>
      </c>
      <c r="BO21" s="17">
        <v>-46.730429999999998</v>
      </c>
      <c r="BP21" s="17">
        <v>2.8</v>
      </c>
      <c r="BQ21" s="17">
        <v>2.9847299999999999</v>
      </c>
      <c r="BR21" s="17">
        <v>2.9847299999999999</v>
      </c>
      <c r="BS21" s="17">
        <v>-0.18473000000000001</v>
      </c>
      <c r="BT21" s="17">
        <v>0</v>
      </c>
      <c r="BU21" s="17"/>
      <c r="BV21" s="17"/>
      <c r="BW21" s="17">
        <v>0</v>
      </c>
      <c r="BX21" s="17">
        <v>0</v>
      </c>
      <c r="BY21" s="17"/>
      <c r="BZ21" s="17">
        <v>17.937049999999999</v>
      </c>
      <c r="CA21" s="17">
        <v>-17.937049999999999</v>
      </c>
      <c r="CB21" s="17"/>
      <c r="CC21" s="17"/>
      <c r="CD21" s="17"/>
      <c r="CE21" s="17">
        <v>0</v>
      </c>
      <c r="CF21" s="17">
        <v>115.5</v>
      </c>
      <c r="CG21" s="17">
        <v>106.64348</v>
      </c>
      <c r="CH21" s="17">
        <v>106.64348</v>
      </c>
      <c r="CI21" s="17">
        <v>8.8565199999999997</v>
      </c>
      <c r="CJ21" s="17">
        <v>7.3</v>
      </c>
      <c r="CK21" s="17">
        <v>7.3438499999999998</v>
      </c>
      <c r="CL21" s="17">
        <v>7.3438499999999998</v>
      </c>
      <c r="CM21" s="17">
        <v>-4.385E-2</v>
      </c>
      <c r="CN21" s="17">
        <v>4.3</v>
      </c>
      <c r="CO21" s="17">
        <v>3.94347</v>
      </c>
      <c r="CP21" s="17">
        <v>3.94347</v>
      </c>
      <c r="CQ21" s="17">
        <v>0.35653000000000001</v>
      </c>
      <c r="CR21" s="17">
        <v>22.4</v>
      </c>
      <c r="CS21" s="17">
        <v>22.280850000000001</v>
      </c>
      <c r="CT21" s="17">
        <v>22.280850000000001</v>
      </c>
      <c r="CU21" s="17">
        <v>0.11915000000000001</v>
      </c>
      <c r="CV21" s="17">
        <v>95.9</v>
      </c>
      <c r="CW21" s="17">
        <v>74.63176</v>
      </c>
      <c r="CX21" s="17">
        <v>56.125439999999998</v>
      </c>
      <c r="CY21" s="17">
        <v>39.774560000000001</v>
      </c>
      <c r="CZ21" s="17">
        <v>75.400000000000006</v>
      </c>
      <c r="DA21" s="17">
        <v>20.725390000000001</v>
      </c>
      <c r="DB21" s="17">
        <v>46.829419999999999</v>
      </c>
      <c r="DC21" s="17">
        <v>28.57058</v>
      </c>
      <c r="DD21" s="17"/>
      <c r="DE21" s="17"/>
      <c r="DF21" s="17"/>
      <c r="DG21" s="17">
        <v>0</v>
      </c>
      <c r="DH21" s="17"/>
      <c r="DI21" s="17"/>
      <c r="DJ21" s="17"/>
      <c r="DK21" s="17">
        <v>0</v>
      </c>
      <c r="DL21" s="17"/>
      <c r="DM21" s="17"/>
      <c r="DN21" s="17"/>
      <c r="DO21" s="17">
        <v>0</v>
      </c>
      <c r="DP21" s="17">
        <v>6.4</v>
      </c>
      <c r="DQ21" s="17">
        <v>6.39</v>
      </c>
      <c r="DR21" s="17">
        <v>6.39</v>
      </c>
      <c r="DS21" s="17">
        <v>0.01</v>
      </c>
      <c r="DT21" s="17">
        <v>144.19999999999999</v>
      </c>
      <c r="DU21" s="17"/>
      <c r="DV21" s="17">
        <v>145.07772</v>
      </c>
      <c r="DW21" s="17">
        <v>-0.87771999999999994</v>
      </c>
      <c r="DX21" s="17">
        <v>36.700000000000003</v>
      </c>
      <c r="DY21" s="17">
        <v>36.258850000000002</v>
      </c>
      <c r="DZ21" s="17">
        <v>36.258850000000002</v>
      </c>
      <c r="EA21" s="17">
        <v>0.44114999999999999</v>
      </c>
      <c r="EB21" s="17">
        <v>61.7</v>
      </c>
      <c r="EC21" s="17">
        <v>31.088080000000001</v>
      </c>
      <c r="ED21" s="17">
        <v>75</v>
      </c>
      <c r="EE21" s="17">
        <v>-13.3</v>
      </c>
      <c r="EF21" s="17">
        <v>25</v>
      </c>
      <c r="EG21" s="17">
        <v>25.158650000000002</v>
      </c>
      <c r="EH21" s="17">
        <v>25.158650000000002</v>
      </c>
      <c r="EI21" s="17">
        <v>-0.15865000000000001</v>
      </c>
      <c r="EJ21" s="17">
        <v>15.9</v>
      </c>
      <c r="EK21" s="17">
        <v>19.099519999999998</v>
      </c>
      <c r="EL21" s="17">
        <v>19.099519999999998</v>
      </c>
      <c r="EM21" s="17">
        <v>-3.1995200000000001</v>
      </c>
      <c r="EN21" s="17">
        <v>11.7</v>
      </c>
      <c r="EO21" s="17">
        <v>11.594200000000001</v>
      </c>
      <c r="EP21" s="17">
        <v>11.594200000000001</v>
      </c>
      <c r="EQ21" s="17">
        <v>0.10580000000000001</v>
      </c>
      <c r="ER21" s="17">
        <v>57</v>
      </c>
      <c r="ES21" s="17">
        <v>57.992489999999997</v>
      </c>
      <c r="ET21" s="17">
        <v>57.992489999999997</v>
      </c>
      <c r="EU21" s="17">
        <v>-0.99248999999999998</v>
      </c>
      <c r="EV21" s="17">
        <v>166.7</v>
      </c>
      <c r="EW21" s="17">
        <v>181.48500000000001</v>
      </c>
      <c r="EX21" s="17">
        <v>184.74316999999999</v>
      </c>
      <c r="EY21" s="17">
        <v>-18.04317</v>
      </c>
      <c r="EZ21" s="17">
        <v>166.8</v>
      </c>
      <c r="FA21" s="17">
        <v>181.48500000000001</v>
      </c>
      <c r="FB21" s="17">
        <v>184.74316999999999</v>
      </c>
      <c r="FC21" s="17">
        <v>-17.943169999999999</v>
      </c>
      <c r="FD21" s="17">
        <v>179.9</v>
      </c>
      <c r="FE21" s="17">
        <v>182.03</v>
      </c>
      <c r="FF21" s="17">
        <v>185.29795999999999</v>
      </c>
      <c r="FG21" s="17">
        <v>-5.3979600000000003</v>
      </c>
      <c r="FH21" s="17">
        <v>101.9</v>
      </c>
      <c r="FI21" s="17">
        <v>96.306129999999996</v>
      </c>
      <c r="FJ21" s="17">
        <v>109.84155</v>
      </c>
      <c r="FK21" s="17">
        <v>-7.9415500000000003</v>
      </c>
      <c r="FL21" s="17">
        <v>4.2</v>
      </c>
      <c r="FM21" s="17">
        <v>4.1450800000000001</v>
      </c>
      <c r="FN21" s="17">
        <v>18</v>
      </c>
      <c r="FO21" s="17">
        <v>-13.8</v>
      </c>
      <c r="FP21" s="17">
        <v>31.1</v>
      </c>
      <c r="FQ21" s="17">
        <v>21.646380000000001</v>
      </c>
      <c r="FR21" s="17">
        <v>21.646380000000001</v>
      </c>
      <c r="FS21" s="17">
        <v>9.4536200000000008</v>
      </c>
      <c r="FT21" s="17">
        <v>0</v>
      </c>
      <c r="FU21" s="17"/>
      <c r="FV21" s="17"/>
      <c r="FW21" s="17">
        <v>0</v>
      </c>
      <c r="FX21" s="17">
        <v>40.799999999999997</v>
      </c>
      <c r="FY21" s="17">
        <v>41.450780000000002</v>
      </c>
      <c r="FZ21" s="17">
        <v>41.450780000000002</v>
      </c>
      <c r="GA21" s="17">
        <v>-0.65078000000000003</v>
      </c>
      <c r="GB21" s="17"/>
      <c r="GC21" s="17"/>
      <c r="GD21" s="17"/>
      <c r="GE21" s="17">
        <v>0</v>
      </c>
      <c r="GF21" s="17"/>
      <c r="GG21" s="17"/>
      <c r="GH21" s="17"/>
      <c r="GI21" s="17">
        <v>0</v>
      </c>
      <c r="GJ21" s="17">
        <v>6.8</v>
      </c>
      <c r="GK21" s="17">
        <v>6.8787000000000003</v>
      </c>
      <c r="GL21" s="17">
        <v>6.8787000000000003</v>
      </c>
      <c r="GM21" s="17">
        <v>-7.8700000000000006E-2</v>
      </c>
      <c r="GN21" s="17">
        <v>90.4</v>
      </c>
      <c r="GO21" s="17">
        <v>138.91433000000001</v>
      </c>
      <c r="GP21" s="17">
        <v>80.283479999999997</v>
      </c>
      <c r="GQ21" s="17">
        <v>10.11652</v>
      </c>
      <c r="GR21" s="17"/>
      <c r="GS21" s="17"/>
      <c r="GT21" s="17"/>
      <c r="GU21" s="17">
        <v>0</v>
      </c>
      <c r="GV21" s="17"/>
      <c r="GW21" s="17"/>
      <c r="GX21" s="17"/>
      <c r="GY21" s="17">
        <v>0</v>
      </c>
      <c r="GZ21" s="17"/>
      <c r="HA21" s="17"/>
      <c r="HB21" s="17"/>
      <c r="HC21" s="17">
        <v>0</v>
      </c>
      <c r="HD21" s="17"/>
      <c r="HE21" s="17"/>
      <c r="HF21" s="17"/>
      <c r="HG21" s="17">
        <v>0</v>
      </c>
      <c r="HH21" s="17">
        <v>51.8</v>
      </c>
      <c r="HI21" s="17">
        <v>73.434579999999997</v>
      </c>
      <c r="HJ21" s="17">
        <v>21.12426</v>
      </c>
      <c r="HK21" s="17">
        <v>30.675740000000001</v>
      </c>
      <c r="HL21" s="17">
        <v>0</v>
      </c>
      <c r="HM21" s="17"/>
      <c r="HN21" s="17"/>
      <c r="HO21" s="17">
        <v>0</v>
      </c>
      <c r="HP21" s="17"/>
      <c r="HQ21" s="17"/>
      <c r="HR21" s="17"/>
      <c r="HS21" s="17">
        <v>0</v>
      </c>
      <c r="HT21" s="17">
        <v>41.6</v>
      </c>
      <c r="HU21" s="17">
        <v>45.291899999999998</v>
      </c>
      <c r="HV21" s="17">
        <v>45.291899999999998</v>
      </c>
      <c r="HW21" s="17">
        <v>-3.6919</v>
      </c>
      <c r="HX21" s="17"/>
      <c r="HY21" s="17"/>
      <c r="HZ21" s="17"/>
      <c r="IA21" s="17">
        <v>0</v>
      </c>
      <c r="IB21" s="17"/>
      <c r="IC21" s="17"/>
      <c r="ID21" s="17"/>
      <c r="IE21" s="17">
        <v>0</v>
      </c>
      <c r="IF21" s="17"/>
      <c r="IG21" s="17"/>
      <c r="IH21" s="17"/>
      <c r="II21" s="17">
        <v>0</v>
      </c>
      <c r="IJ21" s="17">
        <v>91.6</v>
      </c>
      <c r="IK21" s="17">
        <v>90.009810000000002</v>
      </c>
      <c r="IL21" s="17">
        <v>106.55876000000001</v>
      </c>
      <c r="IM21" s="17">
        <v>-14.95876</v>
      </c>
      <c r="IN21" s="17">
        <v>172.2</v>
      </c>
      <c r="IO21" s="17">
        <v>181.19543999999999</v>
      </c>
      <c r="IP21" s="17">
        <v>181.19543999999999</v>
      </c>
      <c r="IQ21" s="17">
        <v>-8.9954400000000003</v>
      </c>
      <c r="IR21" s="17">
        <v>170.1</v>
      </c>
      <c r="IS21" s="17">
        <v>181.19543999999999</v>
      </c>
      <c r="IT21" s="17">
        <v>181.19543999999999</v>
      </c>
      <c r="IU21" s="17">
        <v>-11.09544</v>
      </c>
      <c r="IV21" s="17">
        <v>200</v>
      </c>
      <c r="IW21" s="17">
        <v>181.19543999999999</v>
      </c>
      <c r="IX21" s="17">
        <v>181.19543999999999</v>
      </c>
      <c r="IY21" s="17">
        <v>18.804559999999999</v>
      </c>
      <c r="IZ21" s="17">
        <v>264.60000000000002</v>
      </c>
      <c r="JA21" s="17">
        <v>272.60935999999998</v>
      </c>
      <c r="JB21" s="17">
        <v>272.60935999999998</v>
      </c>
      <c r="JC21" s="17">
        <v>-8.0093599999999991</v>
      </c>
      <c r="JD21" s="17">
        <v>68.5</v>
      </c>
      <c r="JE21" s="17">
        <v>71.102429999999998</v>
      </c>
      <c r="JF21" s="17">
        <v>71.102429999999998</v>
      </c>
      <c r="JG21" s="17">
        <v>-2.60243</v>
      </c>
      <c r="JH21" s="17">
        <v>33.6</v>
      </c>
      <c r="JI21" s="17">
        <v>35.657980000000002</v>
      </c>
      <c r="JJ21" s="17">
        <v>35.657980000000002</v>
      </c>
      <c r="JK21" s="17">
        <v>-2.0579800000000001</v>
      </c>
      <c r="JL21" s="17"/>
      <c r="JM21" s="17"/>
      <c r="JN21" s="17"/>
      <c r="JO21" s="17">
        <v>0</v>
      </c>
      <c r="JP21" s="17"/>
      <c r="JQ21" s="17"/>
      <c r="JR21" s="17"/>
      <c r="JS21" s="17">
        <v>0</v>
      </c>
      <c r="JT21" s="17"/>
      <c r="JU21" s="17"/>
      <c r="JV21" s="17"/>
      <c r="JW21" s="17">
        <v>0</v>
      </c>
      <c r="JX21" s="17">
        <v>24</v>
      </c>
      <c r="JY21" s="17">
        <v>26</v>
      </c>
      <c r="JZ21" s="17">
        <v>26</v>
      </c>
      <c r="KA21" s="17">
        <v>-2</v>
      </c>
      <c r="KB21" s="17"/>
      <c r="KC21" s="17"/>
      <c r="KD21" s="17"/>
      <c r="KE21" s="17">
        <v>0</v>
      </c>
      <c r="KF21" s="17"/>
      <c r="KG21" s="17"/>
      <c r="KH21" s="17"/>
      <c r="KI21" s="17">
        <v>0</v>
      </c>
      <c r="KJ21" s="17">
        <v>4.3</v>
      </c>
      <c r="KK21" s="17"/>
      <c r="KL21" s="17"/>
      <c r="KM21" s="17">
        <v>4.3</v>
      </c>
      <c r="KN21" s="17">
        <v>0.8</v>
      </c>
      <c r="KO21" s="17">
        <v>1.6815</v>
      </c>
      <c r="KP21" s="17">
        <v>1.6815</v>
      </c>
      <c r="KQ21" s="17">
        <v>-0.88149999999999995</v>
      </c>
      <c r="KR21" s="17">
        <v>118.5</v>
      </c>
      <c r="KS21" s="17">
        <v>20.725390000000001</v>
      </c>
      <c r="KT21" s="17">
        <v>62.398620000000001</v>
      </c>
      <c r="KU21" s="17">
        <v>56.101379999999999</v>
      </c>
      <c r="KV21" s="17">
        <v>81.400000000000006</v>
      </c>
      <c r="KW21" s="17">
        <v>112.93577999999999</v>
      </c>
      <c r="KX21" s="17">
        <v>103.32427</v>
      </c>
      <c r="KY21" s="17">
        <v>-21.92427</v>
      </c>
      <c r="KZ21" s="17">
        <v>65.8</v>
      </c>
      <c r="LA21" s="17">
        <v>66.809659999999994</v>
      </c>
      <c r="LB21" s="17">
        <v>66.809659999999994</v>
      </c>
      <c r="LC21" s="17">
        <v>-1.00966</v>
      </c>
      <c r="LD21" s="17">
        <v>66</v>
      </c>
      <c r="LE21" s="17">
        <v>78.567999999999998</v>
      </c>
      <c r="LF21" s="17">
        <v>78.567999999999998</v>
      </c>
      <c r="LG21" s="17">
        <v>-12.568</v>
      </c>
      <c r="LH21" s="17">
        <v>30.4</v>
      </c>
      <c r="LI21" s="17">
        <v>29.806760000000001</v>
      </c>
      <c r="LJ21" s="17">
        <v>29.806760000000001</v>
      </c>
      <c r="LK21" s="17">
        <v>0.59323999999999999</v>
      </c>
      <c r="LL21" s="17"/>
      <c r="LM21" s="17"/>
      <c r="LN21" s="17"/>
      <c r="LO21" s="17">
        <v>0</v>
      </c>
      <c r="LP21" s="17">
        <v>48.4</v>
      </c>
      <c r="LQ21" s="17">
        <v>50.645899999999997</v>
      </c>
      <c r="LR21" s="17">
        <v>50.645899999999997</v>
      </c>
      <c r="LS21" s="17">
        <v>-2.2458999999999998</v>
      </c>
      <c r="LT21" s="17">
        <v>49.3</v>
      </c>
      <c r="LU21" s="17">
        <v>49.666240000000002</v>
      </c>
      <c r="LV21" s="17">
        <v>49.666240000000002</v>
      </c>
      <c r="LW21" s="17">
        <v>-0.36624000000000001</v>
      </c>
      <c r="LX21" s="17">
        <v>142.80000000000001</v>
      </c>
      <c r="LY21" s="17">
        <v>158.19065000000001</v>
      </c>
      <c r="LZ21" s="17">
        <v>158.19065000000001</v>
      </c>
      <c r="MA21" s="17">
        <v>-15.390650000000001</v>
      </c>
      <c r="MB21" s="17">
        <v>145</v>
      </c>
      <c r="MC21" s="17">
        <v>158.19065000000001</v>
      </c>
      <c r="MD21" s="17">
        <v>158.19065000000001</v>
      </c>
      <c r="ME21" s="17">
        <v>-13.19065</v>
      </c>
      <c r="MF21" s="17">
        <v>170.6</v>
      </c>
      <c r="MG21" s="17">
        <v>158.66569999999999</v>
      </c>
      <c r="MH21" s="17">
        <v>158.66569999999999</v>
      </c>
      <c r="MI21" s="17">
        <v>11.9343</v>
      </c>
      <c r="MJ21" s="17">
        <v>186.5</v>
      </c>
      <c r="MK21" s="17">
        <v>176.36183</v>
      </c>
      <c r="ML21" s="17">
        <v>176.36183</v>
      </c>
      <c r="MM21" s="17">
        <v>10.138170000000001</v>
      </c>
      <c r="MN21" s="17">
        <v>0</v>
      </c>
      <c r="MO21" s="17"/>
      <c r="MP21" s="17"/>
      <c r="MQ21" s="17">
        <v>0</v>
      </c>
      <c r="MR21" s="17"/>
      <c r="MS21" s="17"/>
      <c r="MT21" s="17"/>
      <c r="MU21" s="17">
        <v>0</v>
      </c>
      <c r="MV21" s="17">
        <v>0</v>
      </c>
      <c r="MW21" s="17"/>
      <c r="MX21" s="17"/>
      <c r="MY21" s="17">
        <v>0</v>
      </c>
      <c r="MZ21" s="17"/>
      <c r="NA21" s="17"/>
      <c r="NB21" s="17"/>
      <c r="NC21" s="17">
        <v>0</v>
      </c>
      <c r="ND21" s="17">
        <v>210.8</v>
      </c>
      <c r="NE21" s="17">
        <v>205.29381000000001</v>
      </c>
      <c r="NF21" s="17">
        <v>205.29381000000001</v>
      </c>
      <c r="NG21" s="17">
        <v>5.5061900000000001</v>
      </c>
      <c r="NH21" s="17">
        <v>102.6</v>
      </c>
      <c r="NI21" s="17">
        <v>102.95515</v>
      </c>
      <c r="NJ21" s="17">
        <v>102.95515</v>
      </c>
      <c r="NK21" s="17">
        <v>-0.35515000000000002</v>
      </c>
      <c r="NL21" s="17">
        <v>6.9</v>
      </c>
      <c r="NM21" s="17">
        <v>9.09</v>
      </c>
      <c r="NN21" s="17">
        <v>9.09</v>
      </c>
      <c r="NO21" s="17">
        <v>-2.19</v>
      </c>
      <c r="NP21" s="17">
        <v>3.4</v>
      </c>
      <c r="NQ21" s="17">
        <v>7.2655000000000003</v>
      </c>
      <c r="NR21" s="17">
        <v>7.2655000000000003</v>
      </c>
      <c r="NS21" s="17">
        <v>-3.8654999999999999</v>
      </c>
      <c r="NT21" s="17">
        <v>0</v>
      </c>
      <c r="NU21" s="17">
        <v>0.44</v>
      </c>
      <c r="NV21" s="17">
        <v>3.9379</v>
      </c>
      <c r="NW21" s="17">
        <v>-3.9379</v>
      </c>
      <c r="NX21" s="17">
        <v>0</v>
      </c>
      <c r="NY21" s="17">
        <v>2</v>
      </c>
      <c r="NZ21" s="17">
        <v>2</v>
      </c>
      <c r="OA21" s="17">
        <v>-2</v>
      </c>
      <c r="OB21" s="17">
        <v>12.6</v>
      </c>
      <c r="OC21" s="17">
        <v>4.49</v>
      </c>
      <c r="OD21" s="17">
        <v>6.4532999999999996</v>
      </c>
      <c r="OE21" s="17">
        <v>6.1467000000000001</v>
      </c>
      <c r="OF21" s="17"/>
      <c r="OG21" s="17"/>
      <c r="OH21" s="17"/>
      <c r="OI21" s="17">
        <v>0</v>
      </c>
      <c r="OJ21" s="17">
        <v>0</v>
      </c>
      <c r="OK21" s="17">
        <v>0.3</v>
      </c>
      <c r="OL21" s="17">
        <v>0.3</v>
      </c>
      <c r="OM21" s="17">
        <v>-0.3</v>
      </c>
      <c r="ON21" s="17">
        <v>2.4</v>
      </c>
      <c r="OO21" s="17">
        <v>19.94623</v>
      </c>
      <c r="OP21" s="17">
        <v>19.94623</v>
      </c>
      <c r="OQ21" s="17">
        <v>-17.546230000000001</v>
      </c>
      <c r="OR21" s="17">
        <v>0</v>
      </c>
      <c r="OS21" s="17"/>
      <c r="OT21" s="17"/>
      <c r="OU21" s="17">
        <v>0</v>
      </c>
      <c r="OV21" s="17">
        <v>0</v>
      </c>
      <c r="OW21" s="17"/>
      <c r="OX21" s="17"/>
      <c r="OY21" s="17">
        <v>0</v>
      </c>
      <c r="OZ21" s="17">
        <v>1.1000000000000001</v>
      </c>
      <c r="PA21" s="17">
        <v>2.5712000000000002</v>
      </c>
      <c r="PB21" s="17">
        <v>2.5712000000000002</v>
      </c>
      <c r="PC21" s="17">
        <v>-1.4712000000000001</v>
      </c>
      <c r="PD21" s="17">
        <v>0.2</v>
      </c>
      <c r="PE21" s="17">
        <v>1.65</v>
      </c>
      <c r="PF21" s="17">
        <v>1.65</v>
      </c>
      <c r="PG21" s="17">
        <v>-1.45</v>
      </c>
      <c r="PH21" s="17">
        <v>0.6</v>
      </c>
      <c r="PI21" s="17">
        <v>0.59</v>
      </c>
      <c r="PJ21" s="17">
        <v>0.59</v>
      </c>
      <c r="PK21" s="17">
        <v>0.01</v>
      </c>
      <c r="PL21" s="17">
        <v>1.6</v>
      </c>
      <c r="PM21" s="17">
        <v>1.5</v>
      </c>
      <c r="PN21" s="17">
        <v>1.5</v>
      </c>
      <c r="PO21" s="17">
        <v>0.1</v>
      </c>
      <c r="PP21" s="17">
        <v>4.2</v>
      </c>
      <c r="PQ21" s="17">
        <v>2.5</v>
      </c>
      <c r="PR21" s="17">
        <v>2.5</v>
      </c>
      <c r="PS21" s="17">
        <v>1.7</v>
      </c>
      <c r="PT21" s="17">
        <v>19.600000000000001</v>
      </c>
      <c r="PU21" s="17">
        <v>2.07254</v>
      </c>
      <c r="PV21" s="17">
        <v>2.07254</v>
      </c>
      <c r="PW21" s="17">
        <v>17.527460000000001</v>
      </c>
      <c r="PX21" s="17">
        <v>3.3</v>
      </c>
      <c r="PY21" s="17">
        <v>3.5</v>
      </c>
      <c r="PZ21" s="17">
        <v>3.5</v>
      </c>
      <c r="QA21" s="17">
        <v>-0.2</v>
      </c>
      <c r="QB21" s="17">
        <v>0</v>
      </c>
      <c r="QC21" s="17"/>
      <c r="QD21" s="17"/>
      <c r="QE21" s="17">
        <v>0</v>
      </c>
      <c r="QF21" s="17">
        <v>3.1</v>
      </c>
      <c r="QG21" s="17">
        <v>3.5</v>
      </c>
      <c r="QH21" s="17">
        <v>3.5</v>
      </c>
      <c r="QI21" s="17">
        <v>-0.4</v>
      </c>
      <c r="QJ21" s="17">
        <v>16.399999999999999</v>
      </c>
      <c r="QK21" s="17">
        <v>14.492749999999999</v>
      </c>
      <c r="QL21" s="17">
        <v>14.492749999999999</v>
      </c>
      <c r="QM21" s="17">
        <v>1.9072499999999999</v>
      </c>
      <c r="QN21" s="17">
        <v>0.1</v>
      </c>
      <c r="QO21" s="17"/>
      <c r="QP21" s="17"/>
      <c r="QQ21" s="17">
        <v>0.1</v>
      </c>
      <c r="QR21" s="17">
        <v>0</v>
      </c>
      <c r="QS21" s="17"/>
      <c r="QT21" s="17"/>
      <c r="QU21" s="17">
        <v>0</v>
      </c>
      <c r="QV21" s="17">
        <v>0</v>
      </c>
      <c r="QW21" s="17">
        <v>0.7</v>
      </c>
      <c r="QX21" s="17">
        <v>1.3742000000000001</v>
      </c>
      <c r="QY21" s="17">
        <v>-1.3742000000000001</v>
      </c>
      <c r="QZ21" s="17">
        <v>0</v>
      </c>
      <c r="RA21" s="17">
        <v>0.11</v>
      </c>
      <c r="RB21" s="17">
        <v>1.998</v>
      </c>
      <c r="RC21" s="17">
        <v>-1.998</v>
      </c>
      <c r="RD21" s="17">
        <v>0</v>
      </c>
      <c r="RE21" s="17">
        <v>0.4496</v>
      </c>
      <c r="RF21" s="17">
        <v>0.4496</v>
      </c>
      <c r="RG21" s="17">
        <v>-0.4496</v>
      </c>
      <c r="RH21" s="17">
        <v>0</v>
      </c>
      <c r="RI21" s="17"/>
      <c r="RJ21" s="17"/>
      <c r="RK21" s="17">
        <v>0</v>
      </c>
      <c r="RL21" s="17">
        <v>0</v>
      </c>
      <c r="RM21" s="17">
        <v>19.67727</v>
      </c>
      <c r="RN21" s="17">
        <v>7.6359300000000001</v>
      </c>
      <c r="RO21" s="17">
        <v>-7.6359300000000001</v>
      </c>
      <c r="RP21" s="17">
        <v>1</v>
      </c>
      <c r="RQ21" s="17">
        <v>1.0840000000000001</v>
      </c>
      <c r="RR21" s="17">
        <v>1.0840000000000001</v>
      </c>
      <c r="RS21" s="17">
        <v>-8.4000000000000005E-2</v>
      </c>
      <c r="RT21" s="17"/>
      <c r="RU21" s="17"/>
      <c r="RV21" s="17"/>
      <c r="RW21" s="17">
        <v>0</v>
      </c>
      <c r="RX21" s="17">
        <v>4.0999999999999996</v>
      </c>
      <c r="RY21" s="17">
        <v>3.8</v>
      </c>
      <c r="RZ21" s="17">
        <v>3.8</v>
      </c>
      <c r="SA21" s="17">
        <v>0.3</v>
      </c>
      <c r="SB21" s="17">
        <v>0</v>
      </c>
      <c r="SC21" s="17">
        <v>1.4E-3</v>
      </c>
      <c r="SD21" s="17">
        <v>1.4E-3</v>
      </c>
      <c r="SE21" s="17">
        <v>-1.4E-3</v>
      </c>
      <c r="SF21" s="17">
        <v>0</v>
      </c>
      <c r="SG21" s="17">
        <v>3.5000000000000003E-2</v>
      </c>
      <c r="SH21" s="17">
        <v>3.5000000000000003E-2</v>
      </c>
      <c r="SI21" s="17">
        <v>-3.5000000000000003E-2</v>
      </c>
      <c r="SJ21" s="17">
        <v>6.2</v>
      </c>
      <c r="SK21" s="17">
        <v>6.1</v>
      </c>
      <c r="SL21" s="17">
        <v>6.1</v>
      </c>
      <c r="SM21" s="17">
        <v>0.1</v>
      </c>
      <c r="SN21" s="17">
        <v>3.4</v>
      </c>
      <c r="SO21" s="17">
        <v>3.3</v>
      </c>
      <c r="SP21" s="17">
        <v>3.3</v>
      </c>
      <c r="SQ21" s="17">
        <v>0.1</v>
      </c>
      <c r="SR21" s="17">
        <v>3.2</v>
      </c>
      <c r="SS21" s="17">
        <v>3</v>
      </c>
      <c r="ST21" s="17">
        <v>3</v>
      </c>
      <c r="SU21" s="17">
        <v>0.2</v>
      </c>
      <c r="SV21" s="17">
        <v>4.5</v>
      </c>
      <c r="SW21" s="17">
        <v>4.5</v>
      </c>
      <c r="SX21" s="17">
        <v>4.5</v>
      </c>
      <c r="SY21" s="17">
        <v>0</v>
      </c>
      <c r="SZ21" s="17">
        <v>19.5</v>
      </c>
      <c r="TA21" s="17">
        <v>15.83</v>
      </c>
      <c r="TB21" s="17">
        <v>15</v>
      </c>
      <c r="TC21" s="17">
        <v>4.5</v>
      </c>
      <c r="TD21" s="17">
        <v>28</v>
      </c>
      <c r="TE21" s="17">
        <v>10.119999999999999</v>
      </c>
      <c r="TF21" s="17">
        <v>15</v>
      </c>
      <c r="TG21" s="17">
        <v>13</v>
      </c>
      <c r="TH21" s="17">
        <v>0.4</v>
      </c>
      <c r="TI21" s="17">
        <v>0.4914</v>
      </c>
      <c r="TJ21" s="17">
        <v>0.4914</v>
      </c>
      <c r="TK21" s="17">
        <v>-9.1399999999999995E-2</v>
      </c>
      <c r="TL21" s="17">
        <v>0</v>
      </c>
      <c r="TM21" s="17">
        <v>1.05</v>
      </c>
      <c r="TN21" s="17">
        <v>4.9330999999999996</v>
      </c>
      <c r="TO21" s="17">
        <v>-4.9330999999999996</v>
      </c>
      <c r="TP21" s="17">
        <v>0</v>
      </c>
      <c r="TQ21" s="17"/>
      <c r="TR21" s="17">
        <v>13.295299999999999</v>
      </c>
      <c r="TS21" s="17">
        <v>-13.295299999999999</v>
      </c>
      <c r="TT21" s="17">
        <v>0</v>
      </c>
      <c r="TU21" s="17">
        <v>0.51</v>
      </c>
      <c r="TV21" s="17">
        <v>1.3297000000000001</v>
      </c>
      <c r="TW21" s="17">
        <v>-1.3297000000000001</v>
      </c>
      <c r="TX21" s="17">
        <v>0</v>
      </c>
      <c r="TY21" s="17">
        <v>0.21</v>
      </c>
      <c r="TZ21" s="17">
        <v>0.5776</v>
      </c>
      <c r="UA21" s="17">
        <v>-0.5776</v>
      </c>
      <c r="UB21" s="17">
        <v>0</v>
      </c>
      <c r="UC21" s="17"/>
      <c r="UD21" s="17"/>
      <c r="UE21" s="17">
        <v>0</v>
      </c>
      <c r="UF21" s="17">
        <v>4.3</v>
      </c>
      <c r="UG21" s="17">
        <v>4.5</v>
      </c>
      <c r="UH21" s="17">
        <v>4.5</v>
      </c>
      <c r="UI21" s="17">
        <v>-0.2</v>
      </c>
      <c r="UJ21" s="17">
        <v>1.7</v>
      </c>
      <c r="UK21" s="17">
        <v>1.7</v>
      </c>
      <c r="UL21" s="17">
        <v>1.7</v>
      </c>
      <c r="UM21" s="17">
        <v>0</v>
      </c>
      <c r="UN21" s="17">
        <v>6.9</v>
      </c>
      <c r="UO21" s="17">
        <v>7.8</v>
      </c>
      <c r="UP21" s="17">
        <v>7.8</v>
      </c>
      <c r="UQ21" s="17">
        <v>-0.9</v>
      </c>
      <c r="UR21" s="17">
        <v>3</v>
      </c>
      <c r="US21" s="17">
        <v>4</v>
      </c>
      <c r="UT21" s="17">
        <v>4</v>
      </c>
      <c r="UU21" s="17">
        <v>-1</v>
      </c>
      <c r="UV21" s="17">
        <v>3.6</v>
      </c>
      <c r="UW21" s="17">
        <v>4.5</v>
      </c>
      <c r="UX21" s="17">
        <v>4.5</v>
      </c>
      <c r="UY21" s="17">
        <v>-0.9</v>
      </c>
      <c r="UZ21" s="17">
        <v>3.8</v>
      </c>
      <c r="VA21" s="17">
        <v>4.7</v>
      </c>
      <c r="VB21" s="17">
        <v>4.7</v>
      </c>
      <c r="VC21" s="17">
        <v>-0.9</v>
      </c>
      <c r="VD21" s="17">
        <v>8.4</v>
      </c>
      <c r="VE21" s="17">
        <v>2.69</v>
      </c>
      <c r="VF21" s="17">
        <v>4.3136999999999999</v>
      </c>
      <c r="VG21" s="17">
        <v>4.0862999999999996</v>
      </c>
      <c r="VH21" s="17">
        <v>1</v>
      </c>
      <c r="VI21" s="17">
        <v>0.09</v>
      </c>
      <c r="VJ21" s="17">
        <v>0.09</v>
      </c>
      <c r="VK21" s="17">
        <v>0.91</v>
      </c>
      <c r="VL21" s="17">
        <v>0</v>
      </c>
      <c r="VM21" s="17">
        <v>0.28849999999999998</v>
      </c>
      <c r="VN21" s="17">
        <v>0.28849999999999998</v>
      </c>
      <c r="VO21" s="17">
        <v>-0.28849999999999998</v>
      </c>
      <c r="VP21" s="17">
        <v>0.6</v>
      </c>
      <c r="VQ21" s="17">
        <v>1</v>
      </c>
      <c r="VR21" s="17">
        <v>1</v>
      </c>
      <c r="VS21" s="17">
        <v>-0.4</v>
      </c>
      <c r="VT21" s="17">
        <v>0.6</v>
      </c>
      <c r="VU21" s="17">
        <v>0.6</v>
      </c>
      <c r="VV21" s="17">
        <v>0.6</v>
      </c>
      <c r="VW21" s="17">
        <v>0</v>
      </c>
      <c r="VX21" s="17">
        <v>0.6</v>
      </c>
      <c r="VY21" s="17">
        <v>17.28</v>
      </c>
      <c r="VZ21" s="17">
        <v>3</v>
      </c>
      <c r="WA21" s="17">
        <v>-2.4</v>
      </c>
      <c r="WB21" s="17">
        <v>3.2</v>
      </c>
      <c r="WC21" s="17">
        <v>18.47</v>
      </c>
      <c r="WD21" s="17">
        <v>14</v>
      </c>
      <c r="WE21" s="17">
        <v>-10.8</v>
      </c>
      <c r="WF21" s="17">
        <v>0.5</v>
      </c>
      <c r="WG21" s="17">
        <v>0.72</v>
      </c>
      <c r="WH21" s="17">
        <v>0.72</v>
      </c>
      <c r="WI21" s="17">
        <v>-0.22</v>
      </c>
      <c r="WJ21" s="17">
        <v>4.0000000000000001E-3</v>
      </c>
      <c r="WK21" s="17">
        <v>0.9</v>
      </c>
      <c r="WL21" s="17">
        <v>0.9</v>
      </c>
      <c r="WM21" s="17">
        <v>-0.89600000000000002</v>
      </c>
      <c r="WN21" s="17">
        <v>4.5999999999999996</v>
      </c>
      <c r="WO21" s="17">
        <v>4.5</v>
      </c>
      <c r="WP21" s="17">
        <v>4.5</v>
      </c>
      <c r="WQ21" s="17">
        <v>0.1</v>
      </c>
      <c r="WR21" s="17">
        <v>0</v>
      </c>
      <c r="WS21" s="17"/>
      <c r="WT21" s="17"/>
      <c r="WU21" s="17">
        <v>0</v>
      </c>
      <c r="WV21" s="17">
        <v>2.4</v>
      </c>
      <c r="WW21" s="17">
        <v>2.2999999999999998</v>
      </c>
      <c r="WX21" s="17">
        <v>2.2999999999999998</v>
      </c>
      <c r="WY21" s="17">
        <v>0.1</v>
      </c>
      <c r="WZ21" s="17">
        <v>3</v>
      </c>
      <c r="XA21" s="17">
        <v>3</v>
      </c>
      <c r="XB21" s="17">
        <v>3</v>
      </c>
      <c r="XC21" s="17">
        <v>0</v>
      </c>
      <c r="XD21" s="17">
        <v>0</v>
      </c>
      <c r="XE21" s="17">
        <v>0.2155</v>
      </c>
      <c r="XF21" s="17">
        <v>0.2155</v>
      </c>
      <c r="XG21" s="17">
        <v>-0.2155</v>
      </c>
      <c r="XH21" s="17">
        <v>7.6079999999999997</v>
      </c>
      <c r="XI21" s="17">
        <v>7</v>
      </c>
      <c r="XJ21" s="17">
        <v>7</v>
      </c>
      <c r="XK21" s="17">
        <v>0.60799999999999998</v>
      </c>
      <c r="XL21" s="17">
        <v>19.356000000000002</v>
      </c>
      <c r="XM21" s="17">
        <v>17.584540000000001</v>
      </c>
      <c r="XN21" s="17">
        <v>17.584540000000001</v>
      </c>
      <c r="XO21" s="17">
        <v>1.77146</v>
      </c>
      <c r="XP21" s="17">
        <v>10.016999999999999</v>
      </c>
      <c r="XQ21" s="17">
        <v>9.8000000000000007</v>
      </c>
      <c r="XR21" s="17">
        <v>9.8000000000000007</v>
      </c>
      <c r="XS21" s="17">
        <v>0.217</v>
      </c>
      <c r="XT21" s="17">
        <v>9.1</v>
      </c>
      <c r="XU21" s="17">
        <v>10.43478</v>
      </c>
      <c r="XV21" s="17">
        <v>10.43478</v>
      </c>
      <c r="XW21" s="17">
        <v>-1.3347800000000001</v>
      </c>
      <c r="XX21" s="17"/>
      <c r="XY21" s="17"/>
      <c r="XZ21" s="17"/>
      <c r="YA21" s="17">
        <v>0</v>
      </c>
      <c r="YB21" s="17"/>
      <c r="YC21" s="17"/>
      <c r="YD21" s="17"/>
      <c r="YE21" s="17">
        <v>0</v>
      </c>
      <c r="YF21" s="17">
        <v>0</v>
      </c>
      <c r="YG21" s="17">
        <v>13.52657</v>
      </c>
      <c r="YH21" s="17">
        <v>13.52657</v>
      </c>
      <c r="YI21" s="17">
        <v>-13.52657</v>
      </c>
      <c r="YJ21" s="17">
        <v>16.3</v>
      </c>
      <c r="YK21" s="17">
        <v>15.45894</v>
      </c>
      <c r="YL21" s="17">
        <v>15.45894</v>
      </c>
      <c r="YM21" s="17">
        <v>0.84106000000000003</v>
      </c>
      <c r="YN21" s="17">
        <v>6.4</v>
      </c>
      <c r="YO21" s="17">
        <v>6.98</v>
      </c>
      <c r="YP21" s="17">
        <v>6.98</v>
      </c>
      <c r="YQ21" s="17">
        <v>-0.57999999999999996</v>
      </c>
      <c r="YR21" s="17">
        <v>0</v>
      </c>
      <c r="YS21" s="17"/>
      <c r="YT21" s="17"/>
      <c r="YU21" s="17">
        <v>0</v>
      </c>
      <c r="YV21" s="17">
        <v>14.2</v>
      </c>
      <c r="YW21" s="17">
        <v>12.87923</v>
      </c>
      <c r="YX21" s="17">
        <v>12.87923</v>
      </c>
      <c r="YY21" s="17">
        <v>1.32077</v>
      </c>
    </row>
    <row r="22" spans="1:675" ht="24" customHeight="1" x14ac:dyDescent="0.25">
      <c r="A22" s="1"/>
      <c r="B22" s="16" t="s">
        <v>86</v>
      </c>
      <c r="C22" s="16" t="s">
        <v>822</v>
      </c>
      <c r="D22" s="17">
        <v>19.899999999999999</v>
      </c>
      <c r="E22" s="17">
        <v>10.362690000000001</v>
      </c>
      <c r="F22" s="17"/>
      <c r="G22" s="17">
        <v>19.899999999999999</v>
      </c>
      <c r="H22" s="17">
        <v>644.20000000000005</v>
      </c>
      <c r="I22" s="17">
        <v>655.76232000000005</v>
      </c>
      <c r="J22" s="17">
        <v>655.76232000000005</v>
      </c>
      <c r="K22" s="17">
        <v>-11.56232</v>
      </c>
      <c r="L22" s="17">
        <v>215.3</v>
      </c>
      <c r="M22" s="17">
        <v>212.30054999999999</v>
      </c>
      <c r="N22" s="17">
        <v>212.30054999999999</v>
      </c>
      <c r="O22" s="17">
        <v>2.9994499999999999</v>
      </c>
      <c r="P22" s="17"/>
      <c r="Q22" s="17"/>
      <c r="R22" s="17"/>
      <c r="S22" s="17">
        <v>0</v>
      </c>
      <c r="T22" s="17"/>
      <c r="U22" s="17"/>
      <c r="V22" s="17"/>
      <c r="W22" s="17">
        <v>0</v>
      </c>
      <c r="X22" s="17">
        <v>0</v>
      </c>
      <c r="Y22" s="17"/>
      <c r="Z22" s="17"/>
      <c r="AA22" s="17">
        <v>0</v>
      </c>
      <c r="AB22" s="17">
        <v>82.2</v>
      </c>
      <c r="AC22" s="17">
        <v>82</v>
      </c>
      <c r="AD22" s="17">
        <v>84.335999999999999</v>
      </c>
      <c r="AE22" s="17">
        <v>-2.1360000000000001</v>
      </c>
      <c r="AF22" s="17"/>
      <c r="AG22" s="17"/>
      <c r="AH22" s="17"/>
      <c r="AI22" s="17">
        <v>0</v>
      </c>
      <c r="AJ22" s="17"/>
      <c r="AK22" s="17"/>
      <c r="AL22" s="17"/>
      <c r="AM22" s="17">
        <v>0</v>
      </c>
      <c r="AN22" s="17">
        <v>183.6</v>
      </c>
      <c r="AO22" s="17">
        <v>196.22801999999999</v>
      </c>
      <c r="AP22" s="17">
        <v>196.22801999999999</v>
      </c>
      <c r="AQ22" s="17">
        <v>-12.628019999999999</v>
      </c>
      <c r="AR22" s="17">
        <v>201.2</v>
      </c>
      <c r="AS22" s="17">
        <v>196.22801999999999</v>
      </c>
      <c r="AT22" s="17">
        <v>196.22801999999999</v>
      </c>
      <c r="AU22" s="17">
        <v>4.9719800000000003</v>
      </c>
      <c r="AV22" s="17">
        <v>206</v>
      </c>
      <c r="AW22" s="17">
        <v>196.22801999999999</v>
      </c>
      <c r="AX22" s="17">
        <v>196.22801999999999</v>
      </c>
      <c r="AY22" s="17">
        <v>9.7719799999999992</v>
      </c>
      <c r="AZ22" s="17">
        <v>292.60000000000002</v>
      </c>
      <c r="BA22" s="17">
        <v>295.22593999999998</v>
      </c>
      <c r="BB22" s="17">
        <v>295.22593999999998</v>
      </c>
      <c r="BC22" s="17">
        <v>-2.6259399999999999</v>
      </c>
      <c r="BD22" s="17">
        <v>211.1</v>
      </c>
      <c r="BE22" s="17">
        <v>206.04143999999999</v>
      </c>
      <c r="BF22" s="17">
        <v>206.04143999999999</v>
      </c>
      <c r="BG22" s="17">
        <v>5.0585599999999999</v>
      </c>
      <c r="BH22" s="17">
        <v>109.3</v>
      </c>
      <c r="BI22" s="17">
        <v>103.33009</v>
      </c>
      <c r="BJ22" s="17">
        <v>103.33009</v>
      </c>
      <c r="BK22" s="17">
        <v>5.9699099999999996</v>
      </c>
      <c r="BL22" s="17">
        <v>361.6</v>
      </c>
      <c r="BM22" s="17">
        <v>379.53043000000002</v>
      </c>
      <c r="BN22" s="17">
        <v>379.53043000000002</v>
      </c>
      <c r="BO22" s="17">
        <v>-17.930430000000001</v>
      </c>
      <c r="BP22" s="17">
        <v>2.7</v>
      </c>
      <c r="BQ22" s="17">
        <v>2.9847299999999999</v>
      </c>
      <c r="BR22" s="17">
        <v>2.9847299999999999</v>
      </c>
      <c r="BS22" s="17">
        <v>-0.28472999999999998</v>
      </c>
      <c r="BT22" s="17">
        <v>0</v>
      </c>
      <c r="BU22" s="17"/>
      <c r="BV22" s="17"/>
      <c r="BW22" s="17">
        <v>0</v>
      </c>
      <c r="BX22" s="17">
        <v>4</v>
      </c>
      <c r="BY22" s="17"/>
      <c r="BZ22" s="17">
        <v>17.937049999999999</v>
      </c>
      <c r="CA22" s="17">
        <v>-13.937049999999999</v>
      </c>
      <c r="CB22" s="17"/>
      <c r="CC22" s="17"/>
      <c r="CD22" s="17"/>
      <c r="CE22" s="17">
        <v>0</v>
      </c>
      <c r="CF22" s="17">
        <v>112.8</v>
      </c>
      <c r="CG22" s="17">
        <v>106.64348</v>
      </c>
      <c r="CH22" s="17">
        <v>106.64348</v>
      </c>
      <c r="CI22" s="17">
        <v>6.1565200000000004</v>
      </c>
      <c r="CJ22" s="17">
        <v>7.5</v>
      </c>
      <c r="CK22" s="17">
        <v>7.3438499999999998</v>
      </c>
      <c r="CL22" s="17">
        <v>7.3438499999999998</v>
      </c>
      <c r="CM22" s="17">
        <v>0.15615000000000001</v>
      </c>
      <c r="CN22" s="17">
        <v>4.5</v>
      </c>
      <c r="CO22" s="17">
        <v>3.94347</v>
      </c>
      <c r="CP22" s="17">
        <v>3.94347</v>
      </c>
      <c r="CQ22" s="17">
        <v>0.55652999999999997</v>
      </c>
      <c r="CR22" s="17">
        <v>22.5</v>
      </c>
      <c r="CS22" s="17">
        <v>22.280850000000001</v>
      </c>
      <c r="CT22" s="17">
        <v>22.280850000000001</v>
      </c>
      <c r="CU22" s="17">
        <v>0.21915000000000001</v>
      </c>
      <c r="CV22" s="17">
        <v>78.099999999999994</v>
      </c>
      <c r="CW22" s="17">
        <v>47.731969999999997</v>
      </c>
      <c r="CX22" s="17">
        <v>54.270499999999998</v>
      </c>
      <c r="CY22" s="17">
        <v>23.829499999999999</v>
      </c>
      <c r="CZ22" s="17">
        <v>82.5</v>
      </c>
      <c r="DA22" s="17">
        <v>66.930639999999997</v>
      </c>
      <c r="DB22" s="17">
        <v>82.751350000000002</v>
      </c>
      <c r="DC22" s="17">
        <v>-0.25135000000000002</v>
      </c>
      <c r="DD22" s="17"/>
      <c r="DE22" s="17"/>
      <c r="DF22" s="17"/>
      <c r="DG22" s="17">
        <v>0</v>
      </c>
      <c r="DH22" s="17"/>
      <c r="DI22" s="17"/>
      <c r="DJ22" s="17"/>
      <c r="DK22" s="17">
        <v>0</v>
      </c>
      <c r="DL22" s="17"/>
      <c r="DM22" s="17"/>
      <c r="DN22" s="17"/>
      <c r="DO22" s="17">
        <v>0</v>
      </c>
      <c r="DP22" s="17">
        <v>6.5</v>
      </c>
      <c r="DQ22" s="17">
        <v>6.39</v>
      </c>
      <c r="DR22" s="17">
        <v>6.39</v>
      </c>
      <c r="DS22" s="17">
        <v>0.11</v>
      </c>
      <c r="DT22" s="17">
        <v>143.19999999999999</v>
      </c>
      <c r="DU22" s="17"/>
      <c r="DV22" s="17"/>
      <c r="DW22" s="17">
        <v>143.19999999999999</v>
      </c>
      <c r="DX22" s="17">
        <v>37.799999999999997</v>
      </c>
      <c r="DY22" s="17">
        <v>36.258850000000002</v>
      </c>
      <c r="DZ22" s="17">
        <v>36.258850000000002</v>
      </c>
      <c r="EA22" s="17">
        <v>1.54115</v>
      </c>
      <c r="EB22" s="17">
        <v>58.2</v>
      </c>
      <c r="EC22" s="17">
        <v>59.067360000000001</v>
      </c>
      <c r="ED22" s="17">
        <v>59.067360000000001</v>
      </c>
      <c r="EE22" s="17">
        <v>-0.86736000000000002</v>
      </c>
      <c r="EF22" s="17">
        <v>25.6</v>
      </c>
      <c r="EG22" s="17">
        <v>25.158650000000002</v>
      </c>
      <c r="EH22" s="17">
        <v>25.158650000000002</v>
      </c>
      <c r="EI22" s="17">
        <v>0.44135000000000002</v>
      </c>
      <c r="EJ22" s="17">
        <v>16</v>
      </c>
      <c r="EK22" s="17">
        <v>19.099519999999998</v>
      </c>
      <c r="EL22" s="17">
        <v>19.099519999999998</v>
      </c>
      <c r="EM22" s="17">
        <v>-3.0995200000000001</v>
      </c>
      <c r="EN22" s="17">
        <v>11.7</v>
      </c>
      <c r="EO22" s="17">
        <v>11.594200000000001</v>
      </c>
      <c r="EP22" s="17">
        <v>11.594200000000001</v>
      </c>
      <c r="EQ22" s="17">
        <v>0.10580000000000001</v>
      </c>
      <c r="ER22" s="17">
        <v>57.5</v>
      </c>
      <c r="ES22" s="17">
        <v>57.992489999999997</v>
      </c>
      <c r="ET22" s="17">
        <v>57.992489999999997</v>
      </c>
      <c r="EU22" s="17">
        <v>-0.49248999999999998</v>
      </c>
      <c r="EV22" s="17">
        <v>177.9</v>
      </c>
      <c r="EW22" s="17">
        <v>184.74316999999999</v>
      </c>
      <c r="EX22" s="17">
        <v>184.74316999999999</v>
      </c>
      <c r="EY22" s="17">
        <v>-6.8431699999999998</v>
      </c>
      <c r="EZ22" s="17">
        <v>178.3</v>
      </c>
      <c r="FA22" s="17">
        <v>184.74316999999999</v>
      </c>
      <c r="FB22" s="17">
        <v>184.74316999999999</v>
      </c>
      <c r="FC22" s="17">
        <v>-6.4431700000000003</v>
      </c>
      <c r="FD22" s="17">
        <v>181.3</v>
      </c>
      <c r="FE22" s="17">
        <v>185.29795999999999</v>
      </c>
      <c r="FF22" s="17">
        <v>185.29795999999999</v>
      </c>
      <c r="FG22" s="17">
        <v>-3.99796</v>
      </c>
      <c r="FH22" s="17">
        <v>99.8</v>
      </c>
      <c r="FI22" s="17">
        <v>96.306129999999996</v>
      </c>
      <c r="FJ22" s="17">
        <v>109.84155</v>
      </c>
      <c r="FK22" s="17">
        <v>-10.041550000000001</v>
      </c>
      <c r="FL22" s="17">
        <v>23.9</v>
      </c>
      <c r="FM22" s="17">
        <v>4.1450800000000001</v>
      </c>
      <c r="FN22" s="17"/>
      <c r="FO22" s="17">
        <v>23.9</v>
      </c>
      <c r="FP22" s="17">
        <v>33.6</v>
      </c>
      <c r="FQ22" s="17">
        <v>20.7</v>
      </c>
      <c r="FR22" s="17">
        <v>20.7</v>
      </c>
      <c r="FS22" s="17">
        <v>12.9</v>
      </c>
      <c r="FT22" s="17">
        <v>0</v>
      </c>
      <c r="FU22" s="17"/>
      <c r="FV22" s="17"/>
      <c r="FW22" s="17">
        <v>0</v>
      </c>
      <c r="FX22" s="17">
        <v>41.6</v>
      </c>
      <c r="FY22" s="17">
        <v>41.450780000000002</v>
      </c>
      <c r="FZ22" s="17">
        <v>41.450780000000002</v>
      </c>
      <c r="GA22" s="17">
        <v>0.14921999999999999</v>
      </c>
      <c r="GB22" s="17"/>
      <c r="GC22" s="17"/>
      <c r="GD22" s="17"/>
      <c r="GE22" s="17">
        <v>0</v>
      </c>
      <c r="GF22" s="17"/>
      <c r="GG22" s="17"/>
      <c r="GH22" s="17"/>
      <c r="GI22" s="17">
        <v>0</v>
      </c>
      <c r="GJ22" s="17">
        <v>6.8</v>
      </c>
      <c r="GK22" s="17">
        <v>6.8787000000000003</v>
      </c>
      <c r="GL22" s="17">
        <v>6.8787000000000003</v>
      </c>
      <c r="GM22" s="17">
        <v>-7.8700000000000006E-2</v>
      </c>
      <c r="GN22" s="17">
        <v>50.2</v>
      </c>
      <c r="GO22" s="17">
        <v>15.544040000000001</v>
      </c>
      <c r="GP22" s="17">
        <v>56.71266</v>
      </c>
      <c r="GQ22" s="17">
        <v>-6.5126600000000003</v>
      </c>
      <c r="GR22" s="17"/>
      <c r="GS22" s="17"/>
      <c r="GT22" s="17"/>
      <c r="GU22" s="17">
        <v>0</v>
      </c>
      <c r="GV22" s="17"/>
      <c r="GW22" s="17"/>
      <c r="GX22" s="17"/>
      <c r="GY22" s="17">
        <v>0</v>
      </c>
      <c r="GZ22" s="17"/>
      <c r="HA22" s="17"/>
      <c r="HB22" s="17"/>
      <c r="HC22" s="17">
        <v>0</v>
      </c>
      <c r="HD22" s="17"/>
      <c r="HE22" s="17"/>
      <c r="HF22" s="17"/>
      <c r="HG22" s="17">
        <v>0</v>
      </c>
      <c r="HH22" s="17">
        <v>51.7</v>
      </c>
      <c r="HI22" s="17">
        <v>73.434579999999997</v>
      </c>
      <c r="HJ22" s="17">
        <v>29.823440000000002</v>
      </c>
      <c r="HK22" s="17">
        <v>21.876560000000001</v>
      </c>
      <c r="HL22" s="17">
        <v>0</v>
      </c>
      <c r="HM22" s="17"/>
      <c r="HN22" s="17"/>
      <c r="HO22" s="17">
        <v>0</v>
      </c>
      <c r="HP22" s="17"/>
      <c r="HQ22" s="17"/>
      <c r="HR22" s="17"/>
      <c r="HS22" s="17">
        <v>0</v>
      </c>
      <c r="HT22" s="17">
        <v>42</v>
      </c>
      <c r="HU22" s="17">
        <v>45.291899999999998</v>
      </c>
      <c r="HV22" s="17">
        <v>45.291899999999998</v>
      </c>
      <c r="HW22" s="17">
        <v>-3.2919</v>
      </c>
      <c r="HX22" s="17"/>
      <c r="HY22" s="17"/>
      <c r="HZ22" s="17"/>
      <c r="IA22" s="17">
        <v>0</v>
      </c>
      <c r="IB22" s="17"/>
      <c r="IC22" s="17"/>
      <c r="ID22" s="17"/>
      <c r="IE22" s="17">
        <v>0</v>
      </c>
      <c r="IF22" s="17"/>
      <c r="IG22" s="17"/>
      <c r="IH22" s="17"/>
      <c r="II22" s="17">
        <v>0</v>
      </c>
      <c r="IJ22" s="17">
        <v>91.3</v>
      </c>
      <c r="IK22" s="17">
        <v>90.009810000000002</v>
      </c>
      <c r="IL22" s="17">
        <v>106.55876000000001</v>
      </c>
      <c r="IM22" s="17">
        <v>-15.258760000000001</v>
      </c>
      <c r="IN22" s="17">
        <v>173.3</v>
      </c>
      <c r="IO22" s="17">
        <v>181.19543999999999</v>
      </c>
      <c r="IP22" s="17">
        <v>181.19543999999999</v>
      </c>
      <c r="IQ22" s="17">
        <v>-7.8954399999999998</v>
      </c>
      <c r="IR22" s="17">
        <v>171.6</v>
      </c>
      <c r="IS22" s="17">
        <v>181.19543999999999</v>
      </c>
      <c r="IT22" s="17">
        <v>181.19543999999999</v>
      </c>
      <c r="IU22" s="17">
        <v>-9.59544</v>
      </c>
      <c r="IV22" s="17">
        <v>200</v>
      </c>
      <c r="IW22" s="17">
        <v>181.19543999999999</v>
      </c>
      <c r="IX22" s="17">
        <v>181.19543999999999</v>
      </c>
      <c r="IY22" s="17">
        <v>18.804559999999999</v>
      </c>
      <c r="IZ22" s="17">
        <v>263.10000000000002</v>
      </c>
      <c r="JA22" s="17">
        <v>272.60935999999998</v>
      </c>
      <c r="JB22" s="17">
        <v>272.60935999999998</v>
      </c>
      <c r="JC22" s="17">
        <v>-9.5093599999999991</v>
      </c>
      <c r="JD22" s="17">
        <v>67.7</v>
      </c>
      <c r="JE22" s="17">
        <v>71.102429999999998</v>
      </c>
      <c r="JF22" s="17">
        <v>71.102429999999998</v>
      </c>
      <c r="JG22" s="17">
        <v>-3.4024299999999998</v>
      </c>
      <c r="JH22" s="17">
        <v>34.6</v>
      </c>
      <c r="JI22" s="17">
        <v>35.657980000000002</v>
      </c>
      <c r="JJ22" s="17">
        <v>35.657980000000002</v>
      </c>
      <c r="JK22" s="17">
        <v>-1.0579799999999999</v>
      </c>
      <c r="JL22" s="17"/>
      <c r="JM22" s="17"/>
      <c r="JN22" s="17"/>
      <c r="JO22" s="17">
        <v>0</v>
      </c>
      <c r="JP22" s="17"/>
      <c r="JQ22" s="17"/>
      <c r="JR22" s="17"/>
      <c r="JS22" s="17">
        <v>0</v>
      </c>
      <c r="JT22" s="17"/>
      <c r="JU22" s="17"/>
      <c r="JV22" s="17"/>
      <c r="JW22" s="17">
        <v>0</v>
      </c>
      <c r="JX22" s="17">
        <v>23.9</v>
      </c>
      <c r="JY22" s="17">
        <v>26</v>
      </c>
      <c r="JZ22" s="17">
        <v>26</v>
      </c>
      <c r="KA22" s="17">
        <v>-2.1</v>
      </c>
      <c r="KB22" s="17"/>
      <c r="KC22" s="17"/>
      <c r="KD22" s="17"/>
      <c r="KE22" s="17">
        <v>0</v>
      </c>
      <c r="KF22" s="17"/>
      <c r="KG22" s="17"/>
      <c r="KH22" s="17"/>
      <c r="KI22" s="17">
        <v>0</v>
      </c>
      <c r="KJ22" s="17">
        <v>4.3</v>
      </c>
      <c r="KK22" s="17"/>
      <c r="KL22" s="17"/>
      <c r="KM22" s="17">
        <v>4.3</v>
      </c>
      <c r="KN22" s="17">
        <v>0.8</v>
      </c>
      <c r="KO22" s="17">
        <v>1.6815</v>
      </c>
      <c r="KP22" s="17">
        <v>1.6815</v>
      </c>
      <c r="KQ22" s="17">
        <v>-0.88149999999999995</v>
      </c>
      <c r="KR22" s="17">
        <v>97.1</v>
      </c>
      <c r="KS22" s="17">
        <v>103.74764999999999</v>
      </c>
      <c r="KT22" s="17">
        <v>87.926940000000002</v>
      </c>
      <c r="KU22" s="17">
        <v>9.1730599999999995</v>
      </c>
      <c r="KV22" s="17">
        <v>79.8</v>
      </c>
      <c r="KW22" s="17">
        <v>103.32422</v>
      </c>
      <c r="KX22" s="17">
        <v>108.13</v>
      </c>
      <c r="KY22" s="17">
        <v>-28.33</v>
      </c>
      <c r="KZ22" s="17">
        <v>66.099999999999994</v>
      </c>
      <c r="LA22" s="17">
        <v>66.809659999999994</v>
      </c>
      <c r="LB22" s="17">
        <v>66.809659999999994</v>
      </c>
      <c r="LC22" s="17">
        <v>-0.70965999999999996</v>
      </c>
      <c r="LD22" s="17">
        <v>65.8</v>
      </c>
      <c r="LE22" s="17">
        <v>78.567999999999998</v>
      </c>
      <c r="LF22" s="17">
        <v>78.567999999999998</v>
      </c>
      <c r="LG22" s="17">
        <v>-12.768000000000001</v>
      </c>
      <c r="LH22" s="17">
        <v>30.4</v>
      </c>
      <c r="LI22" s="17">
        <v>29.806760000000001</v>
      </c>
      <c r="LJ22" s="17">
        <v>29.806760000000001</v>
      </c>
      <c r="LK22" s="17">
        <v>0.59323999999999999</v>
      </c>
      <c r="LL22" s="17"/>
      <c r="LM22" s="17"/>
      <c r="LN22" s="17"/>
      <c r="LO22" s="17">
        <v>0</v>
      </c>
      <c r="LP22" s="17">
        <v>48.5</v>
      </c>
      <c r="LQ22" s="17">
        <v>50.645899999999997</v>
      </c>
      <c r="LR22" s="17">
        <v>50.645899999999997</v>
      </c>
      <c r="LS22" s="17">
        <v>-2.1459000000000001</v>
      </c>
      <c r="LT22" s="17">
        <v>49.3</v>
      </c>
      <c r="LU22" s="17">
        <v>49.666240000000002</v>
      </c>
      <c r="LV22" s="17">
        <v>49.666240000000002</v>
      </c>
      <c r="LW22" s="17">
        <v>-0.36624000000000001</v>
      </c>
      <c r="LX22" s="17">
        <v>143.1</v>
      </c>
      <c r="LY22" s="17">
        <v>158.19065000000001</v>
      </c>
      <c r="LZ22" s="17">
        <v>158.19065000000001</v>
      </c>
      <c r="MA22" s="17">
        <v>-15.09065</v>
      </c>
      <c r="MB22" s="17">
        <v>145.6</v>
      </c>
      <c r="MC22" s="17">
        <v>158.19065000000001</v>
      </c>
      <c r="MD22" s="17">
        <v>158.19065000000001</v>
      </c>
      <c r="ME22" s="17">
        <v>-12.59065</v>
      </c>
      <c r="MF22" s="17">
        <v>170.4</v>
      </c>
      <c r="MG22" s="17">
        <v>158.66569999999999</v>
      </c>
      <c r="MH22" s="17">
        <v>158.66569999999999</v>
      </c>
      <c r="MI22" s="17">
        <v>11.734299999999999</v>
      </c>
      <c r="MJ22" s="17">
        <v>186.4</v>
      </c>
      <c r="MK22" s="17">
        <v>176.36183</v>
      </c>
      <c r="ML22" s="17">
        <v>176.36183</v>
      </c>
      <c r="MM22" s="17">
        <v>10.038169999999999</v>
      </c>
      <c r="MN22" s="17">
        <v>0</v>
      </c>
      <c r="MO22" s="17"/>
      <c r="MP22" s="17"/>
      <c r="MQ22" s="17">
        <v>0</v>
      </c>
      <c r="MR22" s="17"/>
      <c r="MS22" s="17"/>
      <c r="MT22" s="17"/>
      <c r="MU22" s="17">
        <v>0</v>
      </c>
      <c r="MV22" s="17">
        <v>0</v>
      </c>
      <c r="MW22" s="17"/>
      <c r="MX22" s="17"/>
      <c r="MY22" s="17">
        <v>0</v>
      </c>
      <c r="MZ22" s="17"/>
      <c r="NA22" s="17"/>
      <c r="NB22" s="17"/>
      <c r="NC22" s="17">
        <v>0</v>
      </c>
      <c r="ND22" s="17">
        <v>211.8</v>
      </c>
      <c r="NE22" s="17">
        <v>205.29381000000001</v>
      </c>
      <c r="NF22" s="17">
        <v>205.29381000000001</v>
      </c>
      <c r="NG22" s="17">
        <v>6.5061900000000001</v>
      </c>
      <c r="NH22" s="17">
        <v>102.6</v>
      </c>
      <c r="NI22" s="17">
        <v>102.95515</v>
      </c>
      <c r="NJ22" s="17">
        <v>102.95515</v>
      </c>
      <c r="NK22" s="17">
        <v>-0.35515000000000002</v>
      </c>
      <c r="NL22" s="17">
        <v>6.9</v>
      </c>
      <c r="NM22" s="17">
        <v>9.09</v>
      </c>
      <c r="NN22" s="17">
        <v>9.09</v>
      </c>
      <c r="NO22" s="17">
        <v>-2.19</v>
      </c>
      <c r="NP22" s="17">
        <v>3.5</v>
      </c>
      <c r="NQ22" s="17">
        <v>7.2655000000000003</v>
      </c>
      <c r="NR22" s="17">
        <v>7.2655000000000003</v>
      </c>
      <c r="NS22" s="17">
        <v>-3.7654999999999998</v>
      </c>
      <c r="NT22" s="17">
        <v>0</v>
      </c>
      <c r="NU22" s="17">
        <v>0.73</v>
      </c>
      <c r="NV22" s="17">
        <v>4.1443000000000003</v>
      </c>
      <c r="NW22" s="17">
        <v>-4.1443000000000003</v>
      </c>
      <c r="NX22" s="17">
        <v>1.2</v>
      </c>
      <c r="NY22" s="17">
        <v>8.16</v>
      </c>
      <c r="NZ22" s="17">
        <v>8.16</v>
      </c>
      <c r="OA22" s="17">
        <v>-6.96</v>
      </c>
      <c r="OB22" s="17">
        <v>11.7</v>
      </c>
      <c r="OC22" s="17">
        <v>4.7699999999999996</v>
      </c>
      <c r="OD22" s="17">
        <v>6.6852999999999998</v>
      </c>
      <c r="OE22" s="17">
        <v>5.0147000000000004</v>
      </c>
      <c r="OF22" s="17"/>
      <c r="OG22" s="17"/>
      <c r="OH22" s="17"/>
      <c r="OI22" s="17">
        <v>0</v>
      </c>
      <c r="OJ22" s="17">
        <v>0</v>
      </c>
      <c r="OK22" s="17">
        <v>0.3</v>
      </c>
      <c r="OL22" s="17">
        <v>0.3</v>
      </c>
      <c r="OM22" s="17">
        <v>-0.3</v>
      </c>
      <c r="ON22" s="17">
        <v>9.9</v>
      </c>
      <c r="OO22" s="17">
        <v>19.94623</v>
      </c>
      <c r="OP22" s="17">
        <v>19.94623</v>
      </c>
      <c r="OQ22" s="17">
        <v>-10.04623</v>
      </c>
      <c r="OR22" s="17">
        <v>0</v>
      </c>
      <c r="OS22" s="17"/>
      <c r="OT22" s="17"/>
      <c r="OU22" s="17">
        <v>0</v>
      </c>
      <c r="OV22" s="17">
        <v>0</v>
      </c>
      <c r="OW22" s="17"/>
      <c r="OX22" s="17"/>
      <c r="OY22" s="17">
        <v>0</v>
      </c>
      <c r="OZ22" s="17">
        <v>4.2</v>
      </c>
      <c r="PA22" s="17">
        <v>43.223199999999999</v>
      </c>
      <c r="PB22" s="17">
        <v>43.223199999999999</v>
      </c>
      <c r="PC22" s="17">
        <v>-39.023200000000003</v>
      </c>
      <c r="PD22" s="17">
        <v>2.2000000000000002</v>
      </c>
      <c r="PE22" s="17">
        <v>39.96</v>
      </c>
      <c r="PF22" s="17">
        <v>39.96</v>
      </c>
      <c r="PG22" s="17">
        <v>-37.76</v>
      </c>
      <c r="PH22" s="17">
        <v>0.6</v>
      </c>
      <c r="PI22" s="17">
        <v>0.59</v>
      </c>
      <c r="PJ22" s="17">
        <v>0.59</v>
      </c>
      <c r="PK22" s="17">
        <v>0.01</v>
      </c>
      <c r="PL22" s="17">
        <v>1.6</v>
      </c>
      <c r="PM22" s="17">
        <v>1.5</v>
      </c>
      <c r="PN22" s="17">
        <v>1.5</v>
      </c>
      <c r="PO22" s="17">
        <v>0.1</v>
      </c>
      <c r="PP22" s="17">
        <v>4.2</v>
      </c>
      <c r="PQ22" s="17">
        <v>2.5</v>
      </c>
      <c r="PR22" s="17">
        <v>2.5</v>
      </c>
      <c r="PS22" s="17">
        <v>1.7</v>
      </c>
      <c r="PT22" s="17">
        <v>12.6</v>
      </c>
      <c r="PU22" s="17">
        <v>2.07254</v>
      </c>
      <c r="PV22" s="17">
        <v>2.07254</v>
      </c>
      <c r="PW22" s="17">
        <v>10.52746</v>
      </c>
      <c r="PX22" s="17">
        <v>3.3</v>
      </c>
      <c r="PY22" s="17">
        <v>3.5</v>
      </c>
      <c r="PZ22" s="17">
        <v>3.5</v>
      </c>
      <c r="QA22" s="17">
        <v>-0.2</v>
      </c>
      <c r="QB22" s="17">
        <v>0</v>
      </c>
      <c r="QC22" s="17"/>
      <c r="QD22" s="17"/>
      <c r="QE22" s="17">
        <v>0</v>
      </c>
      <c r="QF22" s="17">
        <v>3.1</v>
      </c>
      <c r="QG22" s="17">
        <v>3.5</v>
      </c>
      <c r="QH22" s="17">
        <v>3.5</v>
      </c>
      <c r="QI22" s="17">
        <v>-0.4</v>
      </c>
      <c r="QJ22" s="17">
        <v>16.399999999999999</v>
      </c>
      <c r="QK22" s="17">
        <v>14.492749999999999</v>
      </c>
      <c r="QL22" s="17">
        <v>14.492749999999999</v>
      </c>
      <c r="QM22" s="17">
        <v>1.9072499999999999</v>
      </c>
      <c r="QN22" s="17">
        <v>0.5</v>
      </c>
      <c r="QO22" s="17">
        <v>0.04</v>
      </c>
      <c r="QP22" s="17">
        <v>0.04</v>
      </c>
      <c r="QQ22" s="17">
        <v>0.46</v>
      </c>
      <c r="QR22" s="17">
        <v>0.3</v>
      </c>
      <c r="QS22" s="17"/>
      <c r="QT22" s="17"/>
      <c r="QU22" s="17">
        <v>0.3</v>
      </c>
      <c r="QV22" s="17">
        <v>0</v>
      </c>
      <c r="QW22" s="17">
        <v>0.78</v>
      </c>
      <c r="QX22" s="17">
        <v>1.4325000000000001</v>
      </c>
      <c r="QY22" s="17">
        <v>-1.4325000000000001</v>
      </c>
      <c r="QZ22" s="17">
        <v>0</v>
      </c>
      <c r="RA22" s="17">
        <v>0.04</v>
      </c>
      <c r="RB22" s="17">
        <v>1.9140999999999999</v>
      </c>
      <c r="RC22" s="17">
        <v>-1.9140999999999999</v>
      </c>
      <c r="RD22" s="17">
        <v>0.1</v>
      </c>
      <c r="RE22" s="17">
        <v>1.0687</v>
      </c>
      <c r="RF22" s="17">
        <v>1.0687</v>
      </c>
      <c r="RG22" s="17">
        <v>-0.96870000000000001</v>
      </c>
      <c r="RH22" s="17">
        <v>0</v>
      </c>
      <c r="RI22" s="17"/>
      <c r="RJ22" s="17"/>
      <c r="RK22" s="17">
        <v>0</v>
      </c>
      <c r="RL22" s="17">
        <v>11.3</v>
      </c>
      <c r="RM22" s="17">
        <v>19.67727</v>
      </c>
      <c r="RN22" s="17">
        <v>9.6384000000000007</v>
      </c>
      <c r="RO22" s="17">
        <v>1.6616</v>
      </c>
      <c r="RP22" s="17">
        <v>1</v>
      </c>
      <c r="RQ22" s="17">
        <v>1.0720000000000001</v>
      </c>
      <c r="RR22" s="17">
        <v>1.0720000000000001</v>
      </c>
      <c r="RS22" s="17">
        <v>-7.1999999999999995E-2</v>
      </c>
      <c r="RT22" s="17"/>
      <c r="RU22" s="17"/>
      <c r="RV22" s="17"/>
      <c r="RW22" s="17">
        <v>0</v>
      </c>
      <c r="RX22" s="17">
        <v>4.0999999999999996</v>
      </c>
      <c r="RY22" s="17">
        <v>3.8</v>
      </c>
      <c r="RZ22" s="17">
        <v>3.8</v>
      </c>
      <c r="SA22" s="17">
        <v>0.3</v>
      </c>
      <c r="SB22" s="17">
        <v>0</v>
      </c>
      <c r="SC22" s="17">
        <v>3.32E-2</v>
      </c>
      <c r="SD22" s="17">
        <v>3.32E-2</v>
      </c>
      <c r="SE22" s="17">
        <v>-3.32E-2</v>
      </c>
      <c r="SF22" s="17">
        <v>0</v>
      </c>
      <c r="SG22" s="17">
        <v>6.8000000000000005E-2</v>
      </c>
      <c r="SH22" s="17">
        <v>6.8000000000000005E-2</v>
      </c>
      <c r="SI22" s="17">
        <v>-6.8000000000000005E-2</v>
      </c>
      <c r="SJ22" s="17">
        <v>6.3</v>
      </c>
      <c r="SK22" s="17">
        <v>6.1</v>
      </c>
      <c r="SL22" s="17">
        <v>6.1</v>
      </c>
      <c r="SM22" s="17">
        <v>0.2</v>
      </c>
      <c r="SN22" s="17">
        <v>3.4</v>
      </c>
      <c r="SO22" s="17">
        <v>3.3</v>
      </c>
      <c r="SP22" s="17">
        <v>3.3</v>
      </c>
      <c r="SQ22" s="17">
        <v>0.1</v>
      </c>
      <c r="SR22" s="17">
        <v>3.4</v>
      </c>
      <c r="SS22" s="17">
        <v>3</v>
      </c>
      <c r="ST22" s="17">
        <v>3</v>
      </c>
      <c r="SU22" s="17">
        <v>0.4</v>
      </c>
      <c r="SV22" s="17">
        <v>4.5999999999999996</v>
      </c>
      <c r="SW22" s="17">
        <v>4.5</v>
      </c>
      <c r="SX22" s="17">
        <v>4.5</v>
      </c>
      <c r="SY22" s="17">
        <v>0.1</v>
      </c>
      <c r="SZ22" s="17">
        <v>19.2</v>
      </c>
      <c r="TA22" s="17">
        <v>15.81</v>
      </c>
      <c r="TB22" s="17">
        <v>15</v>
      </c>
      <c r="TC22" s="17">
        <v>4.2</v>
      </c>
      <c r="TD22" s="17">
        <v>32.5</v>
      </c>
      <c r="TE22" s="17">
        <v>10.24</v>
      </c>
      <c r="TF22" s="17">
        <v>15</v>
      </c>
      <c r="TG22" s="17">
        <v>17.5</v>
      </c>
      <c r="TH22" s="17">
        <v>0.7</v>
      </c>
      <c r="TI22" s="17">
        <v>3.3698000000000001</v>
      </c>
      <c r="TJ22" s="17">
        <v>3.3698000000000001</v>
      </c>
      <c r="TK22" s="17">
        <v>-2.6698</v>
      </c>
      <c r="TL22" s="17">
        <v>0</v>
      </c>
      <c r="TM22" s="17">
        <v>1.6</v>
      </c>
      <c r="TN22" s="17">
        <v>4.7882999999999996</v>
      </c>
      <c r="TO22" s="17">
        <v>-4.7882999999999996</v>
      </c>
      <c r="TP22" s="17">
        <v>0.1</v>
      </c>
      <c r="TQ22" s="17"/>
      <c r="TR22" s="17">
        <v>13.9345</v>
      </c>
      <c r="TS22" s="17">
        <v>-13.8345</v>
      </c>
      <c r="TT22" s="17">
        <v>0</v>
      </c>
      <c r="TU22" s="17">
        <v>0.53</v>
      </c>
      <c r="TV22" s="17">
        <v>1.3258000000000001</v>
      </c>
      <c r="TW22" s="17">
        <v>-1.3258000000000001</v>
      </c>
      <c r="TX22" s="17">
        <v>0</v>
      </c>
      <c r="TY22" s="17">
        <v>0.27</v>
      </c>
      <c r="TZ22" s="17">
        <v>0.62670000000000003</v>
      </c>
      <c r="UA22" s="17">
        <v>-0.62670000000000003</v>
      </c>
      <c r="UB22" s="17">
        <v>0.1</v>
      </c>
      <c r="UC22" s="17">
        <v>4.22</v>
      </c>
      <c r="UD22" s="17">
        <v>4.22</v>
      </c>
      <c r="UE22" s="17">
        <v>-4.12</v>
      </c>
      <c r="UF22" s="17">
        <v>4.3</v>
      </c>
      <c r="UG22" s="17">
        <v>4.5</v>
      </c>
      <c r="UH22" s="17">
        <v>4.5</v>
      </c>
      <c r="UI22" s="17">
        <v>-0.2</v>
      </c>
      <c r="UJ22" s="17">
        <v>1.7</v>
      </c>
      <c r="UK22" s="17">
        <v>1.7</v>
      </c>
      <c r="UL22" s="17">
        <v>1.7</v>
      </c>
      <c r="UM22" s="17">
        <v>0</v>
      </c>
      <c r="UN22" s="17">
        <v>7.1</v>
      </c>
      <c r="UO22" s="17">
        <v>7.8</v>
      </c>
      <c r="UP22" s="17">
        <v>7.8</v>
      </c>
      <c r="UQ22" s="17">
        <v>-0.7</v>
      </c>
      <c r="UR22" s="17">
        <v>3</v>
      </c>
      <c r="US22" s="17">
        <v>4</v>
      </c>
      <c r="UT22" s="17">
        <v>4</v>
      </c>
      <c r="UU22" s="17">
        <v>-1</v>
      </c>
      <c r="UV22" s="17">
        <v>3.6</v>
      </c>
      <c r="UW22" s="17">
        <v>4.5</v>
      </c>
      <c r="UX22" s="17">
        <v>4.5</v>
      </c>
      <c r="UY22" s="17">
        <v>-0.9</v>
      </c>
      <c r="UZ22" s="17">
        <v>3.8</v>
      </c>
      <c r="VA22" s="17">
        <v>4.7</v>
      </c>
      <c r="VB22" s="17">
        <v>4.7</v>
      </c>
      <c r="VC22" s="17">
        <v>-0.9</v>
      </c>
      <c r="VD22" s="17">
        <v>10.6</v>
      </c>
      <c r="VE22" s="17">
        <v>3.06</v>
      </c>
      <c r="VF22" s="17">
        <v>4.6463000000000001</v>
      </c>
      <c r="VG22" s="17">
        <v>5.9537000000000004</v>
      </c>
      <c r="VH22" s="17">
        <v>5.4</v>
      </c>
      <c r="VI22" s="17">
        <v>1.32</v>
      </c>
      <c r="VJ22" s="17">
        <v>1.32</v>
      </c>
      <c r="VK22" s="17">
        <v>4.08</v>
      </c>
      <c r="VL22" s="17">
        <v>0.9</v>
      </c>
      <c r="VM22" s="17">
        <v>0.75419999999999998</v>
      </c>
      <c r="VN22" s="17">
        <v>0.75419999999999998</v>
      </c>
      <c r="VO22" s="17">
        <v>0.14580000000000001</v>
      </c>
      <c r="VP22" s="17">
        <v>4.0999999999999996</v>
      </c>
      <c r="VQ22" s="17">
        <v>5</v>
      </c>
      <c r="VR22" s="17">
        <v>5</v>
      </c>
      <c r="VS22" s="17">
        <v>-0.9</v>
      </c>
      <c r="VT22" s="17">
        <v>0.6</v>
      </c>
      <c r="VU22" s="17">
        <v>0.6</v>
      </c>
      <c r="VV22" s="17">
        <v>0.6</v>
      </c>
      <c r="VW22" s="17">
        <v>0</v>
      </c>
      <c r="VX22" s="17">
        <v>2.4</v>
      </c>
      <c r="VY22" s="17">
        <v>16.940000000000001</v>
      </c>
      <c r="VZ22" s="17">
        <v>3</v>
      </c>
      <c r="WA22" s="17">
        <v>-0.6</v>
      </c>
      <c r="WB22" s="17">
        <v>4.9000000000000004</v>
      </c>
      <c r="WC22" s="17">
        <v>19.37</v>
      </c>
      <c r="WD22" s="17">
        <v>15</v>
      </c>
      <c r="WE22" s="17">
        <v>-10.1</v>
      </c>
      <c r="WF22" s="17">
        <v>3.1</v>
      </c>
      <c r="WG22" s="17">
        <v>3.6</v>
      </c>
      <c r="WH22" s="17">
        <v>3.6</v>
      </c>
      <c r="WI22" s="17">
        <v>-0.5</v>
      </c>
      <c r="WJ22" s="17">
        <v>0.51300000000000001</v>
      </c>
      <c r="WK22" s="17">
        <v>1.57</v>
      </c>
      <c r="WL22" s="17">
        <v>1.57</v>
      </c>
      <c r="WM22" s="17">
        <v>-1.0569999999999999</v>
      </c>
      <c r="WN22" s="17">
        <v>4.7</v>
      </c>
      <c r="WO22" s="17">
        <v>4.5</v>
      </c>
      <c r="WP22" s="17">
        <v>4.5</v>
      </c>
      <c r="WQ22" s="17">
        <v>0.2</v>
      </c>
      <c r="WR22" s="17">
        <v>0</v>
      </c>
      <c r="WS22" s="17"/>
      <c r="WT22" s="17"/>
      <c r="WU22" s="17">
        <v>0</v>
      </c>
      <c r="WV22" s="17">
        <v>2.4</v>
      </c>
      <c r="WW22" s="17">
        <v>2.2999999999999998</v>
      </c>
      <c r="WX22" s="17">
        <v>2.2999999999999998</v>
      </c>
      <c r="WY22" s="17">
        <v>0.1</v>
      </c>
      <c r="WZ22" s="17">
        <v>3</v>
      </c>
      <c r="XA22" s="17">
        <v>3</v>
      </c>
      <c r="XB22" s="17">
        <v>3</v>
      </c>
      <c r="XC22" s="17">
        <v>0</v>
      </c>
      <c r="XD22" s="17">
        <v>0.6</v>
      </c>
      <c r="XE22" s="17">
        <v>0.89810000000000001</v>
      </c>
      <c r="XF22" s="17">
        <v>0.89810000000000001</v>
      </c>
      <c r="XG22" s="17">
        <v>-0.29809999999999998</v>
      </c>
      <c r="XH22" s="17">
        <v>7.5960000000000001</v>
      </c>
      <c r="XI22" s="17">
        <v>7</v>
      </c>
      <c r="XJ22" s="17">
        <v>7</v>
      </c>
      <c r="XK22" s="17">
        <v>0.59599999999999997</v>
      </c>
      <c r="XL22" s="17">
        <v>19.54</v>
      </c>
      <c r="XM22" s="17">
        <v>17.584540000000001</v>
      </c>
      <c r="XN22" s="17">
        <v>17.584540000000001</v>
      </c>
      <c r="XO22" s="17">
        <v>1.95546</v>
      </c>
      <c r="XP22" s="17">
        <v>10.025</v>
      </c>
      <c r="XQ22" s="17">
        <v>9.8000000000000007</v>
      </c>
      <c r="XR22" s="17">
        <v>9.8000000000000007</v>
      </c>
      <c r="XS22" s="17">
        <v>0.22500000000000001</v>
      </c>
      <c r="XT22" s="17">
        <v>8.5</v>
      </c>
      <c r="XU22" s="17">
        <v>10.43478</v>
      </c>
      <c r="XV22" s="17">
        <v>10.43478</v>
      </c>
      <c r="XW22" s="17">
        <v>-1.9347799999999999</v>
      </c>
      <c r="XX22" s="17"/>
      <c r="XY22" s="17"/>
      <c r="XZ22" s="17"/>
      <c r="YA22" s="17">
        <v>0</v>
      </c>
      <c r="YB22" s="17"/>
      <c r="YC22" s="17"/>
      <c r="YD22" s="17"/>
      <c r="YE22" s="17">
        <v>0</v>
      </c>
      <c r="YF22" s="17">
        <v>0</v>
      </c>
      <c r="YG22" s="17">
        <v>13.52657</v>
      </c>
      <c r="YH22" s="17">
        <v>13.52657</v>
      </c>
      <c r="YI22" s="17">
        <v>-13.52657</v>
      </c>
      <c r="YJ22" s="17">
        <v>16.3</v>
      </c>
      <c r="YK22" s="17">
        <v>15.45894</v>
      </c>
      <c r="YL22" s="17">
        <v>15.45894</v>
      </c>
      <c r="YM22" s="17">
        <v>0.84106000000000003</v>
      </c>
      <c r="YN22" s="17">
        <v>7</v>
      </c>
      <c r="YO22" s="17">
        <v>6.98</v>
      </c>
      <c r="YP22" s="17">
        <v>6.98</v>
      </c>
      <c r="YQ22" s="17">
        <v>0.02</v>
      </c>
      <c r="YR22" s="17">
        <v>0</v>
      </c>
      <c r="YS22" s="17"/>
      <c r="YT22" s="17"/>
      <c r="YU22" s="17">
        <v>0</v>
      </c>
      <c r="YV22" s="17">
        <v>14.2</v>
      </c>
      <c r="YW22" s="17">
        <v>12.63768</v>
      </c>
      <c r="YX22" s="17">
        <v>12.63768</v>
      </c>
      <c r="YY22" s="17">
        <v>1.5623199999999999</v>
      </c>
    </row>
    <row r="23" spans="1:675" ht="24" customHeight="1" x14ac:dyDescent="0.25">
      <c r="A23" s="1"/>
      <c r="B23" s="16" t="s">
        <v>86</v>
      </c>
      <c r="C23" s="16" t="s">
        <v>823</v>
      </c>
      <c r="D23" s="17">
        <v>98.8</v>
      </c>
      <c r="E23" s="17">
        <v>15.136039999999999</v>
      </c>
      <c r="F23" s="17"/>
      <c r="G23" s="17">
        <v>98.8</v>
      </c>
      <c r="H23" s="17">
        <v>645.1</v>
      </c>
      <c r="I23" s="17">
        <v>655.76232000000005</v>
      </c>
      <c r="J23" s="17">
        <v>655.76232000000005</v>
      </c>
      <c r="K23" s="17">
        <v>-10.662319999999999</v>
      </c>
      <c r="L23" s="17">
        <v>212.9</v>
      </c>
      <c r="M23" s="17">
        <v>212.30054999999999</v>
      </c>
      <c r="N23" s="17">
        <v>212.30054999999999</v>
      </c>
      <c r="O23" s="17">
        <v>0.59945000000000004</v>
      </c>
      <c r="P23" s="17"/>
      <c r="Q23" s="17"/>
      <c r="R23" s="17"/>
      <c r="S23" s="17">
        <v>0</v>
      </c>
      <c r="T23" s="17"/>
      <c r="U23" s="17"/>
      <c r="V23" s="17"/>
      <c r="W23" s="17">
        <v>0</v>
      </c>
      <c r="X23" s="17">
        <v>0</v>
      </c>
      <c r="Y23" s="17"/>
      <c r="Z23" s="17"/>
      <c r="AA23" s="17">
        <v>0</v>
      </c>
      <c r="AB23" s="17">
        <v>81.599999999999994</v>
      </c>
      <c r="AC23" s="17">
        <v>82</v>
      </c>
      <c r="AD23" s="17">
        <v>84.335999999999999</v>
      </c>
      <c r="AE23" s="17">
        <v>-2.7360000000000002</v>
      </c>
      <c r="AF23" s="17"/>
      <c r="AG23" s="17"/>
      <c r="AH23" s="17"/>
      <c r="AI23" s="17">
        <v>0</v>
      </c>
      <c r="AJ23" s="17"/>
      <c r="AK23" s="17"/>
      <c r="AL23" s="17"/>
      <c r="AM23" s="17">
        <v>0</v>
      </c>
      <c r="AN23" s="17">
        <v>184</v>
      </c>
      <c r="AO23" s="17">
        <v>196.22801999999999</v>
      </c>
      <c r="AP23" s="17">
        <v>196.22801999999999</v>
      </c>
      <c r="AQ23" s="17">
        <v>-12.228020000000001</v>
      </c>
      <c r="AR23" s="17">
        <v>200.2</v>
      </c>
      <c r="AS23" s="17">
        <v>196.22801999999999</v>
      </c>
      <c r="AT23" s="17">
        <v>196.22801999999999</v>
      </c>
      <c r="AU23" s="17">
        <v>3.9719799999999998</v>
      </c>
      <c r="AV23" s="17">
        <v>203.3</v>
      </c>
      <c r="AW23" s="17">
        <v>196.22801999999999</v>
      </c>
      <c r="AX23" s="17">
        <v>196.22801999999999</v>
      </c>
      <c r="AY23" s="17">
        <v>7.0719799999999999</v>
      </c>
      <c r="AZ23" s="17">
        <v>294.3</v>
      </c>
      <c r="BA23" s="17">
        <v>295.22593999999998</v>
      </c>
      <c r="BB23" s="17">
        <v>295.22593999999998</v>
      </c>
      <c r="BC23" s="17">
        <v>-0.92593999999999999</v>
      </c>
      <c r="BD23" s="17">
        <v>204.7</v>
      </c>
      <c r="BE23" s="17">
        <v>206.04143999999999</v>
      </c>
      <c r="BF23" s="17">
        <v>206.04143999999999</v>
      </c>
      <c r="BG23" s="17">
        <v>-1.34144</v>
      </c>
      <c r="BH23" s="17">
        <v>107.3</v>
      </c>
      <c r="BI23" s="17">
        <v>103.33009</v>
      </c>
      <c r="BJ23" s="17">
        <v>103.33009</v>
      </c>
      <c r="BK23" s="17">
        <v>3.96991</v>
      </c>
      <c r="BL23" s="17">
        <v>353.8</v>
      </c>
      <c r="BM23" s="17">
        <v>379.53043000000002</v>
      </c>
      <c r="BN23" s="17">
        <v>379.53043000000002</v>
      </c>
      <c r="BO23" s="17">
        <v>-25.730429999999998</v>
      </c>
      <c r="BP23" s="17">
        <v>2.7</v>
      </c>
      <c r="BQ23" s="17">
        <v>2.9847299999999999</v>
      </c>
      <c r="BR23" s="17">
        <v>2.9847299999999999</v>
      </c>
      <c r="BS23" s="17">
        <v>-0.28472999999999998</v>
      </c>
      <c r="BT23" s="17">
        <v>0</v>
      </c>
      <c r="BU23" s="17"/>
      <c r="BV23" s="17"/>
      <c r="BW23" s="17">
        <v>0</v>
      </c>
      <c r="BX23" s="17">
        <v>9.1999999999999993</v>
      </c>
      <c r="BY23" s="17"/>
      <c r="BZ23" s="17">
        <v>17.937049999999999</v>
      </c>
      <c r="CA23" s="17">
        <v>-8.73705</v>
      </c>
      <c r="CB23" s="17"/>
      <c r="CC23" s="17"/>
      <c r="CD23" s="17"/>
      <c r="CE23" s="17">
        <v>0</v>
      </c>
      <c r="CF23" s="17">
        <v>115.8</v>
      </c>
      <c r="CG23" s="17">
        <v>106.64348</v>
      </c>
      <c r="CH23" s="17">
        <v>106.64348</v>
      </c>
      <c r="CI23" s="17">
        <v>9.1565200000000004</v>
      </c>
      <c r="CJ23" s="17">
        <v>7.3</v>
      </c>
      <c r="CK23" s="17">
        <v>7.3438499999999998</v>
      </c>
      <c r="CL23" s="17">
        <v>7.3438499999999998</v>
      </c>
      <c r="CM23" s="17">
        <v>-4.385E-2</v>
      </c>
      <c r="CN23" s="17">
        <v>4.9000000000000004</v>
      </c>
      <c r="CO23" s="17">
        <v>3.94347</v>
      </c>
      <c r="CP23" s="17">
        <v>3.94347</v>
      </c>
      <c r="CQ23" s="17">
        <v>0.95652999999999999</v>
      </c>
      <c r="CR23" s="17">
        <v>22.4</v>
      </c>
      <c r="CS23" s="17">
        <v>22.280850000000001</v>
      </c>
      <c r="CT23" s="17">
        <v>22.280850000000001</v>
      </c>
      <c r="CU23" s="17">
        <v>0.11915000000000001</v>
      </c>
      <c r="CV23" s="17">
        <v>60.2</v>
      </c>
      <c r="CW23" s="17">
        <v>61.18186</v>
      </c>
      <c r="CX23" s="17">
        <v>55.724780000000003</v>
      </c>
      <c r="CY23" s="17">
        <v>4.4752200000000002</v>
      </c>
      <c r="CZ23" s="17">
        <v>79.8</v>
      </c>
      <c r="DA23" s="17">
        <v>61.176299999999998</v>
      </c>
      <c r="DB23" s="17">
        <v>47.749679999999998</v>
      </c>
      <c r="DC23" s="17">
        <v>32.050319999999999</v>
      </c>
      <c r="DD23" s="17"/>
      <c r="DE23" s="17"/>
      <c r="DF23" s="17"/>
      <c r="DG23" s="17">
        <v>0</v>
      </c>
      <c r="DH23" s="17"/>
      <c r="DI23" s="17"/>
      <c r="DJ23" s="17"/>
      <c r="DK23" s="17">
        <v>0</v>
      </c>
      <c r="DL23" s="17"/>
      <c r="DM23" s="17"/>
      <c r="DN23" s="17"/>
      <c r="DO23" s="17">
        <v>0</v>
      </c>
      <c r="DP23" s="17">
        <v>6.5</v>
      </c>
      <c r="DQ23" s="17">
        <v>6.39</v>
      </c>
      <c r="DR23" s="17">
        <v>6.39</v>
      </c>
      <c r="DS23" s="17">
        <v>0.11</v>
      </c>
      <c r="DT23" s="17">
        <v>223.3</v>
      </c>
      <c r="DU23" s="17"/>
      <c r="DV23" s="17"/>
      <c r="DW23" s="17">
        <v>223.3</v>
      </c>
      <c r="DX23" s="17">
        <v>37.4</v>
      </c>
      <c r="DY23" s="17">
        <v>36.258850000000002</v>
      </c>
      <c r="DZ23" s="17">
        <v>36.258850000000002</v>
      </c>
      <c r="EA23" s="17">
        <v>1.1411500000000001</v>
      </c>
      <c r="EB23" s="17">
        <v>57.6</v>
      </c>
      <c r="EC23" s="17">
        <v>59.067360000000001</v>
      </c>
      <c r="ED23" s="17">
        <v>31.088080000000001</v>
      </c>
      <c r="EE23" s="17">
        <v>26.51192</v>
      </c>
      <c r="EF23" s="17">
        <v>25.1</v>
      </c>
      <c r="EG23" s="17">
        <v>25.158650000000002</v>
      </c>
      <c r="EH23" s="17">
        <v>25.158650000000002</v>
      </c>
      <c r="EI23" s="17">
        <v>-5.8650000000000001E-2</v>
      </c>
      <c r="EJ23" s="17">
        <v>16</v>
      </c>
      <c r="EK23" s="17">
        <v>19.099519999999998</v>
      </c>
      <c r="EL23" s="17">
        <v>19.099519999999998</v>
      </c>
      <c r="EM23" s="17">
        <v>-3.0995200000000001</v>
      </c>
      <c r="EN23" s="17">
        <v>11.7</v>
      </c>
      <c r="EO23" s="17">
        <v>11.594200000000001</v>
      </c>
      <c r="EP23" s="17">
        <v>11.594200000000001</v>
      </c>
      <c r="EQ23" s="17">
        <v>0.10580000000000001</v>
      </c>
      <c r="ER23" s="17">
        <v>58.4</v>
      </c>
      <c r="ES23" s="17">
        <v>57.992489999999997</v>
      </c>
      <c r="ET23" s="17">
        <v>57.992489999999997</v>
      </c>
      <c r="EU23" s="17">
        <v>0.40750999999999998</v>
      </c>
      <c r="EV23" s="17">
        <v>178.9</v>
      </c>
      <c r="EW23" s="17">
        <v>184.74316999999999</v>
      </c>
      <c r="EX23" s="17">
        <v>184.74316999999999</v>
      </c>
      <c r="EY23" s="17">
        <v>-5.8431699999999998</v>
      </c>
      <c r="EZ23" s="17">
        <v>180</v>
      </c>
      <c r="FA23" s="17">
        <v>184.74316999999999</v>
      </c>
      <c r="FB23" s="17">
        <v>184.74316999999999</v>
      </c>
      <c r="FC23" s="17">
        <v>-4.7431700000000001</v>
      </c>
      <c r="FD23" s="17">
        <v>180.9</v>
      </c>
      <c r="FE23" s="17">
        <v>185.29795999999999</v>
      </c>
      <c r="FF23" s="17">
        <v>185.29795999999999</v>
      </c>
      <c r="FG23" s="17">
        <v>-4.3979600000000003</v>
      </c>
      <c r="FH23" s="17">
        <v>100.5</v>
      </c>
      <c r="FI23" s="17">
        <v>96.306129999999996</v>
      </c>
      <c r="FJ23" s="17">
        <v>109.84155</v>
      </c>
      <c r="FK23" s="17">
        <v>-9.3415499999999998</v>
      </c>
      <c r="FL23" s="17">
        <v>25.2</v>
      </c>
      <c r="FM23" s="17">
        <v>4.1450800000000001</v>
      </c>
      <c r="FN23" s="17">
        <v>45</v>
      </c>
      <c r="FO23" s="17">
        <v>-19.8</v>
      </c>
      <c r="FP23" s="17">
        <v>33.5</v>
      </c>
      <c r="FQ23" s="17">
        <v>20.7</v>
      </c>
      <c r="FR23" s="17">
        <v>20.7</v>
      </c>
      <c r="FS23" s="17">
        <v>12.8</v>
      </c>
      <c r="FT23" s="17">
        <v>0</v>
      </c>
      <c r="FU23" s="17"/>
      <c r="FV23" s="17"/>
      <c r="FW23" s="17">
        <v>0</v>
      </c>
      <c r="FX23" s="17">
        <v>40.6</v>
      </c>
      <c r="FY23" s="17">
        <v>41.450780000000002</v>
      </c>
      <c r="FZ23" s="17">
        <v>41.450780000000002</v>
      </c>
      <c r="GA23" s="17">
        <v>-0.85077999999999998</v>
      </c>
      <c r="GB23" s="17"/>
      <c r="GC23" s="17"/>
      <c r="GD23" s="17"/>
      <c r="GE23" s="17">
        <v>0</v>
      </c>
      <c r="GF23" s="17"/>
      <c r="GG23" s="17"/>
      <c r="GH23" s="17"/>
      <c r="GI23" s="17">
        <v>0</v>
      </c>
      <c r="GJ23" s="17">
        <v>6.7</v>
      </c>
      <c r="GK23" s="17">
        <v>6.8787000000000003</v>
      </c>
      <c r="GL23" s="17">
        <v>6.8787000000000003</v>
      </c>
      <c r="GM23" s="17">
        <v>-0.1787</v>
      </c>
      <c r="GN23" s="17">
        <v>91.7</v>
      </c>
      <c r="GO23" s="17">
        <v>30.194120000000002</v>
      </c>
      <c r="GP23" s="17">
        <v>46.29495</v>
      </c>
      <c r="GQ23" s="17">
        <v>45.405050000000003</v>
      </c>
      <c r="GR23" s="17"/>
      <c r="GS23" s="17"/>
      <c r="GT23" s="17"/>
      <c r="GU23" s="17">
        <v>0</v>
      </c>
      <c r="GV23" s="17"/>
      <c r="GW23" s="17"/>
      <c r="GX23" s="17"/>
      <c r="GY23" s="17">
        <v>0</v>
      </c>
      <c r="GZ23" s="17"/>
      <c r="HA23" s="17"/>
      <c r="HB23" s="17"/>
      <c r="HC23" s="17">
        <v>0</v>
      </c>
      <c r="HD23" s="17"/>
      <c r="HE23" s="17"/>
      <c r="HF23" s="17"/>
      <c r="HG23" s="17">
        <v>0</v>
      </c>
      <c r="HH23" s="17">
        <v>51.8</v>
      </c>
      <c r="HI23" s="17">
        <v>73.434579999999997</v>
      </c>
      <c r="HJ23" s="17">
        <v>56.044550000000001</v>
      </c>
      <c r="HK23" s="17">
        <v>-4.2445500000000003</v>
      </c>
      <c r="HL23" s="17">
        <v>0</v>
      </c>
      <c r="HM23" s="17"/>
      <c r="HN23" s="17"/>
      <c r="HO23" s="17">
        <v>0</v>
      </c>
      <c r="HP23" s="17"/>
      <c r="HQ23" s="17"/>
      <c r="HR23" s="17"/>
      <c r="HS23" s="17">
        <v>0</v>
      </c>
      <c r="HT23" s="17">
        <v>41.6</v>
      </c>
      <c r="HU23" s="17">
        <v>45.291899999999998</v>
      </c>
      <c r="HV23" s="17">
        <v>45.291899999999998</v>
      </c>
      <c r="HW23" s="17">
        <v>-3.6919</v>
      </c>
      <c r="HX23" s="17"/>
      <c r="HY23" s="17"/>
      <c r="HZ23" s="17"/>
      <c r="IA23" s="17">
        <v>0</v>
      </c>
      <c r="IB23" s="17"/>
      <c r="IC23" s="17"/>
      <c r="ID23" s="17"/>
      <c r="IE23" s="17">
        <v>0</v>
      </c>
      <c r="IF23" s="17"/>
      <c r="IG23" s="17"/>
      <c r="IH23" s="17"/>
      <c r="II23" s="17">
        <v>0</v>
      </c>
      <c r="IJ23" s="17">
        <v>91.4</v>
      </c>
      <c r="IK23" s="17">
        <v>90.009810000000002</v>
      </c>
      <c r="IL23" s="17">
        <v>106.55876000000001</v>
      </c>
      <c r="IM23" s="17">
        <v>-15.158759999999999</v>
      </c>
      <c r="IN23" s="17">
        <v>172</v>
      </c>
      <c r="IO23" s="17">
        <v>181.02253999999999</v>
      </c>
      <c r="IP23" s="17">
        <v>181.02253999999999</v>
      </c>
      <c r="IQ23" s="17">
        <v>-9.0225399999999993</v>
      </c>
      <c r="IR23" s="17">
        <v>170.1</v>
      </c>
      <c r="IS23" s="17">
        <v>181.02253999999999</v>
      </c>
      <c r="IT23" s="17">
        <v>181.02253999999999</v>
      </c>
      <c r="IU23" s="17">
        <v>-10.92254</v>
      </c>
      <c r="IV23" s="17">
        <v>200</v>
      </c>
      <c r="IW23" s="17">
        <v>181.02253999999999</v>
      </c>
      <c r="IX23" s="17">
        <v>181.02253999999999</v>
      </c>
      <c r="IY23" s="17">
        <v>18.977460000000001</v>
      </c>
      <c r="IZ23" s="17">
        <v>261.60000000000002</v>
      </c>
      <c r="JA23" s="17">
        <v>272.34922999999998</v>
      </c>
      <c r="JB23" s="17">
        <v>272.34922999999998</v>
      </c>
      <c r="JC23" s="17">
        <v>-10.749230000000001</v>
      </c>
      <c r="JD23" s="17">
        <v>67.900000000000006</v>
      </c>
      <c r="JE23" s="17">
        <v>71.102429999999998</v>
      </c>
      <c r="JF23" s="17">
        <v>71.102429999999998</v>
      </c>
      <c r="JG23" s="17">
        <v>-3.2024300000000001</v>
      </c>
      <c r="JH23" s="17">
        <v>33.9</v>
      </c>
      <c r="JI23" s="17">
        <v>35.657980000000002</v>
      </c>
      <c r="JJ23" s="17">
        <v>35.657980000000002</v>
      </c>
      <c r="JK23" s="17">
        <v>-1.7579800000000001</v>
      </c>
      <c r="JL23" s="17"/>
      <c r="JM23" s="17"/>
      <c r="JN23" s="17"/>
      <c r="JO23" s="17">
        <v>0</v>
      </c>
      <c r="JP23" s="17"/>
      <c r="JQ23" s="17"/>
      <c r="JR23" s="17"/>
      <c r="JS23" s="17">
        <v>0</v>
      </c>
      <c r="JT23" s="17"/>
      <c r="JU23" s="17"/>
      <c r="JV23" s="17"/>
      <c r="JW23" s="17">
        <v>0</v>
      </c>
      <c r="JX23" s="17">
        <v>23.9</v>
      </c>
      <c r="JY23" s="17">
        <v>26</v>
      </c>
      <c r="JZ23" s="17">
        <v>26</v>
      </c>
      <c r="KA23" s="17">
        <v>-2.1</v>
      </c>
      <c r="KB23" s="17"/>
      <c r="KC23" s="17"/>
      <c r="KD23" s="17"/>
      <c r="KE23" s="17">
        <v>0</v>
      </c>
      <c r="KF23" s="17"/>
      <c r="KG23" s="17"/>
      <c r="KH23" s="17"/>
      <c r="KI23" s="17">
        <v>0</v>
      </c>
      <c r="KJ23" s="17">
        <v>4.3</v>
      </c>
      <c r="KK23" s="17"/>
      <c r="KL23" s="17"/>
      <c r="KM23" s="17">
        <v>4.3</v>
      </c>
      <c r="KN23" s="17">
        <v>0.8</v>
      </c>
      <c r="KO23" s="17">
        <v>1.6815</v>
      </c>
      <c r="KP23" s="17">
        <v>1.6815</v>
      </c>
      <c r="KQ23" s="17">
        <v>-0.88149999999999995</v>
      </c>
      <c r="KR23" s="17">
        <v>96.1</v>
      </c>
      <c r="KS23" s="17">
        <v>109.50199000000001</v>
      </c>
      <c r="KT23" s="17">
        <v>109.0167</v>
      </c>
      <c r="KU23" s="17">
        <v>-12.916700000000001</v>
      </c>
      <c r="KV23" s="17">
        <v>82.1</v>
      </c>
      <c r="KW23" s="17">
        <v>108.13</v>
      </c>
      <c r="KX23" s="17">
        <v>108.13</v>
      </c>
      <c r="KY23" s="17">
        <v>-26.03</v>
      </c>
      <c r="KZ23" s="17">
        <v>65.8</v>
      </c>
      <c r="LA23" s="17">
        <v>66.809659999999994</v>
      </c>
      <c r="LB23" s="17">
        <v>66.809659999999994</v>
      </c>
      <c r="LC23" s="17">
        <v>-1.00966</v>
      </c>
      <c r="LD23" s="17">
        <v>65.8</v>
      </c>
      <c r="LE23" s="17">
        <v>78.567999999999998</v>
      </c>
      <c r="LF23" s="17">
        <v>78.567999999999998</v>
      </c>
      <c r="LG23" s="17">
        <v>-12.768000000000001</v>
      </c>
      <c r="LH23" s="17">
        <v>30.4</v>
      </c>
      <c r="LI23" s="17">
        <v>29.806760000000001</v>
      </c>
      <c r="LJ23" s="17">
        <v>29.806760000000001</v>
      </c>
      <c r="LK23" s="17">
        <v>0.59323999999999999</v>
      </c>
      <c r="LL23" s="17"/>
      <c r="LM23" s="17"/>
      <c r="LN23" s="17"/>
      <c r="LO23" s="17">
        <v>0</v>
      </c>
      <c r="LP23" s="17">
        <v>48.3</v>
      </c>
      <c r="LQ23" s="17">
        <v>50.645899999999997</v>
      </c>
      <c r="LR23" s="17">
        <v>50.645899999999997</v>
      </c>
      <c r="LS23" s="17">
        <v>-2.3458999999999999</v>
      </c>
      <c r="LT23" s="17">
        <v>49.2</v>
      </c>
      <c r="LU23" s="17">
        <v>49.666240000000002</v>
      </c>
      <c r="LV23" s="17">
        <v>49.666240000000002</v>
      </c>
      <c r="LW23" s="17">
        <v>-0.46623999999999999</v>
      </c>
      <c r="LX23" s="17">
        <v>142.30000000000001</v>
      </c>
      <c r="LY23" s="17">
        <v>158.19065000000001</v>
      </c>
      <c r="LZ23" s="17">
        <v>158.19065000000001</v>
      </c>
      <c r="MA23" s="17">
        <v>-15.890650000000001</v>
      </c>
      <c r="MB23" s="17">
        <v>144.80000000000001</v>
      </c>
      <c r="MC23" s="17">
        <v>158.19065000000001</v>
      </c>
      <c r="MD23" s="17">
        <v>158.19065000000001</v>
      </c>
      <c r="ME23" s="17">
        <v>-13.390650000000001</v>
      </c>
      <c r="MF23" s="17">
        <v>170.7</v>
      </c>
      <c r="MG23" s="17">
        <v>158.66569999999999</v>
      </c>
      <c r="MH23" s="17">
        <v>158.66569999999999</v>
      </c>
      <c r="MI23" s="17">
        <v>12.0343</v>
      </c>
      <c r="MJ23" s="17">
        <v>186.6</v>
      </c>
      <c r="MK23" s="17">
        <v>176.36183</v>
      </c>
      <c r="ML23" s="17">
        <v>176.36183</v>
      </c>
      <c r="MM23" s="17">
        <v>10.23817</v>
      </c>
      <c r="MN23" s="17">
        <v>0</v>
      </c>
      <c r="MO23" s="17"/>
      <c r="MP23" s="17"/>
      <c r="MQ23" s="17">
        <v>0</v>
      </c>
      <c r="MR23" s="17"/>
      <c r="MS23" s="17"/>
      <c r="MT23" s="17"/>
      <c r="MU23" s="17">
        <v>0</v>
      </c>
      <c r="MV23" s="17">
        <v>0</v>
      </c>
      <c r="MW23" s="17"/>
      <c r="MX23" s="17"/>
      <c r="MY23" s="17">
        <v>0</v>
      </c>
      <c r="MZ23" s="17"/>
      <c r="NA23" s="17"/>
      <c r="NB23" s="17"/>
      <c r="NC23" s="17">
        <v>0</v>
      </c>
      <c r="ND23" s="17">
        <v>211.6</v>
      </c>
      <c r="NE23" s="17">
        <v>205.29381000000001</v>
      </c>
      <c r="NF23" s="17">
        <v>205.29381000000001</v>
      </c>
      <c r="NG23" s="17">
        <v>6.30619</v>
      </c>
      <c r="NH23" s="17">
        <v>102.6</v>
      </c>
      <c r="NI23" s="17">
        <v>102.95515</v>
      </c>
      <c r="NJ23" s="17">
        <v>102.95515</v>
      </c>
      <c r="NK23" s="17">
        <v>-0.35515000000000002</v>
      </c>
      <c r="NL23" s="17">
        <v>7</v>
      </c>
      <c r="NM23" s="17">
        <v>9.09</v>
      </c>
      <c r="NN23" s="17">
        <v>9.09</v>
      </c>
      <c r="NO23" s="17">
        <v>-2.09</v>
      </c>
      <c r="NP23" s="17">
        <v>3.4</v>
      </c>
      <c r="NQ23" s="17">
        <v>7.2655000000000003</v>
      </c>
      <c r="NR23" s="17">
        <v>7.2655000000000003</v>
      </c>
      <c r="NS23" s="17">
        <v>-3.8654999999999999</v>
      </c>
      <c r="NT23" s="17">
        <v>0</v>
      </c>
      <c r="NU23" s="17">
        <v>0.81</v>
      </c>
      <c r="NV23" s="17">
        <v>4.1440000000000001</v>
      </c>
      <c r="NW23" s="17">
        <v>-4.1440000000000001</v>
      </c>
      <c r="NX23" s="17">
        <v>7.7</v>
      </c>
      <c r="NY23" s="17">
        <v>19.82</v>
      </c>
      <c r="NZ23" s="17">
        <v>19.82</v>
      </c>
      <c r="OA23" s="17">
        <v>-12.12</v>
      </c>
      <c r="OB23" s="17">
        <v>11.4</v>
      </c>
      <c r="OC23" s="17">
        <v>7.13</v>
      </c>
      <c r="OD23" s="17">
        <v>9.0015000000000001</v>
      </c>
      <c r="OE23" s="17">
        <v>2.3984999999999999</v>
      </c>
      <c r="OF23" s="17"/>
      <c r="OG23" s="17"/>
      <c r="OH23" s="17"/>
      <c r="OI23" s="17">
        <v>0</v>
      </c>
      <c r="OJ23" s="17">
        <v>0</v>
      </c>
      <c r="OK23" s="17">
        <v>0.4</v>
      </c>
      <c r="OL23" s="17">
        <v>0.4</v>
      </c>
      <c r="OM23" s="17">
        <v>-0.4</v>
      </c>
      <c r="ON23" s="17">
        <v>10.1</v>
      </c>
      <c r="OO23" s="17">
        <v>19.94623</v>
      </c>
      <c r="OP23" s="17">
        <v>19.94623</v>
      </c>
      <c r="OQ23" s="17">
        <v>-9.8462300000000003</v>
      </c>
      <c r="OR23" s="17">
        <v>0</v>
      </c>
      <c r="OS23" s="17">
        <v>9</v>
      </c>
      <c r="OT23" s="17">
        <v>9</v>
      </c>
      <c r="OU23" s="17">
        <v>-9</v>
      </c>
      <c r="OV23" s="17">
        <v>0</v>
      </c>
      <c r="OW23" s="17"/>
      <c r="OX23" s="17"/>
      <c r="OY23" s="17">
        <v>0</v>
      </c>
      <c r="OZ23" s="17">
        <v>18.600000000000001</v>
      </c>
      <c r="PA23" s="17">
        <v>76.131500000000003</v>
      </c>
      <c r="PB23" s="17">
        <v>76.131500000000003</v>
      </c>
      <c r="PC23" s="17">
        <v>-57.531500000000001</v>
      </c>
      <c r="PD23" s="17">
        <v>8.6999999999999993</v>
      </c>
      <c r="PE23" s="17">
        <v>69.66</v>
      </c>
      <c r="PF23" s="17">
        <v>69.66</v>
      </c>
      <c r="PG23" s="17">
        <v>-60.96</v>
      </c>
      <c r="PH23" s="17">
        <v>0.6</v>
      </c>
      <c r="PI23" s="17">
        <v>0.59</v>
      </c>
      <c r="PJ23" s="17">
        <v>0.59</v>
      </c>
      <c r="PK23" s="17">
        <v>0.01</v>
      </c>
      <c r="PL23" s="17">
        <v>1.6</v>
      </c>
      <c r="PM23" s="17">
        <v>1.5</v>
      </c>
      <c r="PN23" s="17">
        <v>1.5</v>
      </c>
      <c r="PO23" s="17">
        <v>0.1</v>
      </c>
      <c r="PP23" s="17">
        <v>4.0999999999999996</v>
      </c>
      <c r="PQ23" s="17">
        <v>2.5</v>
      </c>
      <c r="PR23" s="17">
        <v>2.5</v>
      </c>
      <c r="PS23" s="17">
        <v>1.6</v>
      </c>
      <c r="PT23" s="17">
        <v>12</v>
      </c>
      <c r="PU23" s="17">
        <v>2.07254</v>
      </c>
      <c r="PV23" s="17">
        <v>2.07254</v>
      </c>
      <c r="PW23" s="17">
        <v>9.92746</v>
      </c>
      <c r="PX23" s="17">
        <v>3.3</v>
      </c>
      <c r="PY23" s="17">
        <v>3.5</v>
      </c>
      <c r="PZ23" s="17">
        <v>3.5</v>
      </c>
      <c r="QA23" s="17">
        <v>-0.2</v>
      </c>
      <c r="QB23" s="17">
        <v>0</v>
      </c>
      <c r="QC23" s="17"/>
      <c r="QD23" s="17"/>
      <c r="QE23" s="17">
        <v>0</v>
      </c>
      <c r="QF23" s="17">
        <v>3</v>
      </c>
      <c r="QG23" s="17">
        <v>3.5</v>
      </c>
      <c r="QH23" s="17">
        <v>3.5</v>
      </c>
      <c r="QI23" s="17">
        <v>-0.5</v>
      </c>
      <c r="QJ23" s="17">
        <v>16.399999999999999</v>
      </c>
      <c r="QK23" s="17">
        <v>14.492749999999999</v>
      </c>
      <c r="QL23" s="17">
        <v>14.492749999999999</v>
      </c>
      <c r="QM23" s="17">
        <v>1.9072499999999999</v>
      </c>
      <c r="QN23" s="17">
        <v>1</v>
      </c>
      <c r="QO23" s="17">
        <v>0.14000000000000001</v>
      </c>
      <c r="QP23" s="17">
        <v>0.14000000000000001</v>
      </c>
      <c r="QQ23" s="17">
        <v>0.86</v>
      </c>
      <c r="QR23" s="17">
        <v>0.7</v>
      </c>
      <c r="QS23" s="17"/>
      <c r="QT23" s="17"/>
      <c r="QU23" s="17">
        <v>0.7</v>
      </c>
      <c r="QV23" s="17">
        <v>0</v>
      </c>
      <c r="QW23" s="17">
        <v>0.89</v>
      </c>
      <c r="QX23" s="17">
        <v>1.5257000000000001</v>
      </c>
      <c r="QY23" s="17">
        <v>-1.5257000000000001</v>
      </c>
      <c r="QZ23" s="17">
        <v>0</v>
      </c>
      <c r="RA23" s="17">
        <v>0.17</v>
      </c>
      <c r="RB23" s="17">
        <v>2.2961999999999998</v>
      </c>
      <c r="RC23" s="17">
        <v>-2.2961999999999998</v>
      </c>
      <c r="RD23" s="17">
        <v>0.3</v>
      </c>
      <c r="RE23" s="17">
        <v>2.4689999999999999</v>
      </c>
      <c r="RF23" s="17">
        <v>2.4689999999999999</v>
      </c>
      <c r="RG23" s="17">
        <v>-2.169</v>
      </c>
      <c r="RH23" s="17">
        <v>0</v>
      </c>
      <c r="RI23" s="17"/>
      <c r="RJ23" s="17"/>
      <c r="RK23" s="17">
        <v>0</v>
      </c>
      <c r="RL23" s="17">
        <v>15.1</v>
      </c>
      <c r="RM23" s="17">
        <v>19.67727</v>
      </c>
      <c r="RN23" s="17">
        <v>15.674250000000001</v>
      </c>
      <c r="RO23" s="17">
        <v>-0.57425000000000004</v>
      </c>
      <c r="RP23" s="17">
        <v>1</v>
      </c>
      <c r="RQ23" s="17">
        <v>1.06</v>
      </c>
      <c r="RR23" s="17">
        <v>1.06</v>
      </c>
      <c r="RS23" s="17">
        <v>-0.06</v>
      </c>
      <c r="RT23" s="17"/>
      <c r="RU23" s="17"/>
      <c r="RV23" s="17"/>
      <c r="RW23" s="17">
        <v>0</v>
      </c>
      <c r="RX23" s="17">
        <v>4.0999999999999996</v>
      </c>
      <c r="RY23" s="17">
        <v>3.8</v>
      </c>
      <c r="RZ23" s="17">
        <v>3.8</v>
      </c>
      <c r="SA23" s="17">
        <v>0.3</v>
      </c>
      <c r="SB23" s="17">
        <v>0</v>
      </c>
      <c r="SC23" s="17">
        <v>8.1000000000000003E-2</v>
      </c>
      <c r="SD23" s="17">
        <v>8.1000000000000003E-2</v>
      </c>
      <c r="SE23" s="17">
        <v>-8.1000000000000003E-2</v>
      </c>
      <c r="SF23" s="17">
        <v>0.1</v>
      </c>
      <c r="SG23" s="17">
        <v>8.2000000000000003E-2</v>
      </c>
      <c r="SH23" s="17">
        <v>8.2000000000000003E-2</v>
      </c>
      <c r="SI23" s="17">
        <v>1.7999999999999999E-2</v>
      </c>
      <c r="SJ23" s="17">
        <v>6.3</v>
      </c>
      <c r="SK23" s="17">
        <v>6.1</v>
      </c>
      <c r="SL23" s="17">
        <v>6.1</v>
      </c>
      <c r="SM23" s="17">
        <v>0.2</v>
      </c>
      <c r="SN23" s="17">
        <v>3.4</v>
      </c>
      <c r="SO23" s="17">
        <v>3.3</v>
      </c>
      <c r="SP23" s="17">
        <v>3.3</v>
      </c>
      <c r="SQ23" s="17">
        <v>0.1</v>
      </c>
      <c r="SR23" s="17">
        <v>3.1</v>
      </c>
      <c r="SS23" s="17">
        <v>3</v>
      </c>
      <c r="ST23" s="17">
        <v>3</v>
      </c>
      <c r="SU23" s="17">
        <v>0.1</v>
      </c>
      <c r="SV23" s="17">
        <v>4.5</v>
      </c>
      <c r="SW23" s="17">
        <v>4.5</v>
      </c>
      <c r="SX23" s="17">
        <v>4.5</v>
      </c>
      <c r="SY23" s="17">
        <v>0</v>
      </c>
      <c r="SZ23" s="17">
        <v>19.600000000000001</v>
      </c>
      <c r="TA23" s="17">
        <v>16.79</v>
      </c>
      <c r="TB23" s="17">
        <v>16</v>
      </c>
      <c r="TC23" s="17">
        <v>3.6</v>
      </c>
      <c r="TD23" s="17">
        <v>41.2</v>
      </c>
      <c r="TE23" s="17">
        <v>15.35</v>
      </c>
      <c r="TF23" s="17">
        <v>20</v>
      </c>
      <c r="TG23" s="17">
        <v>21.2</v>
      </c>
      <c r="TH23" s="17">
        <v>1.6</v>
      </c>
      <c r="TI23" s="17">
        <v>7.9741</v>
      </c>
      <c r="TJ23" s="17">
        <v>7.9741</v>
      </c>
      <c r="TK23" s="17">
        <v>-6.3741000000000003</v>
      </c>
      <c r="TL23" s="17">
        <v>0</v>
      </c>
      <c r="TM23" s="17">
        <v>2.0499999999999998</v>
      </c>
      <c r="TN23" s="17">
        <v>4.8691000000000004</v>
      </c>
      <c r="TO23" s="17">
        <v>-4.8691000000000004</v>
      </c>
      <c r="TP23" s="17">
        <v>0.4</v>
      </c>
      <c r="TQ23" s="17"/>
      <c r="TR23" s="17">
        <v>14.911799999999999</v>
      </c>
      <c r="TS23" s="17">
        <v>-14.511799999999999</v>
      </c>
      <c r="TT23" s="17">
        <v>0</v>
      </c>
      <c r="TU23" s="17">
        <v>0.57999999999999996</v>
      </c>
      <c r="TV23" s="17">
        <v>1.3574999999999999</v>
      </c>
      <c r="TW23" s="17">
        <v>-1.3574999999999999</v>
      </c>
      <c r="TX23" s="17">
        <v>0</v>
      </c>
      <c r="TY23" s="17">
        <v>0.34</v>
      </c>
      <c r="TZ23" s="17">
        <v>0.68540000000000001</v>
      </c>
      <c r="UA23" s="17">
        <v>-0.68540000000000001</v>
      </c>
      <c r="UB23" s="17">
        <v>0</v>
      </c>
      <c r="UC23" s="17">
        <v>16.37</v>
      </c>
      <c r="UD23" s="17">
        <v>16.37</v>
      </c>
      <c r="UE23" s="17">
        <v>-16.37</v>
      </c>
      <c r="UF23" s="17">
        <v>4.3</v>
      </c>
      <c r="UG23" s="17">
        <v>4.5</v>
      </c>
      <c r="UH23" s="17">
        <v>4.5</v>
      </c>
      <c r="UI23" s="17">
        <v>-0.2</v>
      </c>
      <c r="UJ23" s="17">
        <v>1.7</v>
      </c>
      <c r="UK23" s="17">
        <v>1.7</v>
      </c>
      <c r="UL23" s="17">
        <v>1.7</v>
      </c>
      <c r="UM23" s="17">
        <v>0</v>
      </c>
      <c r="UN23" s="17">
        <v>7.1</v>
      </c>
      <c r="UO23" s="17">
        <v>7.8</v>
      </c>
      <c r="UP23" s="17">
        <v>7.8</v>
      </c>
      <c r="UQ23" s="17">
        <v>-0.7</v>
      </c>
      <c r="UR23" s="17">
        <v>3</v>
      </c>
      <c r="US23" s="17">
        <v>4</v>
      </c>
      <c r="UT23" s="17">
        <v>4</v>
      </c>
      <c r="UU23" s="17">
        <v>-1</v>
      </c>
      <c r="UV23" s="17">
        <v>3.6</v>
      </c>
      <c r="UW23" s="17">
        <v>4.5</v>
      </c>
      <c r="UX23" s="17">
        <v>4.5</v>
      </c>
      <c r="UY23" s="17">
        <v>-0.9</v>
      </c>
      <c r="UZ23" s="17">
        <v>3.8</v>
      </c>
      <c r="VA23" s="17">
        <v>4.7</v>
      </c>
      <c r="VB23" s="17">
        <v>4.7</v>
      </c>
      <c r="VC23" s="17">
        <v>-0.9</v>
      </c>
      <c r="VD23" s="17">
        <v>10.4</v>
      </c>
      <c r="VE23" s="17">
        <v>5.64</v>
      </c>
      <c r="VF23" s="17">
        <v>7.1859999999999999</v>
      </c>
      <c r="VG23" s="17">
        <v>3.214</v>
      </c>
      <c r="VH23" s="17">
        <v>25.7</v>
      </c>
      <c r="VI23" s="17">
        <v>8.8800000000000008</v>
      </c>
      <c r="VJ23" s="17">
        <v>8.8800000000000008</v>
      </c>
      <c r="VK23" s="17">
        <v>16.82</v>
      </c>
      <c r="VL23" s="17">
        <v>1.8</v>
      </c>
      <c r="VM23" s="17">
        <v>1.1752</v>
      </c>
      <c r="VN23" s="17">
        <v>1.1752</v>
      </c>
      <c r="VO23" s="17">
        <v>0.62480000000000002</v>
      </c>
      <c r="VP23" s="17">
        <v>7.6</v>
      </c>
      <c r="VQ23" s="17">
        <v>11</v>
      </c>
      <c r="VR23" s="17">
        <v>11</v>
      </c>
      <c r="VS23" s="17">
        <v>-3.4</v>
      </c>
      <c r="VT23" s="17">
        <v>0.6</v>
      </c>
      <c r="VU23" s="17">
        <v>0.6</v>
      </c>
      <c r="VV23" s="17">
        <v>0.6</v>
      </c>
      <c r="VW23" s="17">
        <v>0</v>
      </c>
      <c r="VX23" s="17">
        <v>3.2</v>
      </c>
      <c r="VY23" s="17">
        <v>16.61</v>
      </c>
      <c r="VZ23" s="17">
        <v>3</v>
      </c>
      <c r="WA23" s="17">
        <v>0.2</v>
      </c>
      <c r="WB23" s="17">
        <v>6.7</v>
      </c>
      <c r="WC23" s="17">
        <v>20.260000000000002</v>
      </c>
      <c r="WD23" s="17">
        <v>16</v>
      </c>
      <c r="WE23" s="17">
        <v>-9.3000000000000007</v>
      </c>
      <c r="WF23" s="17">
        <v>5.5</v>
      </c>
      <c r="WG23" s="17">
        <v>7.92</v>
      </c>
      <c r="WH23" s="17">
        <v>7.92</v>
      </c>
      <c r="WI23" s="17">
        <v>-2.42</v>
      </c>
      <c r="WJ23" s="17">
        <v>1.962</v>
      </c>
      <c r="WK23" s="17">
        <v>5.3</v>
      </c>
      <c r="WL23" s="17">
        <v>5.3</v>
      </c>
      <c r="WM23" s="17">
        <v>-3.3380000000000001</v>
      </c>
      <c r="WN23" s="17">
        <v>4.7</v>
      </c>
      <c r="WO23" s="17">
        <v>4.5</v>
      </c>
      <c r="WP23" s="17">
        <v>4.5</v>
      </c>
      <c r="WQ23" s="17">
        <v>0.2</v>
      </c>
      <c r="WR23" s="17">
        <v>0</v>
      </c>
      <c r="WS23" s="17"/>
      <c r="WT23" s="17"/>
      <c r="WU23" s="17">
        <v>0</v>
      </c>
      <c r="WV23" s="17">
        <v>2.4</v>
      </c>
      <c r="WW23" s="17">
        <v>2.2999999999999998</v>
      </c>
      <c r="WX23" s="17">
        <v>2.2999999999999998</v>
      </c>
      <c r="WY23" s="17">
        <v>0.1</v>
      </c>
      <c r="WZ23" s="17">
        <v>3</v>
      </c>
      <c r="XA23" s="17">
        <v>3</v>
      </c>
      <c r="XB23" s="17">
        <v>3</v>
      </c>
      <c r="XC23" s="17">
        <v>0</v>
      </c>
      <c r="XD23" s="17">
        <v>1</v>
      </c>
      <c r="XE23" s="17">
        <v>1.68</v>
      </c>
      <c r="XF23" s="17">
        <v>1.68</v>
      </c>
      <c r="XG23" s="17">
        <v>-0.68</v>
      </c>
      <c r="XH23" s="17">
        <v>7.625</v>
      </c>
      <c r="XI23" s="17">
        <v>7</v>
      </c>
      <c r="XJ23" s="17">
        <v>7</v>
      </c>
      <c r="XK23" s="17">
        <v>0.625</v>
      </c>
      <c r="XL23" s="17">
        <v>19.401</v>
      </c>
      <c r="XM23" s="17">
        <v>17.584540000000001</v>
      </c>
      <c r="XN23" s="17">
        <v>17.584540000000001</v>
      </c>
      <c r="XO23" s="17">
        <v>1.81646</v>
      </c>
      <c r="XP23" s="17">
        <v>10.025</v>
      </c>
      <c r="XQ23" s="17">
        <v>9.8000000000000007</v>
      </c>
      <c r="XR23" s="17">
        <v>9.8000000000000007</v>
      </c>
      <c r="XS23" s="17">
        <v>0.22500000000000001</v>
      </c>
      <c r="XT23" s="17">
        <v>8.6999999999999993</v>
      </c>
      <c r="XU23" s="17">
        <v>10.43478</v>
      </c>
      <c r="XV23" s="17">
        <v>10.43478</v>
      </c>
      <c r="XW23" s="17">
        <v>-1.73478</v>
      </c>
      <c r="XX23" s="17"/>
      <c r="XY23" s="17"/>
      <c r="XZ23" s="17"/>
      <c r="YA23" s="17">
        <v>0</v>
      </c>
      <c r="YB23" s="17"/>
      <c r="YC23" s="17"/>
      <c r="YD23" s="17"/>
      <c r="YE23" s="17">
        <v>0</v>
      </c>
      <c r="YF23" s="17">
        <v>0</v>
      </c>
      <c r="YG23" s="17">
        <v>13.52657</v>
      </c>
      <c r="YH23" s="17">
        <v>13.52657</v>
      </c>
      <c r="YI23" s="17">
        <v>-13.52657</v>
      </c>
      <c r="YJ23" s="17">
        <v>16.3</v>
      </c>
      <c r="YK23" s="17">
        <v>15.45894</v>
      </c>
      <c r="YL23" s="17">
        <v>15.45894</v>
      </c>
      <c r="YM23" s="17">
        <v>0.84106000000000003</v>
      </c>
      <c r="YN23" s="17">
        <v>6.9</v>
      </c>
      <c r="YO23" s="17">
        <v>6.98</v>
      </c>
      <c r="YP23" s="17">
        <v>6.98</v>
      </c>
      <c r="YQ23" s="17">
        <v>-0.08</v>
      </c>
      <c r="YR23" s="17">
        <v>0</v>
      </c>
      <c r="YS23" s="17"/>
      <c r="YT23" s="17"/>
      <c r="YU23" s="17">
        <v>0</v>
      </c>
      <c r="YV23" s="17">
        <v>14.2</v>
      </c>
      <c r="YW23" s="17">
        <v>11.68116</v>
      </c>
      <c r="YX23" s="17">
        <v>11.68116</v>
      </c>
      <c r="YY23" s="17">
        <v>2.51884</v>
      </c>
    </row>
    <row r="24" spans="1:675" ht="24" customHeight="1" x14ac:dyDescent="0.25">
      <c r="A24" s="1"/>
      <c r="B24" s="18" t="s">
        <v>86</v>
      </c>
      <c r="C24" s="18" t="s">
        <v>824</v>
      </c>
      <c r="D24" s="19">
        <v>50.2</v>
      </c>
      <c r="E24" s="19">
        <v>53.18871</v>
      </c>
      <c r="F24" s="19"/>
      <c r="G24" s="19">
        <v>50.2</v>
      </c>
      <c r="H24" s="19">
        <v>647.6</v>
      </c>
      <c r="I24" s="19">
        <v>655.76232000000005</v>
      </c>
      <c r="J24" s="19">
        <v>655.76232000000005</v>
      </c>
      <c r="K24" s="19">
        <v>-8.1623199999999994</v>
      </c>
      <c r="L24" s="19">
        <v>215.1</v>
      </c>
      <c r="M24" s="19">
        <v>212.30054999999999</v>
      </c>
      <c r="N24" s="19">
        <v>212.30054999999999</v>
      </c>
      <c r="O24" s="19">
        <v>2.7994500000000002</v>
      </c>
      <c r="P24" s="19"/>
      <c r="Q24" s="19"/>
      <c r="R24" s="19"/>
      <c r="S24" s="19">
        <v>0</v>
      </c>
      <c r="T24" s="19"/>
      <c r="U24" s="19"/>
      <c r="V24" s="19"/>
      <c r="W24" s="19">
        <v>0</v>
      </c>
      <c r="X24" s="19">
        <v>10.9</v>
      </c>
      <c r="Y24" s="19"/>
      <c r="Z24" s="19"/>
      <c r="AA24" s="19">
        <v>10.9</v>
      </c>
      <c r="AB24" s="19">
        <v>83.9</v>
      </c>
      <c r="AC24" s="19">
        <v>82</v>
      </c>
      <c r="AD24" s="19">
        <v>84.335999999999999</v>
      </c>
      <c r="AE24" s="19">
        <v>-0.436</v>
      </c>
      <c r="AF24" s="19"/>
      <c r="AG24" s="19"/>
      <c r="AH24" s="19"/>
      <c r="AI24" s="19">
        <v>0</v>
      </c>
      <c r="AJ24" s="19"/>
      <c r="AK24" s="19"/>
      <c r="AL24" s="19"/>
      <c r="AM24" s="19">
        <v>0</v>
      </c>
      <c r="AN24" s="19">
        <v>184</v>
      </c>
      <c r="AO24" s="19">
        <v>196.22801999999999</v>
      </c>
      <c r="AP24" s="19">
        <v>196.22801999999999</v>
      </c>
      <c r="AQ24" s="19">
        <v>-12.228020000000001</v>
      </c>
      <c r="AR24" s="19">
        <v>200.3</v>
      </c>
      <c r="AS24" s="19">
        <v>196.22801999999999</v>
      </c>
      <c r="AT24" s="19">
        <v>196.22801999999999</v>
      </c>
      <c r="AU24" s="19">
        <v>4.0719799999999999</v>
      </c>
      <c r="AV24" s="19">
        <v>201.9</v>
      </c>
      <c r="AW24" s="19">
        <v>196.22801999999999</v>
      </c>
      <c r="AX24" s="19">
        <v>196.22801999999999</v>
      </c>
      <c r="AY24" s="19">
        <v>5.6719799999999996</v>
      </c>
      <c r="AZ24" s="19">
        <v>292.8</v>
      </c>
      <c r="BA24" s="19">
        <v>295.22593999999998</v>
      </c>
      <c r="BB24" s="19">
        <v>295.22593999999998</v>
      </c>
      <c r="BC24" s="19">
        <v>-2.4259400000000002</v>
      </c>
      <c r="BD24" s="19">
        <v>203.3</v>
      </c>
      <c r="BE24" s="19">
        <v>206.04143999999999</v>
      </c>
      <c r="BF24" s="19">
        <v>206.04143999999999</v>
      </c>
      <c r="BG24" s="19">
        <v>-2.7414399999999999</v>
      </c>
      <c r="BH24" s="19">
        <v>106</v>
      </c>
      <c r="BI24" s="19">
        <v>103.33009</v>
      </c>
      <c r="BJ24" s="19">
        <v>103.33009</v>
      </c>
      <c r="BK24" s="19">
        <v>2.6699099999999998</v>
      </c>
      <c r="BL24" s="19">
        <v>278.39999999999998</v>
      </c>
      <c r="BM24" s="19">
        <v>379.53043000000002</v>
      </c>
      <c r="BN24" s="19">
        <v>379.53043000000002</v>
      </c>
      <c r="BO24" s="19">
        <v>-101.13043</v>
      </c>
      <c r="BP24" s="19">
        <v>2.8</v>
      </c>
      <c r="BQ24" s="19">
        <v>2.9847299999999999</v>
      </c>
      <c r="BR24" s="19">
        <v>2.9847299999999999</v>
      </c>
      <c r="BS24" s="19">
        <v>-0.18473000000000001</v>
      </c>
      <c r="BT24" s="19">
        <v>0</v>
      </c>
      <c r="BU24" s="19"/>
      <c r="BV24" s="19"/>
      <c r="BW24" s="19">
        <v>0</v>
      </c>
      <c r="BX24" s="19">
        <v>12.8</v>
      </c>
      <c r="BY24" s="19"/>
      <c r="BZ24" s="19">
        <v>17.937049999999999</v>
      </c>
      <c r="CA24" s="19">
        <v>-5.1370500000000003</v>
      </c>
      <c r="CB24" s="19"/>
      <c r="CC24" s="19"/>
      <c r="CD24" s="19"/>
      <c r="CE24" s="19">
        <v>0</v>
      </c>
      <c r="CF24" s="19">
        <v>117.2</v>
      </c>
      <c r="CG24" s="19">
        <v>106.64348</v>
      </c>
      <c r="CH24" s="19">
        <v>106.64348</v>
      </c>
      <c r="CI24" s="19">
        <v>10.556520000000001</v>
      </c>
      <c r="CJ24" s="19">
        <v>7.6</v>
      </c>
      <c r="CK24" s="19">
        <v>7.3438499999999998</v>
      </c>
      <c r="CL24" s="19">
        <v>7.3438499999999998</v>
      </c>
      <c r="CM24" s="19">
        <v>0.25614999999999999</v>
      </c>
      <c r="CN24" s="19">
        <v>5</v>
      </c>
      <c r="CO24" s="19">
        <v>3.94347</v>
      </c>
      <c r="CP24" s="19">
        <v>3.94347</v>
      </c>
      <c r="CQ24" s="19">
        <v>1.05653</v>
      </c>
      <c r="CR24" s="19">
        <v>22.4</v>
      </c>
      <c r="CS24" s="19">
        <v>22.280850000000001</v>
      </c>
      <c r="CT24" s="19">
        <v>22.280850000000001</v>
      </c>
      <c r="CU24" s="19">
        <v>0.11915000000000001</v>
      </c>
      <c r="CV24" s="19">
        <v>60.1</v>
      </c>
      <c r="CW24" s="19">
        <v>62.206359999999997</v>
      </c>
      <c r="CX24" s="19">
        <v>61.15475</v>
      </c>
      <c r="CY24" s="19">
        <v>-1.0547500000000001</v>
      </c>
      <c r="CZ24" s="19">
        <v>28.6</v>
      </c>
      <c r="DA24" s="19">
        <v>54.852780000000003</v>
      </c>
      <c r="DB24" s="19">
        <v>42.550690000000003</v>
      </c>
      <c r="DC24" s="19">
        <v>-13.95069</v>
      </c>
      <c r="DD24" s="19"/>
      <c r="DE24" s="19"/>
      <c r="DF24" s="19"/>
      <c r="DG24" s="19">
        <v>0</v>
      </c>
      <c r="DH24" s="19"/>
      <c r="DI24" s="19"/>
      <c r="DJ24" s="19"/>
      <c r="DK24" s="19">
        <v>0</v>
      </c>
      <c r="DL24" s="19"/>
      <c r="DM24" s="19"/>
      <c r="DN24" s="19"/>
      <c r="DO24" s="19">
        <v>0</v>
      </c>
      <c r="DP24" s="19">
        <v>6.5</v>
      </c>
      <c r="DQ24" s="19">
        <v>6.39</v>
      </c>
      <c r="DR24" s="19">
        <v>6.39</v>
      </c>
      <c r="DS24" s="19">
        <v>0.11</v>
      </c>
      <c r="DT24" s="19">
        <v>291.3</v>
      </c>
      <c r="DU24" s="19"/>
      <c r="DV24" s="19"/>
      <c r="DW24" s="19">
        <v>291.3</v>
      </c>
      <c r="DX24" s="19">
        <v>36</v>
      </c>
      <c r="DY24" s="19">
        <v>36.258850000000002</v>
      </c>
      <c r="DZ24" s="19">
        <v>36.258850000000002</v>
      </c>
      <c r="EA24" s="19">
        <v>-0.25885000000000002</v>
      </c>
      <c r="EB24" s="19">
        <v>52.5</v>
      </c>
      <c r="EC24" s="19">
        <v>63.15016</v>
      </c>
      <c r="ED24" s="19">
        <v>65.475530000000006</v>
      </c>
      <c r="EE24" s="19">
        <v>-12.975529999999999</v>
      </c>
      <c r="EF24" s="19">
        <v>25.8</v>
      </c>
      <c r="EG24" s="19">
        <v>25.158650000000002</v>
      </c>
      <c r="EH24" s="19">
        <v>25.158650000000002</v>
      </c>
      <c r="EI24" s="19">
        <v>0.64134999999999998</v>
      </c>
      <c r="EJ24" s="19">
        <v>16</v>
      </c>
      <c r="EK24" s="19">
        <v>19.099519999999998</v>
      </c>
      <c r="EL24" s="19">
        <v>19.099519999999998</v>
      </c>
      <c r="EM24" s="19">
        <v>-3.0995200000000001</v>
      </c>
      <c r="EN24" s="19">
        <v>11.7</v>
      </c>
      <c r="EO24" s="19">
        <v>11.594200000000001</v>
      </c>
      <c r="EP24" s="19">
        <v>11.594200000000001</v>
      </c>
      <c r="EQ24" s="19">
        <v>0.10580000000000001</v>
      </c>
      <c r="ER24" s="19">
        <v>60.3</v>
      </c>
      <c r="ES24" s="19">
        <v>57.992489999999997</v>
      </c>
      <c r="ET24" s="19">
        <v>57.992489999999997</v>
      </c>
      <c r="EU24" s="19">
        <v>2.3075100000000002</v>
      </c>
      <c r="EV24" s="19">
        <v>179.7</v>
      </c>
      <c r="EW24" s="19">
        <v>184.74316999999999</v>
      </c>
      <c r="EX24" s="19">
        <v>184.74316999999999</v>
      </c>
      <c r="EY24" s="19">
        <v>-5.0431699999999999</v>
      </c>
      <c r="EZ24" s="19">
        <v>180.7</v>
      </c>
      <c r="FA24" s="19">
        <v>184.74316999999999</v>
      </c>
      <c r="FB24" s="19">
        <v>184.74316999999999</v>
      </c>
      <c r="FC24" s="19">
        <v>-4.0431699999999999</v>
      </c>
      <c r="FD24" s="19">
        <v>180.7</v>
      </c>
      <c r="FE24" s="19">
        <v>185.29795999999999</v>
      </c>
      <c r="FF24" s="19">
        <v>185.29795999999999</v>
      </c>
      <c r="FG24" s="19">
        <v>-4.5979599999999996</v>
      </c>
      <c r="FH24" s="19">
        <v>102.4</v>
      </c>
      <c r="FI24" s="19">
        <v>96.306129999999996</v>
      </c>
      <c r="FJ24" s="19">
        <v>109.84155</v>
      </c>
      <c r="FK24" s="19">
        <v>-7.4415500000000003</v>
      </c>
      <c r="FL24" s="19">
        <v>24.8</v>
      </c>
      <c r="FM24" s="19">
        <v>4.1450800000000001</v>
      </c>
      <c r="FN24" s="19">
        <v>45</v>
      </c>
      <c r="FO24" s="19">
        <v>-20.2</v>
      </c>
      <c r="FP24" s="19">
        <v>28.2</v>
      </c>
      <c r="FQ24" s="19">
        <v>20.7</v>
      </c>
      <c r="FR24" s="19">
        <v>21.646380000000001</v>
      </c>
      <c r="FS24" s="19">
        <v>6.5536199999999996</v>
      </c>
      <c r="FT24" s="19">
        <v>0</v>
      </c>
      <c r="FU24" s="19"/>
      <c r="FV24" s="19"/>
      <c r="FW24" s="19">
        <v>0</v>
      </c>
      <c r="FX24" s="19">
        <v>42.9</v>
      </c>
      <c r="FY24" s="19">
        <v>41.450780000000002</v>
      </c>
      <c r="FZ24" s="19">
        <v>41.450780000000002</v>
      </c>
      <c r="GA24" s="19">
        <v>1.44922</v>
      </c>
      <c r="GB24" s="19"/>
      <c r="GC24" s="19"/>
      <c r="GD24" s="19"/>
      <c r="GE24" s="19">
        <v>0</v>
      </c>
      <c r="GF24" s="19"/>
      <c r="GG24" s="19"/>
      <c r="GH24" s="19"/>
      <c r="GI24" s="19">
        <v>0</v>
      </c>
      <c r="GJ24" s="19">
        <v>6.7</v>
      </c>
      <c r="GK24" s="19">
        <v>6.8787000000000003</v>
      </c>
      <c r="GL24" s="19">
        <v>6.8787000000000003</v>
      </c>
      <c r="GM24" s="19">
        <v>-0.1787</v>
      </c>
      <c r="GN24" s="19">
        <v>50.3</v>
      </c>
      <c r="GO24" s="19">
        <v>78.910309999999996</v>
      </c>
      <c r="GP24" s="19">
        <v>66.961709999999997</v>
      </c>
      <c r="GQ24" s="19">
        <v>-16.661709999999999</v>
      </c>
      <c r="GR24" s="19"/>
      <c r="GS24" s="19"/>
      <c r="GT24" s="19"/>
      <c r="GU24" s="19">
        <v>0</v>
      </c>
      <c r="GV24" s="19"/>
      <c r="GW24" s="19"/>
      <c r="GX24" s="19"/>
      <c r="GY24" s="19">
        <v>0</v>
      </c>
      <c r="GZ24" s="19"/>
      <c r="HA24" s="19"/>
      <c r="HB24" s="19"/>
      <c r="HC24" s="19">
        <v>0</v>
      </c>
      <c r="HD24" s="19"/>
      <c r="HE24" s="19"/>
      <c r="HF24" s="19"/>
      <c r="HG24" s="19">
        <v>0</v>
      </c>
      <c r="HH24" s="19">
        <v>52.4</v>
      </c>
      <c r="HI24" s="19">
        <v>73.434579999999997</v>
      </c>
      <c r="HJ24" s="19">
        <v>73.434579999999997</v>
      </c>
      <c r="HK24" s="19">
        <v>-21.034579999999998</v>
      </c>
      <c r="HL24" s="19">
        <v>0</v>
      </c>
      <c r="HM24" s="19"/>
      <c r="HN24" s="19"/>
      <c r="HO24" s="19">
        <v>0</v>
      </c>
      <c r="HP24" s="19"/>
      <c r="HQ24" s="19"/>
      <c r="HR24" s="19"/>
      <c r="HS24" s="19">
        <v>0</v>
      </c>
      <c r="HT24" s="19">
        <v>41.8</v>
      </c>
      <c r="HU24" s="19">
        <v>45.291899999999998</v>
      </c>
      <c r="HV24" s="19">
        <v>45.291899999999998</v>
      </c>
      <c r="HW24" s="19">
        <v>-3.4918999999999998</v>
      </c>
      <c r="HX24" s="19"/>
      <c r="HY24" s="19"/>
      <c r="HZ24" s="19"/>
      <c r="IA24" s="19">
        <v>0</v>
      </c>
      <c r="IB24" s="19"/>
      <c r="IC24" s="19"/>
      <c r="ID24" s="19"/>
      <c r="IE24" s="19">
        <v>0</v>
      </c>
      <c r="IF24" s="19"/>
      <c r="IG24" s="19"/>
      <c r="IH24" s="19"/>
      <c r="II24" s="19">
        <v>0</v>
      </c>
      <c r="IJ24" s="19">
        <v>91.9</v>
      </c>
      <c r="IK24" s="19">
        <v>90.009810000000002</v>
      </c>
      <c r="IL24" s="19">
        <v>106.55876000000001</v>
      </c>
      <c r="IM24" s="19">
        <v>-14.658759999999999</v>
      </c>
      <c r="IN24" s="19">
        <v>172.4</v>
      </c>
      <c r="IO24" s="19">
        <v>181.02253999999999</v>
      </c>
      <c r="IP24" s="19">
        <v>181.02253999999999</v>
      </c>
      <c r="IQ24" s="19">
        <v>-8.6225400000000008</v>
      </c>
      <c r="IR24" s="19">
        <v>170.5</v>
      </c>
      <c r="IS24" s="19">
        <v>181.02253999999999</v>
      </c>
      <c r="IT24" s="19">
        <v>181.02253999999999</v>
      </c>
      <c r="IU24" s="19">
        <v>-10.522539999999999</v>
      </c>
      <c r="IV24" s="19">
        <v>200</v>
      </c>
      <c r="IW24" s="19">
        <v>181.02253999999999</v>
      </c>
      <c r="IX24" s="19">
        <v>181.02253999999999</v>
      </c>
      <c r="IY24" s="19">
        <v>18.977460000000001</v>
      </c>
      <c r="IZ24" s="19">
        <v>262.8</v>
      </c>
      <c r="JA24" s="19">
        <v>272.34922999999998</v>
      </c>
      <c r="JB24" s="19">
        <v>272.34922999999998</v>
      </c>
      <c r="JC24" s="19">
        <v>-9.5492299999999997</v>
      </c>
      <c r="JD24" s="19">
        <v>69.7</v>
      </c>
      <c r="JE24" s="19">
        <v>71.102429999999998</v>
      </c>
      <c r="JF24" s="19">
        <v>71.102429999999998</v>
      </c>
      <c r="JG24" s="19">
        <v>-1.4024300000000001</v>
      </c>
      <c r="JH24" s="19">
        <v>34.200000000000003</v>
      </c>
      <c r="JI24" s="19">
        <v>35.657980000000002</v>
      </c>
      <c r="JJ24" s="19">
        <v>35.657980000000002</v>
      </c>
      <c r="JK24" s="19">
        <v>-1.4579800000000001</v>
      </c>
      <c r="JL24" s="19"/>
      <c r="JM24" s="19"/>
      <c r="JN24" s="19"/>
      <c r="JO24" s="19">
        <v>0</v>
      </c>
      <c r="JP24" s="19"/>
      <c r="JQ24" s="19"/>
      <c r="JR24" s="19"/>
      <c r="JS24" s="19">
        <v>0</v>
      </c>
      <c r="JT24" s="19"/>
      <c r="JU24" s="19"/>
      <c r="JV24" s="19"/>
      <c r="JW24" s="19">
        <v>0</v>
      </c>
      <c r="JX24" s="19">
        <v>23.4</v>
      </c>
      <c r="JY24" s="19">
        <v>26</v>
      </c>
      <c r="JZ24" s="19">
        <v>26</v>
      </c>
      <c r="KA24" s="19">
        <v>-2.6</v>
      </c>
      <c r="KB24" s="19"/>
      <c r="KC24" s="19"/>
      <c r="KD24" s="19"/>
      <c r="KE24" s="19">
        <v>0</v>
      </c>
      <c r="KF24" s="19"/>
      <c r="KG24" s="19"/>
      <c r="KH24" s="19"/>
      <c r="KI24" s="19">
        <v>0</v>
      </c>
      <c r="KJ24" s="19">
        <v>4.3</v>
      </c>
      <c r="KK24" s="19"/>
      <c r="KL24" s="19"/>
      <c r="KM24" s="19">
        <v>4.3</v>
      </c>
      <c r="KN24" s="19">
        <v>0.7</v>
      </c>
      <c r="KO24" s="19">
        <v>1.6815</v>
      </c>
      <c r="KP24" s="19">
        <v>1.6815</v>
      </c>
      <c r="KQ24" s="19">
        <v>-0.98150000000000004</v>
      </c>
      <c r="KR24" s="19">
        <v>57.4</v>
      </c>
      <c r="KS24" s="19">
        <v>115.82550999999999</v>
      </c>
      <c r="KT24" s="19">
        <v>110.04522</v>
      </c>
      <c r="KU24" s="19">
        <v>-52.645220000000002</v>
      </c>
      <c r="KV24" s="19">
        <v>78.3</v>
      </c>
      <c r="KW24" s="19">
        <v>112.93577999999999</v>
      </c>
      <c r="KX24" s="19">
        <v>112.93577999999999</v>
      </c>
      <c r="KY24" s="19">
        <v>-34.635779999999997</v>
      </c>
      <c r="KZ24" s="19">
        <v>66.3</v>
      </c>
      <c r="LA24" s="19">
        <v>66.809659999999994</v>
      </c>
      <c r="LB24" s="19">
        <v>66.809659999999994</v>
      </c>
      <c r="LC24" s="19">
        <v>-0.50966</v>
      </c>
      <c r="LD24" s="19">
        <v>69.900000000000006</v>
      </c>
      <c r="LE24" s="19">
        <v>78.567999999999998</v>
      </c>
      <c r="LF24" s="19">
        <v>78.567999999999998</v>
      </c>
      <c r="LG24" s="19">
        <v>-8.6679999999999993</v>
      </c>
      <c r="LH24" s="19">
        <v>30.6</v>
      </c>
      <c r="LI24" s="19">
        <v>29.806760000000001</v>
      </c>
      <c r="LJ24" s="19">
        <v>29.806760000000001</v>
      </c>
      <c r="LK24" s="19">
        <v>0.79323999999999995</v>
      </c>
      <c r="LL24" s="19"/>
      <c r="LM24" s="19"/>
      <c r="LN24" s="19"/>
      <c r="LO24" s="19">
        <v>0</v>
      </c>
      <c r="LP24" s="19">
        <v>48.1</v>
      </c>
      <c r="LQ24" s="19">
        <v>50.645899999999997</v>
      </c>
      <c r="LR24" s="19">
        <v>50.645899999999997</v>
      </c>
      <c r="LS24" s="19">
        <v>-2.5459000000000001</v>
      </c>
      <c r="LT24" s="19">
        <v>49.1</v>
      </c>
      <c r="LU24" s="19">
        <v>49.666240000000002</v>
      </c>
      <c r="LV24" s="19">
        <v>49.666240000000002</v>
      </c>
      <c r="LW24" s="19">
        <v>-0.56623999999999997</v>
      </c>
      <c r="LX24" s="19">
        <v>142.9</v>
      </c>
      <c r="LY24" s="19">
        <v>158.19065000000001</v>
      </c>
      <c r="LZ24" s="19">
        <v>158.19065000000001</v>
      </c>
      <c r="MA24" s="19">
        <v>-15.290649999999999</v>
      </c>
      <c r="MB24" s="19">
        <v>144.80000000000001</v>
      </c>
      <c r="MC24" s="19">
        <v>158.19065000000001</v>
      </c>
      <c r="MD24" s="19">
        <v>158.19065000000001</v>
      </c>
      <c r="ME24" s="19">
        <v>-13.390650000000001</v>
      </c>
      <c r="MF24" s="19">
        <v>170.1</v>
      </c>
      <c r="MG24" s="19">
        <v>158.66569999999999</v>
      </c>
      <c r="MH24" s="19">
        <v>158.66569999999999</v>
      </c>
      <c r="MI24" s="19">
        <v>11.4343</v>
      </c>
      <c r="MJ24" s="19">
        <v>185.6</v>
      </c>
      <c r="MK24" s="19">
        <v>176.36183</v>
      </c>
      <c r="ML24" s="19">
        <v>176.36183</v>
      </c>
      <c r="MM24" s="19">
        <v>9.2381700000000002</v>
      </c>
      <c r="MN24" s="19">
        <v>94.8</v>
      </c>
      <c r="MO24" s="19"/>
      <c r="MP24" s="19"/>
      <c r="MQ24" s="19">
        <v>94.8</v>
      </c>
      <c r="MR24" s="19"/>
      <c r="MS24" s="19"/>
      <c r="MT24" s="19"/>
      <c r="MU24" s="19">
        <v>0</v>
      </c>
      <c r="MV24" s="19">
        <v>0</v>
      </c>
      <c r="MW24" s="19"/>
      <c r="MX24" s="19"/>
      <c r="MY24" s="19">
        <v>0</v>
      </c>
      <c r="MZ24" s="19"/>
      <c r="NA24" s="19"/>
      <c r="NB24" s="19"/>
      <c r="NC24" s="19">
        <v>0</v>
      </c>
      <c r="ND24" s="19">
        <v>211.4</v>
      </c>
      <c r="NE24" s="19">
        <v>205.29381000000001</v>
      </c>
      <c r="NF24" s="19">
        <v>205.29381000000001</v>
      </c>
      <c r="NG24" s="19">
        <v>6.1061899999999998</v>
      </c>
      <c r="NH24" s="19">
        <v>102.7</v>
      </c>
      <c r="NI24" s="19">
        <v>102.95515</v>
      </c>
      <c r="NJ24" s="19">
        <v>102.95515</v>
      </c>
      <c r="NK24" s="19">
        <v>-0.25514999999999999</v>
      </c>
      <c r="NL24" s="19">
        <v>7</v>
      </c>
      <c r="NM24" s="19">
        <v>9.09</v>
      </c>
      <c r="NN24" s="19">
        <v>9.09</v>
      </c>
      <c r="NO24" s="19">
        <v>-2.09</v>
      </c>
      <c r="NP24" s="19">
        <v>3.4</v>
      </c>
      <c r="NQ24" s="19">
        <v>7.2655000000000003</v>
      </c>
      <c r="NR24" s="19">
        <v>7.2655000000000003</v>
      </c>
      <c r="NS24" s="19">
        <v>-3.8654999999999999</v>
      </c>
      <c r="NT24" s="19">
        <v>0</v>
      </c>
      <c r="NU24" s="19">
        <v>0.93</v>
      </c>
      <c r="NV24" s="19">
        <v>4.1883999999999997</v>
      </c>
      <c r="NW24" s="19">
        <v>-4.1883999999999997</v>
      </c>
      <c r="NX24" s="19">
        <v>12</v>
      </c>
      <c r="NY24" s="19">
        <v>33.24</v>
      </c>
      <c r="NZ24" s="19">
        <v>33.24</v>
      </c>
      <c r="OA24" s="19">
        <v>-21.24</v>
      </c>
      <c r="OB24" s="19">
        <v>12.4</v>
      </c>
      <c r="OC24" s="19">
        <v>7.52</v>
      </c>
      <c r="OD24" s="19">
        <v>9.3478999999999992</v>
      </c>
      <c r="OE24" s="19">
        <v>3.0520999999999998</v>
      </c>
      <c r="OF24" s="19"/>
      <c r="OG24" s="19"/>
      <c r="OH24" s="19"/>
      <c r="OI24" s="19">
        <v>0</v>
      </c>
      <c r="OJ24" s="19">
        <v>0</v>
      </c>
      <c r="OK24" s="19">
        <v>0.4</v>
      </c>
      <c r="OL24" s="19">
        <v>0.4</v>
      </c>
      <c r="OM24" s="19">
        <v>-0.4</v>
      </c>
      <c r="ON24" s="19">
        <v>10.3</v>
      </c>
      <c r="OO24" s="19">
        <v>19.94623</v>
      </c>
      <c r="OP24" s="19">
        <v>19.94623</v>
      </c>
      <c r="OQ24" s="19">
        <v>-9.6462299999999992</v>
      </c>
      <c r="OR24" s="19">
        <v>9.9</v>
      </c>
      <c r="OS24" s="19">
        <v>9</v>
      </c>
      <c r="OT24" s="19">
        <v>9</v>
      </c>
      <c r="OU24" s="19">
        <v>0.9</v>
      </c>
      <c r="OV24" s="19">
        <v>0</v>
      </c>
      <c r="OW24" s="19"/>
      <c r="OX24" s="19"/>
      <c r="OY24" s="19">
        <v>0</v>
      </c>
      <c r="OZ24" s="19">
        <v>34.1</v>
      </c>
      <c r="PA24" s="19">
        <v>91.731499999999997</v>
      </c>
      <c r="PB24" s="19">
        <v>91.731499999999997</v>
      </c>
      <c r="PC24" s="19">
        <v>-57.631500000000003</v>
      </c>
      <c r="PD24" s="19">
        <v>16.3</v>
      </c>
      <c r="PE24" s="19">
        <v>81.91</v>
      </c>
      <c r="PF24" s="19">
        <v>81.91</v>
      </c>
      <c r="PG24" s="19">
        <v>-65.61</v>
      </c>
      <c r="PH24" s="19">
        <v>0.6</v>
      </c>
      <c r="PI24" s="19">
        <v>0.59</v>
      </c>
      <c r="PJ24" s="19">
        <v>0.59</v>
      </c>
      <c r="PK24" s="19">
        <v>0.01</v>
      </c>
      <c r="PL24" s="19">
        <v>2</v>
      </c>
      <c r="PM24" s="19">
        <v>1.5</v>
      </c>
      <c r="PN24" s="19">
        <v>1.5</v>
      </c>
      <c r="PO24" s="19">
        <v>0.5</v>
      </c>
      <c r="PP24" s="19">
        <v>4.0999999999999996</v>
      </c>
      <c r="PQ24" s="19">
        <v>2.5</v>
      </c>
      <c r="PR24" s="19">
        <v>2.5</v>
      </c>
      <c r="PS24" s="19">
        <v>1.6</v>
      </c>
      <c r="PT24" s="19">
        <v>12.5</v>
      </c>
      <c r="PU24" s="19">
        <v>2.07254</v>
      </c>
      <c r="PV24" s="19">
        <v>2.07254</v>
      </c>
      <c r="PW24" s="19">
        <v>10.42746</v>
      </c>
      <c r="PX24" s="19">
        <v>3.3</v>
      </c>
      <c r="PY24" s="19">
        <v>3.5</v>
      </c>
      <c r="PZ24" s="19">
        <v>3.5</v>
      </c>
      <c r="QA24" s="19">
        <v>-0.2</v>
      </c>
      <c r="QB24" s="19">
        <v>0</v>
      </c>
      <c r="QC24" s="19"/>
      <c r="QD24" s="19"/>
      <c r="QE24" s="19">
        <v>0</v>
      </c>
      <c r="QF24" s="19">
        <v>2.9</v>
      </c>
      <c r="QG24" s="19">
        <v>3.5</v>
      </c>
      <c r="QH24" s="19">
        <v>3.5</v>
      </c>
      <c r="QI24" s="19">
        <v>-0.6</v>
      </c>
      <c r="QJ24" s="19">
        <v>16.3</v>
      </c>
      <c r="QK24" s="19">
        <v>14.492749999999999</v>
      </c>
      <c r="QL24" s="19">
        <v>14.492749999999999</v>
      </c>
      <c r="QM24" s="19">
        <v>1.80725</v>
      </c>
      <c r="QN24" s="19">
        <v>1.4</v>
      </c>
      <c r="QO24" s="19">
        <v>0.26</v>
      </c>
      <c r="QP24" s="19">
        <v>0.26</v>
      </c>
      <c r="QQ24" s="19">
        <v>1.1399999999999999</v>
      </c>
      <c r="QR24" s="19">
        <v>1</v>
      </c>
      <c r="QS24" s="19"/>
      <c r="QT24" s="19"/>
      <c r="QU24" s="19">
        <v>1</v>
      </c>
      <c r="QV24" s="19">
        <v>0</v>
      </c>
      <c r="QW24" s="19">
        <v>0.98</v>
      </c>
      <c r="QX24" s="19">
        <v>1.601</v>
      </c>
      <c r="QY24" s="19">
        <v>-1.601</v>
      </c>
      <c r="QZ24" s="19">
        <v>0</v>
      </c>
      <c r="RA24" s="19">
        <v>0.4</v>
      </c>
      <c r="RB24" s="19">
        <v>2.3073000000000001</v>
      </c>
      <c r="RC24" s="19">
        <v>-2.3073000000000001</v>
      </c>
      <c r="RD24" s="19">
        <v>0.5</v>
      </c>
      <c r="RE24" s="19">
        <v>4.3731999999999998</v>
      </c>
      <c r="RF24" s="19">
        <v>4.3731999999999998</v>
      </c>
      <c r="RG24" s="19">
        <v>-3.8732000000000002</v>
      </c>
      <c r="RH24" s="19">
        <v>0</v>
      </c>
      <c r="RI24" s="19"/>
      <c r="RJ24" s="19"/>
      <c r="RK24" s="19">
        <v>0</v>
      </c>
      <c r="RL24" s="19">
        <v>15.1</v>
      </c>
      <c r="RM24" s="19">
        <v>19.67727</v>
      </c>
      <c r="RN24" s="19">
        <v>19.67727</v>
      </c>
      <c r="RO24" s="19">
        <v>-4.5772700000000004</v>
      </c>
      <c r="RP24" s="19">
        <v>1</v>
      </c>
      <c r="RQ24" s="19">
        <v>1.048</v>
      </c>
      <c r="RR24" s="19">
        <v>1.048</v>
      </c>
      <c r="RS24" s="19">
        <v>-4.8000000000000001E-2</v>
      </c>
      <c r="RT24" s="19"/>
      <c r="RU24" s="19"/>
      <c r="RV24" s="19"/>
      <c r="RW24" s="19">
        <v>0</v>
      </c>
      <c r="RX24" s="19">
        <v>4.2</v>
      </c>
      <c r="RY24" s="19">
        <v>3.8</v>
      </c>
      <c r="RZ24" s="19">
        <v>3.8</v>
      </c>
      <c r="SA24" s="19">
        <v>0.4</v>
      </c>
      <c r="SB24" s="19">
        <v>0.1</v>
      </c>
      <c r="SC24" s="19">
        <v>0.14249999999999999</v>
      </c>
      <c r="SD24" s="19">
        <v>0.14249999999999999</v>
      </c>
      <c r="SE24" s="19">
        <v>-4.2500000000000003E-2</v>
      </c>
      <c r="SF24" s="19">
        <v>0.1</v>
      </c>
      <c r="SG24" s="19">
        <v>0.122</v>
      </c>
      <c r="SH24" s="19">
        <v>0.122</v>
      </c>
      <c r="SI24" s="19">
        <v>-2.1999999999999999E-2</v>
      </c>
      <c r="SJ24" s="19">
        <v>6.1</v>
      </c>
      <c r="SK24" s="19">
        <v>6.1</v>
      </c>
      <c r="SL24" s="19">
        <v>6.1</v>
      </c>
      <c r="SM24" s="19">
        <v>0</v>
      </c>
      <c r="SN24" s="19">
        <v>3.4</v>
      </c>
      <c r="SO24" s="19">
        <v>3.3</v>
      </c>
      <c r="SP24" s="19">
        <v>3.3</v>
      </c>
      <c r="SQ24" s="19">
        <v>0.1</v>
      </c>
      <c r="SR24" s="19">
        <v>3</v>
      </c>
      <c r="SS24" s="19">
        <v>3</v>
      </c>
      <c r="ST24" s="19">
        <v>3</v>
      </c>
      <c r="SU24" s="19">
        <v>0</v>
      </c>
      <c r="SV24" s="19">
        <v>4.4000000000000004</v>
      </c>
      <c r="SW24" s="19">
        <v>4.5</v>
      </c>
      <c r="SX24" s="19">
        <v>4.5</v>
      </c>
      <c r="SY24" s="19">
        <v>-0.1</v>
      </c>
      <c r="SZ24" s="19">
        <v>21</v>
      </c>
      <c r="TA24" s="19">
        <v>16.77</v>
      </c>
      <c r="TB24" s="19">
        <v>16</v>
      </c>
      <c r="TC24" s="19">
        <v>5</v>
      </c>
      <c r="TD24" s="19">
        <v>44.9</v>
      </c>
      <c r="TE24" s="19">
        <v>15.46</v>
      </c>
      <c r="TF24" s="19">
        <v>20</v>
      </c>
      <c r="TG24" s="19">
        <v>24.9</v>
      </c>
      <c r="TH24" s="19">
        <v>4.2</v>
      </c>
      <c r="TI24" s="19">
        <v>12.513199999999999</v>
      </c>
      <c r="TJ24" s="19">
        <v>12.513199999999999</v>
      </c>
      <c r="TK24" s="19">
        <v>-8.3132000000000001</v>
      </c>
      <c r="TL24" s="19">
        <v>0</v>
      </c>
      <c r="TM24" s="19">
        <v>2.6</v>
      </c>
      <c r="TN24" s="19">
        <v>5.4907000000000004</v>
      </c>
      <c r="TO24" s="19">
        <v>-5.4907000000000004</v>
      </c>
      <c r="TP24" s="19">
        <v>0.4</v>
      </c>
      <c r="TQ24" s="19"/>
      <c r="TR24" s="19">
        <v>15.9581</v>
      </c>
      <c r="TS24" s="19">
        <v>-15.5581</v>
      </c>
      <c r="TT24" s="19">
        <v>0</v>
      </c>
      <c r="TU24" s="19">
        <v>0.68</v>
      </c>
      <c r="TV24" s="19">
        <v>1.4456</v>
      </c>
      <c r="TW24" s="19">
        <v>-1.4456</v>
      </c>
      <c r="TX24" s="19">
        <v>0</v>
      </c>
      <c r="TY24" s="19">
        <v>0.4</v>
      </c>
      <c r="TZ24" s="19">
        <v>0.74409999999999998</v>
      </c>
      <c r="UA24" s="19">
        <v>-0.74409999999999998</v>
      </c>
      <c r="UB24" s="19">
        <v>0</v>
      </c>
      <c r="UC24" s="19">
        <v>30.74</v>
      </c>
      <c r="UD24" s="19">
        <v>30.74</v>
      </c>
      <c r="UE24" s="19">
        <v>-30.74</v>
      </c>
      <c r="UF24" s="19">
        <v>4.3</v>
      </c>
      <c r="UG24" s="19">
        <v>4.5</v>
      </c>
      <c r="UH24" s="19">
        <v>4.5</v>
      </c>
      <c r="UI24" s="19">
        <v>-0.2</v>
      </c>
      <c r="UJ24" s="19">
        <v>1.7</v>
      </c>
      <c r="UK24" s="19">
        <v>1.7</v>
      </c>
      <c r="UL24" s="19">
        <v>1.7</v>
      </c>
      <c r="UM24" s="19">
        <v>0</v>
      </c>
      <c r="UN24" s="19">
        <v>7.7</v>
      </c>
      <c r="UO24" s="19">
        <v>7.8</v>
      </c>
      <c r="UP24" s="19">
        <v>7.8</v>
      </c>
      <c r="UQ24" s="19">
        <v>-0.1</v>
      </c>
      <c r="UR24" s="19">
        <v>3</v>
      </c>
      <c r="US24" s="19">
        <v>4</v>
      </c>
      <c r="UT24" s="19">
        <v>4</v>
      </c>
      <c r="UU24" s="19">
        <v>-1</v>
      </c>
      <c r="UV24" s="19">
        <v>3.4</v>
      </c>
      <c r="UW24" s="19">
        <v>4.5</v>
      </c>
      <c r="UX24" s="19">
        <v>4.5</v>
      </c>
      <c r="UY24" s="19">
        <v>-1.1000000000000001</v>
      </c>
      <c r="UZ24" s="19">
        <v>3.8</v>
      </c>
      <c r="VA24" s="19">
        <v>4.7</v>
      </c>
      <c r="VB24" s="19">
        <v>4.7</v>
      </c>
      <c r="VC24" s="19">
        <v>-0.9</v>
      </c>
      <c r="VD24" s="19">
        <v>13</v>
      </c>
      <c r="VE24" s="19">
        <v>6.22</v>
      </c>
      <c r="VF24" s="19">
        <v>7.7355999999999998</v>
      </c>
      <c r="VG24" s="19">
        <v>5.2644000000000002</v>
      </c>
      <c r="VH24" s="19">
        <v>59.4</v>
      </c>
      <c r="VI24" s="19">
        <v>21.91</v>
      </c>
      <c r="VJ24" s="19">
        <v>21.91</v>
      </c>
      <c r="VK24" s="19">
        <v>37.49</v>
      </c>
      <c r="VL24" s="19">
        <v>2.7</v>
      </c>
      <c r="VM24" s="19">
        <v>2.3734999999999999</v>
      </c>
      <c r="VN24" s="19">
        <v>2.3734999999999999</v>
      </c>
      <c r="VO24" s="19">
        <v>0.32650000000000001</v>
      </c>
      <c r="VP24" s="19">
        <v>14.7</v>
      </c>
      <c r="VQ24" s="19">
        <v>20</v>
      </c>
      <c r="VR24" s="19">
        <v>20</v>
      </c>
      <c r="VS24" s="19">
        <v>-5.3</v>
      </c>
      <c r="VT24" s="19">
        <v>0.6</v>
      </c>
      <c r="VU24" s="19">
        <v>0.6</v>
      </c>
      <c r="VV24" s="19">
        <v>0.6</v>
      </c>
      <c r="VW24" s="19">
        <v>0</v>
      </c>
      <c r="VX24" s="19">
        <v>9.1</v>
      </c>
      <c r="VY24" s="19">
        <v>16.28</v>
      </c>
      <c r="VZ24" s="19">
        <v>3</v>
      </c>
      <c r="WA24" s="19">
        <v>6.1</v>
      </c>
      <c r="WB24" s="19">
        <v>12.1</v>
      </c>
      <c r="WC24" s="19">
        <v>19.16</v>
      </c>
      <c r="WD24" s="19">
        <v>15</v>
      </c>
      <c r="WE24" s="19">
        <v>-2.9</v>
      </c>
      <c r="WF24" s="19">
        <v>13.8</v>
      </c>
      <c r="WG24" s="19">
        <v>14.4</v>
      </c>
      <c r="WH24" s="19">
        <v>14.4</v>
      </c>
      <c r="WI24" s="19">
        <v>-0.6</v>
      </c>
      <c r="WJ24" s="19">
        <v>2.6160000000000001</v>
      </c>
      <c r="WK24" s="19">
        <v>11.6</v>
      </c>
      <c r="WL24" s="19">
        <v>11.6</v>
      </c>
      <c r="WM24" s="19">
        <v>-8.984</v>
      </c>
      <c r="WN24" s="19">
        <v>4.7</v>
      </c>
      <c r="WO24" s="19">
        <v>4.5</v>
      </c>
      <c r="WP24" s="19">
        <v>4.5</v>
      </c>
      <c r="WQ24" s="19">
        <v>0.2</v>
      </c>
      <c r="WR24" s="19">
        <v>0</v>
      </c>
      <c r="WS24" s="19"/>
      <c r="WT24" s="19"/>
      <c r="WU24" s="19">
        <v>0</v>
      </c>
      <c r="WV24" s="19">
        <v>2.4</v>
      </c>
      <c r="WW24" s="19">
        <v>2.2999999999999998</v>
      </c>
      <c r="WX24" s="19">
        <v>2.2999999999999998</v>
      </c>
      <c r="WY24" s="19">
        <v>0.1</v>
      </c>
      <c r="WZ24" s="19">
        <v>3</v>
      </c>
      <c r="XA24" s="19">
        <v>3</v>
      </c>
      <c r="XB24" s="19">
        <v>3</v>
      </c>
      <c r="XC24" s="19">
        <v>0</v>
      </c>
      <c r="XD24" s="19">
        <v>3.2</v>
      </c>
      <c r="XE24" s="19">
        <v>2.8740999999999999</v>
      </c>
      <c r="XF24" s="19">
        <v>2.8740999999999999</v>
      </c>
      <c r="XG24" s="19">
        <v>0.32590000000000002</v>
      </c>
      <c r="XH24" s="19">
        <v>7.6040000000000001</v>
      </c>
      <c r="XI24" s="19">
        <v>7</v>
      </c>
      <c r="XJ24" s="19">
        <v>7</v>
      </c>
      <c r="XK24" s="19">
        <v>0.60399999999999998</v>
      </c>
      <c r="XL24" s="19">
        <v>19.552</v>
      </c>
      <c r="XM24" s="19">
        <v>17.584540000000001</v>
      </c>
      <c r="XN24" s="19">
        <v>17.584540000000001</v>
      </c>
      <c r="XO24" s="19">
        <v>1.96746</v>
      </c>
      <c r="XP24" s="19">
        <v>10.006</v>
      </c>
      <c r="XQ24" s="19">
        <v>9.8000000000000007</v>
      </c>
      <c r="XR24" s="19">
        <v>9.8000000000000007</v>
      </c>
      <c r="XS24" s="19">
        <v>0.20599999999999999</v>
      </c>
      <c r="XT24" s="19">
        <v>8.1999999999999993</v>
      </c>
      <c r="XU24" s="19">
        <v>10.43478</v>
      </c>
      <c r="XV24" s="19">
        <v>10.43478</v>
      </c>
      <c r="XW24" s="19">
        <v>-2.2347800000000002</v>
      </c>
      <c r="XX24" s="19"/>
      <c r="XY24" s="19"/>
      <c r="XZ24" s="19"/>
      <c r="YA24" s="19">
        <v>0</v>
      </c>
      <c r="YB24" s="19"/>
      <c r="YC24" s="19"/>
      <c r="YD24" s="19"/>
      <c r="YE24" s="19">
        <v>0</v>
      </c>
      <c r="YF24" s="19">
        <v>0</v>
      </c>
      <c r="YG24" s="19">
        <v>13.52657</v>
      </c>
      <c r="YH24" s="19">
        <v>13.52657</v>
      </c>
      <c r="YI24" s="19">
        <v>-13.52657</v>
      </c>
      <c r="YJ24" s="19">
        <v>16.3</v>
      </c>
      <c r="YK24" s="19">
        <v>15.45894</v>
      </c>
      <c r="YL24" s="19">
        <v>15.45894</v>
      </c>
      <c r="YM24" s="19">
        <v>0.84106000000000003</v>
      </c>
      <c r="YN24" s="19">
        <v>8.6</v>
      </c>
      <c r="YO24" s="19">
        <v>6.98</v>
      </c>
      <c r="YP24" s="19">
        <v>6.98</v>
      </c>
      <c r="YQ24" s="19">
        <v>1.62</v>
      </c>
      <c r="YR24" s="19">
        <v>0</v>
      </c>
      <c r="YS24" s="19"/>
      <c r="YT24" s="19"/>
      <c r="YU24" s="19">
        <v>0</v>
      </c>
      <c r="YV24" s="19">
        <v>15</v>
      </c>
      <c r="YW24" s="19">
        <v>12.24155</v>
      </c>
      <c r="YX24" s="19">
        <v>12.24155</v>
      </c>
      <c r="YY24" s="19">
        <v>2.7584499999999998</v>
      </c>
    </row>
    <row r="25" spans="1:675" ht="24" customHeight="1" x14ac:dyDescent="0.25">
      <c r="A25" s="1"/>
      <c r="B25" s="13" t="s">
        <v>86</v>
      </c>
      <c r="C25" s="13" t="s">
        <v>825</v>
      </c>
      <c r="D25" s="14">
        <v>55</v>
      </c>
      <c r="E25" s="14">
        <v>41.089280000000002</v>
      </c>
      <c r="F25" s="14"/>
      <c r="G25" s="14">
        <v>55</v>
      </c>
      <c r="H25" s="14">
        <v>651</v>
      </c>
      <c r="I25" s="14">
        <v>655.76232000000005</v>
      </c>
      <c r="J25" s="14">
        <v>655.76232000000005</v>
      </c>
      <c r="K25" s="14">
        <v>-4.7623199999999999</v>
      </c>
      <c r="L25" s="14">
        <v>216.2</v>
      </c>
      <c r="M25" s="14">
        <v>212.30054999999999</v>
      </c>
      <c r="N25" s="14">
        <v>212.30054999999999</v>
      </c>
      <c r="O25" s="14">
        <v>3.8994499999999999</v>
      </c>
      <c r="P25" s="14"/>
      <c r="Q25" s="14"/>
      <c r="R25" s="14"/>
      <c r="S25" s="14">
        <v>0</v>
      </c>
      <c r="T25" s="14"/>
      <c r="U25" s="14"/>
      <c r="V25" s="14"/>
      <c r="W25" s="14">
        <v>0</v>
      </c>
      <c r="X25" s="14">
        <v>11.3</v>
      </c>
      <c r="Y25" s="14">
        <v>10.362690000000001</v>
      </c>
      <c r="Z25" s="14">
        <v>10.362690000000001</v>
      </c>
      <c r="AA25" s="14">
        <v>0.93730999999999998</v>
      </c>
      <c r="AB25" s="14">
        <v>89.8</v>
      </c>
      <c r="AC25" s="14">
        <v>82</v>
      </c>
      <c r="AD25" s="14">
        <v>84.335999999999999</v>
      </c>
      <c r="AE25" s="14">
        <v>5.4640000000000004</v>
      </c>
      <c r="AF25" s="14"/>
      <c r="AG25" s="14"/>
      <c r="AH25" s="14"/>
      <c r="AI25" s="14">
        <v>0</v>
      </c>
      <c r="AJ25" s="14"/>
      <c r="AK25" s="14"/>
      <c r="AL25" s="14"/>
      <c r="AM25" s="14">
        <v>0</v>
      </c>
      <c r="AN25" s="14">
        <v>182.5</v>
      </c>
      <c r="AO25" s="14">
        <v>196.22801999999999</v>
      </c>
      <c r="AP25" s="14">
        <v>196.22801999999999</v>
      </c>
      <c r="AQ25" s="14">
        <v>-13.728020000000001</v>
      </c>
      <c r="AR25" s="14">
        <v>200.6</v>
      </c>
      <c r="AS25" s="14">
        <v>196.22801999999999</v>
      </c>
      <c r="AT25" s="14">
        <v>196.22801999999999</v>
      </c>
      <c r="AU25" s="14">
        <v>4.3719799999999998</v>
      </c>
      <c r="AV25" s="14">
        <v>203.7</v>
      </c>
      <c r="AW25" s="14">
        <v>196.22801999999999</v>
      </c>
      <c r="AX25" s="14">
        <v>196.22801999999999</v>
      </c>
      <c r="AY25" s="14">
        <v>7.4719800000000003</v>
      </c>
      <c r="AZ25" s="14">
        <v>291.7</v>
      </c>
      <c r="BA25" s="14">
        <v>295.22593999999998</v>
      </c>
      <c r="BB25" s="14">
        <v>295.22593999999998</v>
      </c>
      <c r="BC25" s="14">
        <v>-3.5259399999999999</v>
      </c>
      <c r="BD25" s="14">
        <v>201.8</v>
      </c>
      <c r="BE25" s="14">
        <v>206.04143999999999</v>
      </c>
      <c r="BF25" s="14">
        <v>206.04143999999999</v>
      </c>
      <c r="BG25" s="14">
        <v>-4.2414399999999999</v>
      </c>
      <c r="BH25" s="14">
        <v>105.8</v>
      </c>
      <c r="BI25" s="14">
        <v>103.33009</v>
      </c>
      <c r="BJ25" s="14">
        <v>103.33009</v>
      </c>
      <c r="BK25" s="14">
        <v>2.46991</v>
      </c>
      <c r="BL25" s="14">
        <v>341.6</v>
      </c>
      <c r="BM25" s="14">
        <v>379.53043000000002</v>
      </c>
      <c r="BN25" s="14">
        <v>379.53043000000002</v>
      </c>
      <c r="BO25" s="14">
        <v>-37.930430000000001</v>
      </c>
      <c r="BP25" s="14">
        <v>2.8</v>
      </c>
      <c r="BQ25" s="14">
        <v>2.9847299999999999</v>
      </c>
      <c r="BR25" s="14">
        <v>2.9847299999999999</v>
      </c>
      <c r="BS25" s="14">
        <v>-0.18473000000000001</v>
      </c>
      <c r="BT25" s="14">
        <v>0</v>
      </c>
      <c r="BU25" s="14"/>
      <c r="BV25" s="14"/>
      <c r="BW25" s="14">
        <v>0</v>
      </c>
      <c r="BX25" s="14">
        <v>14.2</v>
      </c>
      <c r="BY25" s="14"/>
      <c r="BZ25" s="14">
        <v>17.937049999999999</v>
      </c>
      <c r="CA25" s="14">
        <v>-3.73705</v>
      </c>
      <c r="CB25" s="14"/>
      <c r="CC25" s="14"/>
      <c r="CD25" s="14"/>
      <c r="CE25" s="14">
        <v>0</v>
      </c>
      <c r="CF25" s="14">
        <v>120.6</v>
      </c>
      <c r="CG25" s="14">
        <v>106.64348</v>
      </c>
      <c r="CH25" s="14">
        <v>106.64348</v>
      </c>
      <c r="CI25" s="14">
        <v>13.956519999999999</v>
      </c>
      <c r="CJ25" s="14">
        <v>8.1</v>
      </c>
      <c r="CK25" s="14">
        <v>7.3438499999999998</v>
      </c>
      <c r="CL25" s="14">
        <v>7.3438499999999998</v>
      </c>
      <c r="CM25" s="14">
        <v>0.75614999999999999</v>
      </c>
      <c r="CN25" s="14">
        <v>5.2</v>
      </c>
      <c r="CO25" s="14">
        <v>3.94347</v>
      </c>
      <c r="CP25" s="14">
        <v>3.94347</v>
      </c>
      <c r="CQ25" s="14">
        <v>1.2565299999999999</v>
      </c>
      <c r="CR25" s="14">
        <v>22.4</v>
      </c>
      <c r="CS25" s="14">
        <v>22.280850000000001</v>
      </c>
      <c r="CT25" s="14">
        <v>22.280850000000001</v>
      </c>
      <c r="CU25" s="14">
        <v>0.11915000000000001</v>
      </c>
      <c r="CV25" s="14">
        <v>60.4</v>
      </c>
      <c r="CW25" s="14">
        <v>60.15737</v>
      </c>
      <c r="CX25" s="14">
        <v>58.28631</v>
      </c>
      <c r="CY25" s="14">
        <v>2.1136900000000001</v>
      </c>
      <c r="CZ25" s="14">
        <v>35.4</v>
      </c>
      <c r="DA25" s="14">
        <v>50.30386</v>
      </c>
      <c r="DB25" s="14">
        <v>62.182040000000001</v>
      </c>
      <c r="DC25" s="14">
        <v>-26.782039999999999</v>
      </c>
      <c r="DD25" s="14"/>
      <c r="DE25" s="14"/>
      <c r="DF25" s="14"/>
      <c r="DG25" s="14">
        <v>0</v>
      </c>
      <c r="DH25" s="14"/>
      <c r="DI25" s="14"/>
      <c r="DJ25" s="14"/>
      <c r="DK25" s="14">
        <v>0</v>
      </c>
      <c r="DL25" s="14"/>
      <c r="DM25" s="14"/>
      <c r="DN25" s="14"/>
      <c r="DO25" s="14">
        <v>0</v>
      </c>
      <c r="DP25" s="14">
        <v>6.5</v>
      </c>
      <c r="DQ25" s="14">
        <v>6.39</v>
      </c>
      <c r="DR25" s="14">
        <v>6.39</v>
      </c>
      <c r="DS25" s="14">
        <v>0.11</v>
      </c>
      <c r="DT25" s="14">
        <v>188.2</v>
      </c>
      <c r="DU25" s="14">
        <v>158.83472</v>
      </c>
      <c r="DV25" s="14">
        <v>145.07772</v>
      </c>
      <c r="DW25" s="14">
        <v>43.122280000000003</v>
      </c>
      <c r="DX25" s="14">
        <v>36.799999999999997</v>
      </c>
      <c r="DY25" s="14">
        <v>36.258850000000002</v>
      </c>
      <c r="DZ25" s="14">
        <v>36.258850000000002</v>
      </c>
      <c r="EA25" s="14">
        <v>0.54115000000000002</v>
      </c>
      <c r="EB25" s="14">
        <v>56.8</v>
      </c>
      <c r="EC25" s="14">
        <v>59.817999999999998</v>
      </c>
      <c r="ED25" s="14">
        <v>59.067360000000001</v>
      </c>
      <c r="EE25" s="14">
        <v>-2.26736</v>
      </c>
      <c r="EF25" s="14">
        <v>25.9</v>
      </c>
      <c r="EG25" s="14">
        <v>25.158650000000002</v>
      </c>
      <c r="EH25" s="14">
        <v>25.158650000000002</v>
      </c>
      <c r="EI25" s="14">
        <v>0.74134999999999995</v>
      </c>
      <c r="EJ25" s="14">
        <v>16</v>
      </c>
      <c r="EK25" s="14">
        <v>19.099519999999998</v>
      </c>
      <c r="EL25" s="14">
        <v>19.099519999999998</v>
      </c>
      <c r="EM25" s="14">
        <v>-3.0995200000000001</v>
      </c>
      <c r="EN25" s="14">
        <v>11.7</v>
      </c>
      <c r="EO25" s="14">
        <v>11.594200000000001</v>
      </c>
      <c r="EP25" s="14">
        <v>11.594200000000001</v>
      </c>
      <c r="EQ25" s="14">
        <v>0.10580000000000001</v>
      </c>
      <c r="ER25" s="14">
        <v>63.3</v>
      </c>
      <c r="ES25" s="14">
        <v>57.992489999999997</v>
      </c>
      <c r="ET25" s="14">
        <v>57.992489999999997</v>
      </c>
      <c r="EU25" s="14">
        <v>5.3075099999999997</v>
      </c>
      <c r="EV25" s="14">
        <v>182</v>
      </c>
      <c r="EW25" s="14">
        <v>184.74316999999999</v>
      </c>
      <c r="EX25" s="14">
        <v>184.74316999999999</v>
      </c>
      <c r="EY25" s="14">
        <v>-2.7431700000000001</v>
      </c>
      <c r="EZ25" s="14">
        <v>182.3</v>
      </c>
      <c r="FA25" s="14">
        <v>184.74316999999999</v>
      </c>
      <c r="FB25" s="14">
        <v>184.74316999999999</v>
      </c>
      <c r="FC25" s="14">
        <v>-2.4431699999999998</v>
      </c>
      <c r="FD25" s="14">
        <v>181.3</v>
      </c>
      <c r="FE25" s="14">
        <v>185.29795999999999</v>
      </c>
      <c r="FF25" s="14">
        <v>185.29795999999999</v>
      </c>
      <c r="FG25" s="14">
        <v>-3.99796</v>
      </c>
      <c r="FH25" s="14">
        <v>103</v>
      </c>
      <c r="FI25" s="14">
        <v>96.306129999999996</v>
      </c>
      <c r="FJ25" s="14">
        <v>109.84155</v>
      </c>
      <c r="FK25" s="14">
        <v>-6.8415499999999998</v>
      </c>
      <c r="FL25" s="14">
        <v>32.299999999999997</v>
      </c>
      <c r="FM25" s="14">
        <v>35.264670000000002</v>
      </c>
      <c r="FN25" s="14">
        <v>18</v>
      </c>
      <c r="FO25" s="14">
        <v>14.3</v>
      </c>
      <c r="FP25" s="14">
        <v>31.7</v>
      </c>
      <c r="FQ25" s="14">
        <v>21.646380000000001</v>
      </c>
      <c r="FR25" s="14">
        <v>21.646380000000001</v>
      </c>
      <c r="FS25" s="14">
        <v>10.05362</v>
      </c>
      <c r="FT25" s="14">
        <v>0</v>
      </c>
      <c r="FU25" s="14">
        <v>15.994859999999999</v>
      </c>
      <c r="FV25" s="14">
        <v>15.994859999999999</v>
      </c>
      <c r="FW25" s="14">
        <v>-15.994859999999999</v>
      </c>
      <c r="FX25" s="14">
        <v>44.3</v>
      </c>
      <c r="FY25" s="14">
        <v>41.450780000000002</v>
      </c>
      <c r="FZ25" s="14">
        <v>41.450780000000002</v>
      </c>
      <c r="GA25" s="14">
        <v>2.8492199999999999</v>
      </c>
      <c r="GB25" s="14"/>
      <c r="GC25" s="14"/>
      <c r="GD25" s="14"/>
      <c r="GE25" s="14">
        <v>0</v>
      </c>
      <c r="GF25" s="14"/>
      <c r="GG25" s="14"/>
      <c r="GH25" s="14"/>
      <c r="GI25" s="14">
        <v>0</v>
      </c>
      <c r="GJ25" s="14">
        <v>6.7</v>
      </c>
      <c r="GK25" s="14">
        <v>6.8787000000000003</v>
      </c>
      <c r="GL25" s="14">
        <v>6.8787000000000003</v>
      </c>
      <c r="GM25" s="14">
        <v>-0.1787</v>
      </c>
      <c r="GN25" s="14">
        <v>51.3</v>
      </c>
      <c r="GO25" s="14">
        <v>44.19135</v>
      </c>
      <c r="GP25" s="14">
        <v>41.175409999999999</v>
      </c>
      <c r="GQ25" s="14">
        <v>10.12459</v>
      </c>
      <c r="GR25" s="14"/>
      <c r="GS25" s="14"/>
      <c r="GT25" s="14"/>
      <c r="GU25" s="14">
        <v>0</v>
      </c>
      <c r="GV25" s="14"/>
      <c r="GW25" s="14"/>
      <c r="GX25" s="14"/>
      <c r="GY25" s="14">
        <v>0</v>
      </c>
      <c r="GZ25" s="14"/>
      <c r="HA25" s="14"/>
      <c r="HB25" s="14"/>
      <c r="HC25" s="14">
        <v>0</v>
      </c>
      <c r="HD25" s="14"/>
      <c r="HE25" s="14"/>
      <c r="HF25" s="14"/>
      <c r="HG25" s="14">
        <v>0</v>
      </c>
      <c r="HH25" s="14">
        <v>53.6</v>
      </c>
      <c r="HI25" s="14">
        <v>73.434579999999997</v>
      </c>
      <c r="HJ25" s="14">
        <v>73.434579999999997</v>
      </c>
      <c r="HK25" s="14">
        <v>-19.834579999999999</v>
      </c>
      <c r="HL25" s="14">
        <v>0</v>
      </c>
      <c r="HM25" s="14"/>
      <c r="HN25" s="14"/>
      <c r="HO25" s="14">
        <v>0</v>
      </c>
      <c r="HP25" s="14"/>
      <c r="HQ25" s="14"/>
      <c r="HR25" s="14"/>
      <c r="HS25" s="14">
        <v>0</v>
      </c>
      <c r="HT25" s="14">
        <v>41.9</v>
      </c>
      <c r="HU25" s="14">
        <v>45.291899999999998</v>
      </c>
      <c r="HV25" s="14">
        <v>45.291899999999998</v>
      </c>
      <c r="HW25" s="14">
        <v>-3.3919000000000001</v>
      </c>
      <c r="HX25" s="14"/>
      <c r="HY25" s="14"/>
      <c r="HZ25" s="14"/>
      <c r="IA25" s="14">
        <v>0</v>
      </c>
      <c r="IB25" s="14"/>
      <c r="IC25" s="14"/>
      <c r="ID25" s="14"/>
      <c r="IE25" s="14">
        <v>0</v>
      </c>
      <c r="IF25" s="14"/>
      <c r="IG25" s="14"/>
      <c r="IH25" s="14"/>
      <c r="II25" s="14">
        <v>0</v>
      </c>
      <c r="IJ25" s="14">
        <v>92.5</v>
      </c>
      <c r="IK25" s="14">
        <v>90.009810000000002</v>
      </c>
      <c r="IL25" s="14">
        <v>106.55876000000001</v>
      </c>
      <c r="IM25" s="14">
        <v>-14.058759999999999</v>
      </c>
      <c r="IN25" s="14">
        <v>171.2</v>
      </c>
      <c r="IO25" s="14">
        <v>180.84521000000001</v>
      </c>
      <c r="IP25" s="14">
        <v>180.84521000000001</v>
      </c>
      <c r="IQ25" s="14">
        <v>-9.6452100000000005</v>
      </c>
      <c r="IR25" s="14">
        <v>169.5</v>
      </c>
      <c r="IS25" s="14">
        <v>180.84521000000001</v>
      </c>
      <c r="IT25" s="14">
        <v>180.84521000000001</v>
      </c>
      <c r="IU25" s="14">
        <v>-11.34521</v>
      </c>
      <c r="IV25" s="14">
        <v>200</v>
      </c>
      <c r="IW25" s="14">
        <v>180.84521000000001</v>
      </c>
      <c r="IX25" s="14">
        <v>180.84521000000001</v>
      </c>
      <c r="IY25" s="14">
        <v>19.154789999999998</v>
      </c>
      <c r="IZ25" s="14">
        <v>262.60000000000002</v>
      </c>
      <c r="JA25" s="14">
        <v>272.08242999999999</v>
      </c>
      <c r="JB25" s="14">
        <v>272.08242999999999</v>
      </c>
      <c r="JC25" s="14">
        <v>-9.4824300000000008</v>
      </c>
      <c r="JD25" s="14">
        <v>70.400000000000006</v>
      </c>
      <c r="JE25" s="14">
        <v>71.102429999999998</v>
      </c>
      <c r="JF25" s="14">
        <v>71.102429999999998</v>
      </c>
      <c r="JG25" s="14">
        <v>-0.70243</v>
      </c>
      <c r="JH25" s="14">
        <v>34.9</v>
      </c>
      <c r="JI25" s="14">
        <v>35.657980000000002</v>
      </c>
      <c r="JJ25" s="14">
        <v>35.657980000000002</v>
      </c>
      <c r="JK25" s="14">
        <v>-0.75797999999999999</v>
      </c>
      <c r="JL25" s="14"/>
      <c r="JM25" s="14"/>
      <c r="JN25" s="14"/>
      <c r="JO25" s="14">
        <v>0</v>
      </c>
      <c r="JP25" s="14"/>
      <c r="JQ25" s="14"/>
      <c r="JR25" s="14"/>
      <c r="JS25" s="14">
        <v>0</v>
      </c>
      <c r="JT25" s="14"/>
      <c r="JU25" s="14"/>
      <c r="JV25" s="14"/>
      <c r="JW25" s="14">
        <v>0</v>
      </c>
      <c r="JX25" s="14">
        <v>23.8</v>
      </c>
      <c r="JY25" s="14">
        <v>26</v>
      </c>
      <c r="JZ25" s="14">
        <v>26</v>
      </c>
      <c r="KA25" s="14">
        <v>-2.2000000000000002</v>
      </c>
      <c r="KB25" s="14"/>
      <c r="KC25" s="14"/>
      <c r="KD25" s="14"/>
      <c r="KE25" s="14">
        <v>0</v>
      </c>
      <c r="KF25" s="14"/>
      <c r="KG25" s="14"/>
      <c r="KH25" s="14"/>
      <c r="KI25" s="14">
        <v>0</v>
      </c>
      <c r="KJ25" s="14">
        <v>4.3</v>
      </c>
      <c r="KK25" s="14"/>
      <c r="KL25" s="14"/>
      <c r="KM25" s="14">
        <v>4.3</v>
      </c>
      <c r="KN25" s="14">
        <v>0.7</v>
      </c>
      <c r="KO25" s="14">
        <v>1.6815</v>
      </c>
      <c r="KP25" s="14">
        <v>1.6815</v>
      </c>
      <c r="KQ25" s="14">
        <v>-0.98150000000000004</v>
      </c>
      <c r="KR25" s="14">
        <v>128.19999999999999</v>
      </c>
      <c r="KS25" s="14">
        <v>112.02737999999999</v>
      </c>
      <c r="KT25" s="14">
        <v>116.76102</v>
      </c>
      <c r="KU25" s="14">
        <v>11.438980000000001</v>
      </c>
      <c r="KV25" s="14">
        <v>79.900000000000006</v>
      </c>
      <c r="KW25" s="14">
        <v>103.32422</v>
      </c>
      <c r="KX25" s="14">
        <v>103.32422</v>
      </c>
      <c r="KY25" s="14">
        <v>-23.424219999999998</v>
      </c>
      <c r="KZ25" s="14">
        <v>66.8</v>
      </c>
      <c r="LA25" s="14">
        <v>66.809659999999994</v>
      </c>
      <c r="LB25" s="14">
        <v>66.809659999999994</v>
      </c>
      <c r="LC25" s="14">
        <v>-9.6600000000000002E-3</v>
      </c>
      <c r="LD25" s="14">
        <v>70.099999999999994</v>
      </c>
      <c r="LE25" s="14">
        <v>78.567999999999998</v>
      </c>
      <c r="LF25" s="14">
        <v>78.567999999999998</v>
      </c>
      <c r="LG25" s="14">
        <v>-8.468</v>
      </c>
      <c r="LH25" s="14">
        <v>30.7</v>
      </c>
      <c r="LI25" s="14">
        <v>29.806760000000001</v>
      </c>
      <c r="LJ25" s="14">
        <v>29.806760000000001</v>
      </c>
      <c r="LK25" s="14">
        <v>0.89324000000000003</v>
      </c>
      <c r="LL25" s="14"/>
      <c r="LM25" s="14"/>
      <c r="LN25" s="14"/>
      <c r="LO25" s="14">
        <v>0</v>
      </c>
      <c r="LP25" s="14">
        <v>48.3</v>
      </c>
      <c r="LQ25" s="14">
        <v>50.645899999999997</v>
      </c>
      <c r="LR25" s="14">
        <v>50.645899999999997</v>
      </c>
      <c r="LS25" s="14">
        <v>-2.3458999999999999</v>
      </c>
      <c r="LT25" s="14">
        <v>48.9</v>
      </c>
      <c r="LU25" s="14">
        <v>49.666240000000002</v>
      </c>
      <c r="LV25" s="14">
        <v>49.666240000000002</v>
      </c>
      <c r="LW25" s="14">
        <v>-0.76624000000000003</v>
      </c>
      <c r="LX25" s="14">
        <v>142.30000000000001</v>
      </c>
      <c r="LY25" s="14">
        <v>158.19065000000001</v>
      </c>
      <c r="LZ25" s="14">
        <v>158.19065000000001</v>
      </c>
      <c r="MA25" s="14">
        <v>-15.890650000000001</v>
      </c>
      <c r="MB25" s="14">
        <v>144.6</v>
      </c>
      <c r="MC25" s="14">
        <v>158.19065000000001</v>
      </c>
      <c r="MD25" s="14">
        <v>158.19065000000001</v>
      </c>
      <c r="ME25" s="14">
        <v>-13.59065</v>
      </c>
      <c r="MF25" s="14">
        <v>169.6</v>
      </c>
      <c r="MG25" s="14">
        <v>158.66569999999999</v>
      </c>
      <c r="MH25" s="14">
        <v>158.66569999999999</v>
      </c>
      <c r="MI25" s="14">
        <v>10.9343</v>
      </c>
      <c r="MJ25" s="14">
        <v>185.4</v>
      </c>
      <c r="MK25" s="14">
        <v>176.36183</v>
      </c>
      <c r="ML25" s="14">
        <v>176.36183</v>
      </c>
      <c r="MM25" s="14">
        <v>9.0381699999999991</v>
      </c>
      <c r="MN25" s="14">
        <v>152.6</v>
      </c>
      <c r="MO25" s="14"/>
      <c r="MP25" s="14"/>
      <c r="MQ25" s="14">
        <v>152.6</v>
      </c>
      <c r="MR25" s="14"/>
      <c r="MS25" s="14"/>
      <c r="MT25" s="14"/>
      <c r="MU25" s="14">
        <v>0</v>
      </c>
      <c r="MV25" s="14">
        <v>0</v>
      </c>
      <c r="MW25" s="14"/>
      <c r="MX25" s="14"/>
      <c r="MY25" s="14">
        <v>0</v>
      </c>
      <c r="MZ25" s="14"/>
      <c r="NA25" s="14"/>
      <c r="NB25" s="14"/>
      <c r="NC25" s="14">
        <v>0</v>
      </c>
      <c r="ND25" s="14">
        <v>211.1</v>
      </c>
      <c r="NE25" s="14">
        <v>205.29381000000001</v>
      </c>
      <c r="NF25" s="14">
        <v>205.29381000000001</v>
      </c>
      <c r="NG25" s="14">
        <v>5.80619</v>
      </c>
      <c r="NH25" s="14">
        <v>102.2</v>
      </c>
      <c r="NI25" s="14">
        <v>102.95515</v>
      </c>
      <c r="NJ25" s="14">
        <v>102.95515</v>
      </c>
      <c r="NK25" s="14">
        <v>-0.75514999999999999</v>
      </c>
      <c r="NL25" s="14">
        <v>7</v>
      </c>
      <c r="NM25" s="14">
        <v>9.09</v>
      </c>
      <c r="NN25" s="14">
        <v>9.09</v>
      </c>
      <c r="NO25" s="14">
        <v>-2.09</v>
      </c>
      <c r="NP25" s="14">
        <v>3.5</v>
      </c>
      <c r="NQ25" s="14">
        <v>7.2655000000000003</v>
      </c>
      <c r="NR25" s="14">
        <v>7.2655000000000003</v>
      </c>
      <c r="NS25" s="14">
        <v>-3.7654999999999998</v>
      </c>
      <c r="NT25" s="14">
        <v>0</v>
      </c>
      <c r="NU25" s="14">
        <v>1.25</v>
      </c>
      <c r="NV25" s="14">
        <v>4.4261999999999997</v>
      </c>
      <c r="NW25" s="14">
        <v>-4.4261999999999997</v>
      </c>
      <c r="NX25" s="14">
        <v>16.3</v>
      </c>
      <c r="NY25" s="14">
        <v>45.62</v>
      </c>
      <c r="NZ25" s="14">
        <v>45.62</v>
      </c>
      <c r="OA25" s="14">
        <v>-29.32</v>
      </c>
      <c r="OB25" s="14">
        <v>11</v>
      </c>
      <c r="OC25" s="14">
        <v>7.49</v>
      </c>
      <c r="OD25" s="14">
        <v>9.2662999999999993</v>
      </c>
      <c r="OE25" s="14">
        <v>1.7337</v>
      </c>
      <c r="OF25" s="14"/>
      <c r="OG25" s="14"/>
      <c r="OH25" s="14"/>
      <c r="OI25" s="14">
        <v>0</v>
      </c>
      <c r="OJ25" s="14">
        <v>0</v>
      </c>
      <c r="OK25" s="14">
        <v>0.4</v>
      </c>
      <c r="OL25" s="14">
        <v>0.4</v>
      </c>
      <c r="OM25" s="14">
        <v>-0.4</v>
      </c>
      <c r="ON25" s="14">
        <v>10.4</v>
      </c>
      <c r="OO25" s="14">
        <v>19.94623</v>
      </c>
      <c r="OP25" s="14">
        <v>19.94623</v>
      </c>
      <c r="OQ25" s="14">
        <v>-9.5462299999999995</v>
      </c>
      <c r="OR25" s="14">
        <v>9.9</v>
      </c>
      <c r="OS25" s="14">
        <v>9</v>
      </c>
      <c r="OT25" s="14">
        <v>9</v>
      </c>
      <c r="OU25" s="14">
        <v>0.9</v>
      </c>
      <c r="OV25" s="14">
        <v>0</v>
      </c>
      <c r="OW25" s="14">
        <v>1.34755</v>
      </c>
      <c r="OX25" s="14">
        <v>1.34755</v>
      </c>
      <c r="OY25" s="14">
        <v>-1.34755</v>
      </c>
      <c r="OZ25" s="14">
        <v>53.2</v>
      </c>
      <c r="PA25" s="14">
        <v>92.359800000000007</v>
      </c>
      <c r="PB25" s="14">
        <v>92.359800000000007</v>
      </c>
      <c r="PC25" s="14">
        <v>-39.159799999999997</v>
      </c>
      <c r="PD25" s="14">
        <v>24.7</v>
      </c>
      <c r="PE25" s="14">
        <v>78.099999999999994</v>
      </c>
      <c r="PF25" s="14">
        <v>78.099999999999994</v>
      </c>
      <c r="PG25" s="14">
        <v>-53.4</v>
      </c>
      <c r="PH25" s="14">
        <v>0.6</v>
      </c>
      <c r="PI25" s="14">
        <v>0.59</v>
      </c>
      <c r="PJ25" s="14">
        <v>0.59</v>
      </c>
      <c r="PK25" s="14">
        <v>0.01</v>
      </c>
      <c r="PL25" s="14">
        <v>2</v>
      </c>
      <c r="PM25" s="14">
        <v>1.5</v>
      </c>
      <c r="PN25" s="14">
        <v>1.5</v>
      </c>
      <c r="PO25" s="14">
        <v>0.5</v>
      </c>
      <c r="PP25" s="14">
        <v>4</v>
      </c>
      <c r="PQ25" s="14">
        <v>2.5</v>
      </c>
      <c r="PR25" s="14">
        <v>2.5</v>
      </c>
      <c r="PS25" s="14">
        <v>1.5</v>
      </c>
      <c r="PT25" s="14">
        <v>12.7</v>
      </c>
      <c r="PU25" s="14">
        <v>2.07254</v>
      </c>
      <c r="PV25" s="14">
        <v>2.07254</v>
      </c>
      <c r="PW25" s="14">
        <v>10.627459999999999</v>
      </c>
      <c r="PX25" s="14">
        <v>3.3</v>
      </c>
      <c r="PY25" s="14">
        <v>3.5</v>
      </c>
      <c r="PZ25" s="14">
        <v>3.5</v>
      </c>
      <c r="QA25" s="14">
        <v>-0.2</v>
      </c>
      <c r="QB25" s="14">
        <v>0</v>
      </c>
      <c r="QC25" s="14"/>
      <c r="QD25" s="14"/>
      <c r="QE25" s="14">
        <v>0</v>
      </c>
      <c r="QF25" s="14">
        <v>2.8</v>
      </c>
      <c r="QG25" s="14">
        <v>3.5</v>
      </c>
      <c r="QH25" s="14">
        <v>3.5</v>
      </c>
      <c r="QI25" s="14">
        <v>-0.7</v>
      </c>
      <c r="QJ25" s="14">
        <v>16.100000000000001</v>
      </c>
      <c r="QK25" s="14">
        <v>14.492749999999999</v>
      </c>
      <c r="QL25" s="14">
        <v>14.492749999999999</v>
      </c>
      <c r="QM25" s="14">
        <v>1.6072500000000001</v>
      </c>
      <c r="QN25" s="14">
        <v>2.5</v>
      </c>
      <c r="QO25" s="14">
        <v>0.5</v>
      </c>
      <c r="QP25" s="14">
        <v>0.5</v>
      </c>
      <c r="QQ25" s="14">
        <v>2</v>
      </c>
      <c r="QR25" s="14">
        <v>2</v>
      </c>
      <c r="QS25" s="14"/>
      <c r="QT25" s="14"/>
      <c r="QU25" s="14">
        <v>2</v>
      </c>
      <c r="QV25" s="14">
        <v>0</v>
      </c>
      <c r="QW25" s="14">
        <v>1.05</v>
      </c>
      <c r="QX25" s="14">
        <v>1.6554</v>
      </c>
      <c r="QY25" s="14">
        <v>-1.6554</v>
      </c>
      <c r="QZ25" s="14">
        <v>0</v>
      </c>
      <c r="RA25" s="14">
        <v>0.73</v>
      </c>
      <c r="RB25" s="14">
        <v>2.5495000000000001</v>
      </c>
      <c r="RC25" s="14">
        <v>-2.5495000000000001</v>
      </c>
      <c r="RD25" s="14">
        <v>0.9</v>
      </c>
      <c r="RE25" s="14">
        <v>4.0689000000000002</v>
      </c>
      <c r="RF25" s="14">
        <v>4.0689000000000002</v>
      </c>
      <c r="RG25" s="14">
        <v>-3.1688999999999998</v>
      </c>
      <c r="RH25" s="14">
        <v>1.3</v>
      </c>
      <c r="RI25" s="14"/>
      <c r="RJ25" s="14"/>
      <c r="RK25" s="14">
        <v>1.3</v>
      </c>
      <c r="RL25" s="14">
        <v>15.1</v>
      </c>
      <c r="RM25" s="14">
        <v>19.67727</v>
      </c>
      <c r="RN25" s="14">
        <v>19.67727</v>
      </c>
      <c r="RO25" s="14">
        <v>-4.5772700000000004</v>
      </c>
      <c r="RP25" s="14">
        <v>1</v>
      </c>
      <c r="RQ25" s="14">
        <v>1.044</v>
      </c>
      <c r="RR25" s="14">
        <v>1.044</v>
      </c>
      <c r="RS25" s="14">
        <v>-4.3999999999999997E-2</v>
      </c>
      <c r="RT25" s="14"/>
      <c r="RU25" s="14"/>
      <c r="RV25" s="14"/>
      <c r="RW25" s="14">
        <v>0</v>
      </c>
      <c r="RX25" s="14">
        <v>4.4000000000000004</v>
      </c>
      <c r="RY25" s="14">
        <v>3.8</v>
      </c>
      <c r="RZ25" s="14">
        <v>3.8</v>
      </c>
      <c r="SA25" s="14">
        <v>0.6</v>
      </c>
      <c r="SB25" s="14">
        <v>0.1</v>
      </c>
      <c r="SC25" s="14">
        <v>0.2044</v>
      </c>
      <c r="SD25" s="14">
        <v>0.2044</v>
      </c>
      <c r="SE25" s="14">
        <v>-0.10440000000000001</v>
      </c>
      <c r="SF25" s="14">
        <v>0.2</v>
      </c>
      <c r="SG25" s="14">
        <v>0.58099999999999996</v>
      </c>
      <c r="SH25" s="14">
        <v>0.58099999999999996</v>
      </c>
      <c r="SI25" s="14">
        <v>-0.38100000000000001</v>
      </c>
      <c r="SJ25" s="14">
        <v>6.1</v>
      </c>
      <c r="SK25" s="14">
        <v>6.1</v>
      </c>
      <c r="SL25" s="14">
        <v>6.1</v>
      </c>
      <c r="SM25" s="14">
        <v>0</v>
      </c>
      <c r="SN25" s="14">
        <v>3.4</v>
      </c>
      <c r="SO25" s="14">
        <v>3.3</v>
      </c>
      <c r="SP25" s="14">
        <v>3.3</v>
      </c>
      <c r="SQ25" s="14">
        <v>0.1</v>
      </c>
      <c r="SR25" s="14">
        <v>3.3</v>
      </c>
      <c r="SS25" s="14">
        <v>3</v>
      </c>
      <c r="ST25" s="14">
        <v>3</v>
      </c>
      <c r="SU25" s="14">
        <v>0.3</v>
      </c>
      <c r="SV25" s="14">
        <v>4.7</v>
      </c>
      <c r="SW25" s="14">
        <v>4.5</v>
      </c>
      <c r="SX25" s="14">
        <v>4.5</v>
      </c>
      <c r="SY25" s="14">
        <v>0.2</v>
      </c>
      <c r="SZ25" s="14">
        <v>24.4</v>
      </c>
      <c r="TA25" s="14">
        <v>20.75</v>
      </c>
      <c r="TB25" s="14">
        <v>20</v>
      </c>
      <c r="TC25" s="14">
        <v>4.4000000000000004</v>
      </c>
      <c r="TD25" s="14">
        <v>48.5</v>
      </c>
      <c r="TE25" s="14">
        <v>23.58</v>
      </c>
      <c r="TF25" s="14">
        <v>28</v>
      </c>
      <c r="TG25" s="14">
        <v>20.5</v>
      </c>
      <c r="TH25" s="14">
        <v>4.2</v>
      </c>
      <c r="TI25" s="14">
        <v>15.1976</v>
      </c>
      <c r="TJ25" s="14">
        <v>15.1976</v>
      </c>
      <c r="TK25" s="14">
        <v>-10.9976</v>
      </c>
      <c r="TL25" s="14">
        <v>0.2</v>
      </c>
      <c r="TM25" s="14">
        <v>2.95</v>
      </c>
      <c r="TN25" s="14">
        <v>6.2228000000000003</v>
      </c>
      <c r="TO25" s="14">
        <v>-6.0228000000000002</v>
      </c>
      <c r="TP25" s="14">
        <v>0.2</v>
      </c>
      <c r="TQ25" s="14">
        <v>0.05</v>
      </c>
      <c r="TR25" s="14">
        <v>14.7957</v>
      </c>
      <c r="TS25" s="14">
        <v>-14.595700000000001</v>
      </c>
      <c r="TT25" s="14">
        <v>0</v>
      </c>
      <c r="TU25" s="14">
        <v>0.68</v>
      </c>
      <c r="TV25" s="14">
        <v>1.4177</v>
      </c>
      <c r="TW25" s="14">
        <v>-1.4177</v>
      </c>
      <c r="TX25" s="14">
        <v>0</v>
      </c>
      <c r="TY25" s="14">
        <v>0.33</v>
      </c>
      <c r="TZ25" s="14">
        <v>0.65910000000000002</v>
      </c>
      <c r="UA25" s="14">
        <v>-0.65910000000000002</v>
      </c>
      <c r="UB25" s="14">
        <v>0</v>
      </c>
      <c r="UC25" s="14">
        <v>43.53</v>
      </c>
      <c r="UD25" s="14">
        <v>43.53</v>
      </c>
      <c r="UE25" s="14">
        <v>-43.53</v>
      </c>
      <c r="UF25" s="14">
        <v>3.9</v>
      </c>
      <c r="UG25" s="14">
        <v>4.5</v>
      </c>
      <c r="UH25" s="14">
        <v>4.5</v>
      </c>
      <c r="UI25" s="14">
        <v>-0.6</v>
      </c>
      <c r="UJ25" s="14">
        <v>1.7</v>
      </c>
      <c r="UK25" s="14">
        <v>1.7</v>
      </c>
      <c r="UL25" s="14">
        <v>1.7</v>
      </c>
      <c r="UM25" s="14">
        <v>0</v>
      </c>
      <c r="UN25" s="14">
        <v>7.7</v>
      </c>
      <c r="UO25" s="14">
        <v>7.8</v>
      </c>
      <c r="UP25" s="14">
        <v>7.8</v>
      </c>
      <c r="UQ25" s="14">
        <v>-0.1</v>
      </c>
      <c r="UR25" s="14">
        <v>3</v>
      </c>
      <c r="US25" s="14">
        <v>4</v>
      </c>
      <c r="UT25" s="14">
        <v>4</v>
      </c>
      <c r="UU25" s="14">
        <v>-1</v>
      </c>
      <c r="UV25" s="14">
        <v>3.4</v>
      </c>
      <c r="UW25" s="14">
        <v>4.5</v>
      </c>
      <c r="UX25" s="14">
        <v>4.5</v>
      </c>
      <c r="UY25" s="14">
        <v>-1.1000000000000001</v>
      </c>
      <c r="UZ25" s="14">
        <v>3.8</v>
      </c>
      <c r="VA25" s="14">
        <v>4.7</v>
      </c>
      <c r="VB25" s="14">
        <v>4.7</v>
      </c>
      <c r="VC25" s="14">
        <v>-0.9</v>
      </c>
      <c r="VD25" s="14">
        <v>8.9</v>
      </c>
      <c r="VE25" s="14">
        <v>6.43</v>
      </c>
      <c r="VF25" s="14">
        <v>7.9054000000000002</v>
      </c>
      <c r="VG25" s="14">
        <v>0.99460000000000004</v>
      </c>
      <c r="VH25" s="14">
        <v>75.599999999999994</v>
      </c>
      <c r="VI25" s="14">
        <v>36.090000000000003</v>
      </c>
      <c r="VJ25" s="14">
        <v>36.090000000000003</v>
      </c>
      <c r="VK25" s="14">
        <v>39.51</v>
      </c>
      <c r="VL25" s="14">
        <v>3.6</v>
      </c>
      <c r="VM25" s="14">
        <v>2.8597999999999999</v>
      </c>
      <c r="VN25" s="14">
        <v>2.8597999999999999</v>
      </c>
      <c r="VO25" s="14">
        <v>0.74019999999999997</v>
      </c>
      <c r="VP25" s="14">
        <v>19.7</v>
      </c>
      <c r="VQ25" s="14">
        <v>27</v>
      </c>
      <c r="VR25" s="14">
        <v>27</v>
      </c>
      <c r="VS25" s="14">
        <v>-7.3</v>
      </c>
      <c r="VT25" s="14">
        <v>0.6</v>
      </c>
      <c r="VU25" s="14">
        <v>0.6</v>
      </c>
      <c r="VV25" s="14">
        <v>0.6</v>
      </c>
      <c r="VW25" s="14">
        <v>0</v>
      </c>
      <c r="VX25" s="14">
        <v>13.4</v>
      </c>
      <c r="VY25" s="14">
        <v>15.95</v>
      </c>
      <c r="VZ25" s="14">
        <v>3</v>
      </c>
      <c r="WA25" s="14">
        <v>10.4</v>
      </c>
      <c r="WB25" s="14">
        <v>18</v>
      </c>
      <c r="WC25" s="14">
        <v>20.059999999999999</v>
      </c>
      <c r="WD25" s="14">
        <v>16</v>
      </c>
      <c r="WE25" s="14">
        <v>2</v>
      </c>
      <c r="WF25" s="14">
        <v>17.899999999999999</v>
      </c>
      <c r="WG25" s="14">
        <v>19.440000000000001</v>
      </c>
      <c r="WH25" s="14">
        <v>19.440000000000001</v>
      </c>
      <c r="WI25" s="14">
        <v>-1.54</v>
      </c>
      <c r="WJ25" s="14">
        <v>3.8010000000000002</v>
      </c>
      <c r="WK25" s="14">
        <v>11.73</v>
      </c>
      <c r="WL25" s="14">
        <v>11.73</v>
      </c>
      <c r="WM25" s="14">
        <v>-7.9290000000000003</v>
      </c>
      <c r="WN25" s="14">
        <v>4.7</v>
      </c>
      <c r="WO25" s="14">
        <v>4.5</v>
      </c>
      <c r="WP25" s="14">
        <v>4.5</v>
      </c>
      <c r="WQ25" s="14">
        <v>0.2</v>
      </c>
      <c r="WR25" s="14">
        <v>0</v>
      </c>
      <c r="WS25" s="14"/>
      <c r="WT25" s="14"/>
      <c r="WU25" s="14">
        <v>0</v>
      </c>
      <c r="WV25" s="14">
        <v>2.4</v>
      </c>
      <c r="WW25" s="14">
        <v>2.2999999999999998</v>
      </c>
      <c r="WX25" s="14">
        <v>2.2999999999999998</v>
      </c>
      <c r="WY25" s="14">
        <v>0.1</v>
      </c>
      <c r="WZ25" s="14">
        <v>3</v>
      </c>
      <c r="XA25" s="14">
        <v>3</v>
      </c>
      <c r="XB25" s="14">
        <v>3</v>
      </c>
      <c r="XC25" s="14">
        <v>0</v>
      </c>
      <c r="XD25" s="14">
        <v>4.5</v>
      </c>
      <c r="XE25" s="14">
        <v>3.6547000000000001</v>
      </c>
      <c r="XF25" s="14">
        <v>3.6547000000000001</v>
      </c>
      <c r="XG25" s="14">
        <v>0.84530000000000005</v>
      </c>
      <c r="XH25" s="14">
        <v>7.5629999999999997</v>
      </c>
      <c r="XI25" s="14">
        <v>7</v>
      </c>
      <c r="XJ25" s="14">
        <v>7</v>
      </c>
      <c r="XK25" s="14">
        <v>0.56299999999999994</v>
      </c>
      <c r="XL25" s="14">
        <v>19.492000000000001</v>
      </c>
      <c r="XM25" s="14">
        <v>17.584540000000001</v>
      </c>
      <c r="XN25" s="14">
        <v>17.584540000000001</v>
      </c>
      <c r="XO25" s="14">
        <v>1.9074599999999999</v>
      </c>
      <c r="XP25" s="14">
        <v>10.021000000000001</v>
      </c>
      <c r="XQ25" s="14">
        <v>9.8000000000000007</v>
      </c>
      <c r="XR25" s="14">
        <v>9.8000000000000007</v>
      </c>
      <c r="XS25" s="14">
        <v>0.221</v>
      </c>
      <c r="XT25" s="14">
        <v>8.8000000000000007</v>
      </c>
      <c r="XU25" s="14">
        <v>10.43478</v>
      </c>
      <c r="XV25" s="14">
        <v>10.43478</v>
      </c>
      <c r="XW25" s="14">
        <v>-1.6347799999999999</v>
      </c>
      <c r="XX25" s="14"/>
      <c r="XY25" s="14"/>
      <c r="XZ25" s="14"/>
      <c r="YA25" s="14">
        <v>0</v>
      </c>
      <c r="YB25" s="14"/>
      <c r="YC25" s="14"/>
      <c r="YD25" s="14"/>
      <c r="YE25" s="14">
        <v>0</v>
      </c>
      <c r="YF25" s="14">
        <v>0</v>
      </c>
      <c r="YG25" s="14">
        <v>13.52657</v>
      </c>
      <c r="YH25" s="14">
        <v>13.52657</v>
      </c>
      <c r="YI25" s="14">
        <v>-13.52657</v>
      </c>
      <c r="YJ25" s="14">
        <v>16.3</v>
      </c>
      <c r="YK25" s="14">
        <v>15.45894</v>
      </c>
      <c r="YL25" s="14">
        <v>15.45894</v>
      </c>
      <c r="YM25" s="14">
        <v>0.84106000000000003</v>
      </c>
      <c r="YN25" s="14">
        <v>8</v>
      </c>
      <c r="YO25" s="14">
        <v>6.98</v>
      </c>
      <c r="YP25" s="14">
        <v>6.98</v>
      </c>
      <c r="YQ25" s="14">
        <v>1.02</v>
      </c>
      <c r="YR25" s="14">
        <v>0</v>
      </c>
      <c r="YS25" s="14"/>
      <c r="YT25" s="14"/>
      <c r="YU25" s="14">
        <v>0</v>
      </c>
      <c r="YV25" s="14">
        <v>14.6</v>
      </c>
      <c r="YW25" s="14">
        <v>12.55072</v>
      </c>
      <c r="YX25" s="14">
        <v>12.55072</v>
      </c>
      <c r="YY25" s="14">
        <v>2.04928</v>
      </c>
    </row>
    <row r="26" spans="1:675" ht="24" customHeight="1" x14ac:dyDescent="0.25">
      <c r="A26" s="1"/>
      <c r="B26" s="16" t="s">
        <v>86</v>
      </c>
      <c r="C26" s="16" t="s">
        <v>826</v>
      </c>
      <c r="D26" s="17">
        <v>48.4</v>
      </c>
      <c r="E26" s="17">
        <v>67.908519999999996</v>
      </c>
      <c r="F26" s="17">
        <v>58.975380000000001</v>
      </c>
      <c r="G26" s="17">
        <v>-10.575379999999999</v>
      </c>
      <c r="H26" s="17">
        <v>647.5</v>
      </c>
      <c r="I26" s="17">
        <v>655.76232000000005</v>
      </c>
      <c r="J26" s="17">
        <v>655.76232000000005</v>
      </c>
      <c r="K26" s="17">
        <v>-8.2623200000000008</v>
      </c>
      <c r="L26" s="17">
        <v>215.2</v>
      </c>
      <c r="M26" s="17">
        <v>212.30054999999999</v>
      </c>
      <c r="N26" s="17">
        <v>212.30054999999999</v>
      </c>
      <c r="O26" s="17">
        <v>2.8994499999999999</v>
      </c>
      <c r="P26" s="17"/>
      <c r="Q26" s="17"/>
      <c r="R26" s="17"/>
      <c r="S26" s="17">
        <v>0</v>
      </c>
      <c r="T26" s="17"/>
      <c r="U26" s="17"/>
      <c r="V26" s="17"/>
      <c r="W26" s="17">
        <v>0</v>
      </c>
      <c r="X26" s="17">
        <v>10.9</v>
      </c>
      <c r="Y26" s="17">
        <v>10.362690000000001</v>
      </c>
      <c r="Z26" s="17">
        <v>10.362690000000001</v>
      </c>
      <c r="AA26" s="17">
        <v>0.53730999999999995</v>
      </c>
      <c r="AB26" s="17">
        <v>86.5</v>
      </c>
      <c r="AC26" s="17">
        <v>82</v>
      </c>
      <c r="AD26" s="17">
        <v>84.335999999999999</v>
      </c>
      <c r="AE26" s="17">
        <v>2.1640000000000001</v>
      </c>
      <c r="AF26" s="17"/>
      <c r="AG26" s="17"/>
      <c r="AH26" s="17"/>
      <c r="AI26" s="17">
        <v>0</v>
      </c>
      <c r="AJ26" s="17"/>
      <c r="AK26" s="17"/>
      <c r="AL26" s="17"/>
      <c r="AM26" s="17">
        <v>0</v>
      </c>
      <c r="AN26" s="17">
        <v>182.2</v>
      </c>
      <c r="AO26" s="17">
        <v>196.22801999999999</v>
      </c>
      <c r="AP26" s="17">
        <v>196.22801999999999</v>
      </c>
      <c r="AQ26" s="17">
        <v>-14.02802</v>
      </c>
      <c r="AR26" s="17">
        <v>198.8</v>
      </c>
      <c r="AS26" s="17">
        <v>196.22801999999999</v>
      </c>
      <c r="AT26" s="17">
        <v>196.22801999999999</v>
      </c>
      <c r="AU26" s="17">
        <v>2.5719799999999999</v>
      </c>
      <c r="AV26" s="17">
        <v>203.2</v>
      </c>
      <c r="AW26" s="17">
        <v>196.22801999999999</v>
      </c>
      <c r="AX26" s="17">
        <v>196.22801999999999</v>
      </c>
      <c r="AY26" s="17">
        <v>6.9719800000000003</v>
      </c>
      <c r="AZ26" s="17">
        <v>291.7</v>
      </c>
      <c r="BA26" s="17">
        <v>295.22593999999998</v>
      </c>
      <c r="BB26" s="17">
        <v>295.22593999999998</v>
      </c>
      <c r="BC26" s="17">
        <v>-3.5259399999999999</v>
      </c>
      <c r="BD26" s="17">
        <v>205.4</v>
      </c>
      <c r="BE26" s="17">
        <v>206.04143999999999</v>
      </c>
      <c r="BF26" s="17">
        <v>206.04143999999999</v>
      </c>
      <c r="BG26" s="17">
        <v>-0.64144000000000001</v>
      </c>
      <c r="BH26" s="17">
        <v>105.7</v>
      </c>
      <c r="BI26" s="17">
        <v>103.33009</v>
      </c>
      <c r="BJ26" s="17">
        <v>103.33009</v>
      </c>
      <c r="BK26" s="17">
        <v>2.36991</v>
      </c>
      <c r="BL26" s="17">
        <v>345.1</v>
      </c>
      <c r="BM26" s="17">
        <v>379.53043000000002</v>
      </c>
      <c r="BN26" s="17">
        <v>379.53043000000002</v>
      </c>
      <c r="BO26" s="17">
        <v>-34.430430000000001</v>
      </c>
      <c r="BP26" s="17">
        <v>2.8</v>
      </c>
      <c r="BQ26" s="17">
        <v>2.9847299999999999</v>
      </c>
      <c r="BR26" s="17">
        <v>2.9847299999999999</v>
      </c>
      <c r="BS26" s="17">
        <v>-0.18473000000000001</v>
      </c>
      <c r="BT26" s="17">
        <v>0</v>
      </c>
      <c r="BU26" s="17"/>
      <c r="BV26" s="17"/>
      <c r="BW26" s="17">
        <v>0</v>
      </c>
      <c r="BX26" s="17">
        <v>14.8</v>
      </c>
      <c r="BY26" s="17">
        <v>17.937049999999999</v>
      </c>
      <c r="BZ26" s="17">
        <v>17.937049999999999</v>
      </c>
      <c r="CA26" s="17">
        <v>-3.1370499999999999</v>
      </c>
      <c r="CB26" s="17"/>
      <c r="CC26" s="17"/>
      <c r="CD26" s="17"/>
      <c r="CE26" s="17">
        <v>0</v>
      </c>
      <c r="CF26" s="17">
        <v>118.9</v>
      </c>
      <c r="CG26" s="17">
        <v>106.64348</v>
      </c>
      <c r="CH26" s="17">
        <v>106.64348</v>
      </c>
      <c r="CI26" s="17">
        <v>12.25652</v>
      </c>
      <c r="CJ26" s="17">
        <v>7.7</v>
      </c>
      <c r="CK26" s="17">
        <v>7.3438499999999998</v>
      </c>
      <c r="CL26" s="17">
        <v>7.3438499999999998</v>
      </c>
      <c r="CM26" s="17">
        <v>0.35615000000000002</v>
      </c>
      <c r="CN26" s="17">
        <v>5.0999999999999996</v>
      </c>
      <c r="CO26" s="17">
        <v>3.94347</v>
      </c>
      <c r="CP26" s="17">
        <v>3.94347</v>
      </c>
      <c r="CQ26" s="17">
        <v>1.1565300000000001</v>
      </c>
      <c r="CR26" s="17">
        <v>22.4</v>
      </c>
      <c r="CS26" s="17">
        <v>22.280850000000001</v>
      </c>
      <c r="CT26" s="17">
        <v>22.280850000000001</v>
      </c>
      <c r="CU26" s="17">
        <v>0.11915000000000001</v>
      </c>
      <c r="CV26" s="17">
        <v>60.3</v>
      </c>
      <c r="CW26" s="17">
        <v>58.521270000000001</v>
      </c>
      <c r="CX26" s="17">
        <v>52.844929999999998</v>
      </c>
      <c r="CY26" s="17">
        <v>7.4550700000000001</v>
      </c>
      <c r="CZ26" s="17">
        <v>64</v>
      </c>
      <c r="DA26" s="17">
        <v>64.978809999999996</v>
      </c>
      <c r="DB26" s="17">
        <v>58.358969999999999</v>
      </c>
      <c r="DC26" s="17">
        <v>5.6410299999999998</v>
      </c>
      <c r="DD26" s="17"/>
      <c r="DE26" s="17"/>
      <c r="DF26" s="17"/>
      <c r="DG26" s="17">
        <v>0</v>
      </c>
      <c r="DH26" s="17"/>
      <c r="DI26" s="17"/>
      <c r="DJ26" s="17"/>
      <c r="DK26" s="17">
        <v>0</v>
      </c>
      <c r="DL26" s="17"/>
      <c r="DM26" s="17"/>
      <c r="DN26" s="17"/>
      <c r="DO26" s="17">
        <v>0</v>
      </c>
      <c r="DP26" s="17">
        <v>6.5</v>
      </c>
      <c r="DQ26" s="17">
        <v>6.39</v>
      </c>
      <c r="DR26" s="17">
        <v>6.39</v>
      </c>
      <c r="DS26" s="17">
        <v>0.11</v>
      </c>
      <c r="DT26" s="17">
        <v>144.30000000000001</v>
      </c>
      <c r="DU26" s="17">
        <v>187.97448</v>
      </c>
      <c r="DV26" s="17">
        <v>176.64044999999999</v>
      </c>
      <c r="DW26" s="17">
        <v>-32.340449999999997</v>
      </c>
      <c r="DX26" s="17">
        <v>37.4</v>
      </c>
      <c r="DY26" s="17">
        <v>36.258850000000002</v>
      </c>
      <c r="DZ26" s="17">
        <v>36.258850000000002</v>
      </c>
      <c r="EA26" s="17">
        <v>1.1411500000000001</v>
      </c>
      <c r="EB26" s="17">
        <v>45.3</v>
      </c>
      <c r="EC26" s="17">
        <v>112.35751</v>
      </c>
      <c r="ED26" s="17">
        <v>65.754059999999996</v>
      </c>
      <c r="EE26" s="17">
        <v>-20.454059999999998</v>
      </c>
      <c r="EF26" s="17">
        <v>26</v>
      </c>
      <c r="EG26" s="17">
        <v>25.158650000000002</v>
      </c>
      <c r="EH26" s="17">
        <v>25.158650000000002</v>
      </c>
      <c r="EI26" s="17">
        <v>0.84135000000000004</v>
      </c>
      <c r="EJ26" s="17">
        <v>15.8</v>
      </c>
      <c r="EK26" s="17">
        <v>19.099519999999998</v>
      </c>
      <c r="EL26" s="17">
        <v>19.099519999999998</v>
      </c>
      <c r="EM26" s="17">
        <v>-3.2995199999999998</v>
      </c>
      <c r="EN26" s="17">
        <v>12.4</v>
      </c>
      <c r="EO26" s="17">
        <v>11.594200000000001</v>
      </c>
      <c r="EP26" s="17">
        <v>11.594200000000001</v>
      </c>
      <c r="EQ26" s="17">
        <v>0.80579999999999996</v>
      </c>
      <c r="ER26" s="17">
        <v>60</v>
      </c>
      <c r="ES26" s="17">
        <v>57.992489999999997</v>
      </c>
      <c r="ET26" s="17">
        <v>57.992489999999997</v>
      </c>
      <c r="EU26" s="17">
        <v>2.0075099999999999</v>
      </c>
      <c r="EV26" s="17">
        <v>189.3</v>
      </c>
      <c r="EW26" s="17">
        <v>184.74316999999999</v>
      </c>
      <c r="EX26" s="17">
        <v>184.74316999999999</v>
      </c>
      <c r="EY26" s="17">
        <v>4.5568299999999997</v>
      </c>
      <c r="EZ26" s="17">
        <v>188.3</v>
      </c>
      <c r="FA26" s="17">
        <v>184.74316999999999</v>
      </c>
      <c r="FB26" s="17">
        <v>184.74316999999999</v>
      </c>
      <c r="FC26" s="17">
        <v>3.5568300000000002</v>
      </c>
      <c r="FD26" s="17">
        <v>188.2</v>
      </c>
      <c r="FE26" s="17">
        <v>185.29795999999999</v>
      </c>
      <c r="FF26" s="17">
        <v>185.29795999999999</v>
      </c>
      <c r="FG26" s="17">
        <v>2.90204</v>
      </c>
      <c r="FH26" s="17">
        <v>101.3</v>
      </c>
      <c r="FI26" s="17">
        <v>96.306129999999996</v>
      </c>
      <c r="FJ26" s="17">
        <v>109.84155</v>
      </c>
      <c r="FK26" s="17">
        <v>-8.5415500000000009</v>
      </c>
      <c r="FL26" s="17">
        <v>17.899999999999999</v>
      </c>
      <c r="FM26" s="17">
        <v>18</v>
      </c>
      <c r="FN26" s="17">
        <v>18</v>
      </c>
      <c r="FO26" s="17">
        <v>-0.1</v>
      </c>
      <c r="FP26" s="17">
        <v>33.1</v>
      </c>
      <c r="FQ26" s="17">
        <v>20.7</v>
      </c>
      <c r="FR26" s="17">
        <v>21.646380000000001</v>
      </c>
      <c r="FS26" s="17">
        <v>11.453620000000001</v>
      </c>
      <c r="FT26" s="17">
        <v>0</v>
      </c>
      <c r="FU26" s="17">
        <v>15.994859999999999</v>
      </c>
      <c r="FV26" s="17">
        <v>15.994859999999999</v>
      </c>
      <c r="FW26" s="17">
        <v>-15.994859999999999</v>
      </c>
      <c r="FX26" s="17">
        <v>42.6</v>
      </c>
      <c r="FY26" s="17">
        <v>41.450780000000002</v>
      </c>
      <c r="FZ26" s="17">
        <v>41.450780000000002</v>
      </c>
      <c r="GA26" s="17">
        <v>1.1492199999999999</v>
      </c>
      <c r="GB26" s="17"/>
      <c r="GC26" s="17"/>
      <c r="GD26" s="17"/>
      <c r="GE26" s="17">
        <v>0</v>
      </c>
      <c r="GF26" s="17"/>
      <c r="GG26" s="17"/>
      <c r="GH26" s="17"/>
      <c r="GI26" s="17">
        <v>0</v>
      </c>
      <c r="GJ26" s="17">
        <v>6.9</v>
      </c>
      <c r="GK26" s="17">
        <v>6.8787000000000003</v>
      </c>
      <c r="GL26" s="17">
        <v>6.8787000000000003</v>
      </c>
      <c r="GM26" s="17">
        <v>2.1299999999999999E-2</v>
      </c>
      <c r="GN26" s="17">
        <v>50.4</v>
      </c>
      <c r="GO26" s="17">
        <v>70.385260000000002</v>
      </c>
      <c r="GP26" s="17">
        <v>57.025500000000001</v>
      </c>
      <c r="GQ26" s="17">
        <v>-6.6254999999999997</v>
      </c>
      <c r="GR26" s="17"/>
      <c r="GS26" s="17"/>
      <c r="GT26" s="17"/>
      <c r="GU26" s="17">
        <v>0</v>
      </c>
      <c r="GV26" s="17"/>
      <c r="GW26" s="17"/>
      <c r="GX26" s="17"/>
      <c r="GY26" s="17">
        <v>0</v>
      </c>
      <c r="GZ26" s="17"/>
      <c r="HA26" s="17"/>
      <c r="HB26" s="17"/>
      <c r="HC26" s="17">
        <v>0</v>
      </c>
      <c r="HD26" s="17"/>
      <c r="HE26" s="17"/>
      <c r="HF26" s="17"/>
      <c r="HG26" s="17">
        <v>0</v>
      </c>
      <c r="HH26" s="17">
        <v>57.4</v>
      </c>
      <c r="HI26" s="17">
        <v>73.434579999999997</v>
      </c>
      <c r="HJ26" s="17">
        <v>73.434579999999997</v>
      </c>
      <c r="HK26" s="17">
        <v>-16.034579999999998</v>
      </c>
      <c r="HL26" s="17">
        <v>0</v>
      </c>
      <c r="HM26" s="17"/>
      <c r="HN26" s="17"/>
      <c r="HO26" s="17">
        <v>0</v>
      </c>
      <c r="HP26" s="17"/>
      <c r="HQ26" s="17"/>
      <c r="HR26" s="17"/>
      <c r="HS26" s="17">
        <v>0</v>
      </c>
      <c r="HT26" s="17">
        <v>42.1</v>
      </c>
      <c r="HU26" s="17">
        <v>45.291899999999998</v>
      </c>
      <c r="HV26" s="17">
        <v>45.291899999999998</v>
      </c>
      <c r="HW26" s="17">
        <v>-3.1919</v>
      </c>
      <c r="HX26" s="17"/>
      <c r="HY26" s="17"/>
      <c r="HZ26" s="17"/>
      <c r="IA26" s="17">
        <v>0</v>
      </c>
      <c r="IB26" s="17"/>
      <c r="IC26" s="17"/>
      <c r="ID26" s="17"/>
      <c r="IE26" s="17">
        <v>0</v>
      </c>
      <c r="IF26" s="17"/>
      <c r="IG26" s="17"/>
      <c r="IH26" s="17"/>
      <c r="II26" s="17">
        <v>0</v>
      </c>
      <c r="IJ26" s="17">
        <v>91.7</v>
      </c>
      <c r="IK26" s="17">
        <v>90.009810000000002</v>
      </c>
      <c r="IL26" s="17">
        <v>106.55876000000001</v>
      </c>
      <c r="IM26" s="17">
        <v>-14.85876</v>
      </c>
      <c r="IN26" s="17">
        <v>170.8</v>
      </c>
      <c r="IO26" s="17">
        <v>180.47945000000001</v>
      </c>
      <c r="IP26" s="17">
        <v>180.47945000000001</v>
      </c>
      <c r="IQ26" s="17">
        <v>-9.6794499999999992</v>
      </c>
      <c r="IR26" s="17">
        <v>168.9</v>
      </c>
      <c r="IS26" s="17">
        <v>180.47945000000001</v>
      </c>
      <c r="IT26" s="17">
        <v>180.47945000000001</v>
      </c>
      <c r="IU26" s="17">
        <v>-11.57945</v>
      </c>
      <c r="IV26" s="17">
        <v>199</v>
      </c>
      <c r="IW26" s="17">
        <v>180.47945000000001</v>
      </c>
      <c r="IX26" s="17">
        <v>180.47945000000001</v>
      </c>
      <c r="IY26" s="17">
        <v>18.52055</v>
      </c>
      <c r="IZ26" s="17">
        <v>258.60000000000002</v>
      </c>
      <c r="JA26" s="17">
        <v>271.53215</v>
      </c>
      <c r="JB26" s="17">
        <v>271.53215</v>
      </c>
      <c r="JC26" s="17">
        <v>-12.93215</v>
      </c>
      <c r="JD26" s="17">
        <v>68.8</v>
      </c>
      <c r="JE26" s="17">
        <v>71.102429999999998</v>
      </c>
      <c r="JF26" s="17">
        <v>71.102429999999998</v>
      </c>
      <c r="JG26" s="17">
        <v>-2.3024300000000002</v>
      </c>
      <c r="JH26" s="17">
        <v>34.9</v>
      </c>
      <c r="JI26" s="17">
        <v>35.657980000000002</v>
      </c>
      <c r="JJ26" s="17">
        <v>35.657980000000002</v>
      </c>
      <c r="JK26" s="17">
        <v>-0.75797999999999999</v>
      </c>
      <c r="JL26" s="17"/>
      <c r="JM26" s="17"/>
      <c r="JN26" s="17"/>
      <c r="JO26" s="17">
        <v>0</v>
      </c>
      <c r="JP26" s="17"/>
      <c r="JQ26" s="17"/>
      <c r="JR26" s="17"/>
      <c r="JS26" s="17">
        <v>0</v>
      </c>
      <c r="JT26" s="17"/>
      <c r="JU26" s="17"/>
      <c r="JV26" s="17"/>
      <c r="JW26" s="17">
        <v>0</v>
      </c>
      <c r="JX26" s="17">
        <v>23.1</v>
      </c>
      <c r="JY26" s="17">
        <v>26</v>
      </c>
      <c r="JZ26" s="17">
        <v>26</v>
      </c>
      <c r="KA26" s="17">
        <v>-2.9</v>
      </c>
      <c r="KB26" s="17"/>
      <c r="KC26" s="17"/>
      <c r="KD26" s="17"/>
      <c r="KE26" s="17">
        <v>0</v>
      </c>
      <c r="KF26" s="17"/>
      <c r="KG26" s="17"/>
      <c r="KH26" s="17"/>
      <c r="KI26" s="17">
        <v>0</v>
      </c>
      <c r="KJ26" s="17">
        <v>4.3</v>
      </c>
      <c r="KK26" s="17"/>
      <c r="KL26" s="17"/>
      <c r="KM26" s="17">
        <v>4.3</v>
      </c>
      <c r="KN26" s="17">
        <v>0.7</v>
      </c>
      <c r="KO26" s="17">
        <v>1.6815</v>
      </c>
      <c r="KP26" s="17">
        <v>1.6815</v>
      </c>
      <c r="KQ26" s="17">
        <v>-0.98150000000000004</v>
      </c>
      <c r="KR26" s="17">
        <v>166.5</v>
      </c>
      <c r="KS26" s="17">
        <v>148.49817999999999</v>
      </c>
      <c r="KT26" s="17">
        <v>120.58409</v>
      </c>
      <c r="KU26" s="17">
        <v>45.915909999999997</v>
      </c>
      <c r="KV26" s="17">
        <v>79.400000000000006</v>
      </c>
      <c r="KW26" s="17">
        <v>108.13</v>
      </c>
      <c r="KX26" s="17">
        <v>108.13</v>
      </c>
      <c r="KY26" s="17">
        <v>-28.73</v>
      </c>
      <c r="KZ26" s="17">
        <v>66.099999999999994</v>
      </c>
      <c r="LA26" s="17">
        <v>66.809659999999994</v>
      </c>
      <c r="LB26" s="17">
        <v>66.809659999999994</v>
      </c>
      <c r="LC26" s="17">
        <v>-0.70965999999999996</v>
      </c>
      <c r="LD26" s="17">
        <v>69.7</v>
      </c>
      <c r="LE26" s="17">
        <v>78.567999999999998</v>
      </c>
      <c r="LF26" s="17">
        <v>78.567999999999998</v>
      </c>
      <c r="LG26" s="17">
        <v>-8.8680000000000003</v>
      </c>
      <c r="LH26" s="17">
        <v>30.5</v>
      </c>
      <c r="LI26" s="17">
        <v>29.806760000000001</v>
      </c>
      <c r="LJ26" s="17">
        <v>29.806760000000001</v>
      </c>
      <c r="LK26" s="17">
        <v>0.69323999999999997</v>
      </c>
      <c r="LL26" s="17"/>
      <c r="LM26" s="17"/>
      <c r="LN26" s="17"/>
      <c r="LO26" s="17">
        <v>0</v>
      </c>
      <c r="LP26" s="17">
        <v>48.2</v>
      </c>
      <c r="LQ26" s="17">
        <v>50.645899999999997</v>
      </c>
      <c r="LR26" s="17">
        <v>50.645899999999997</v>
      </c>
      <c r="LS26" s="17">
        <v>-2.4459</v>
      </c>
      <c r="LT26" s="17">
        <v>48.7</v>
      </c>
      <c r="LU26" s="17">
        <v>49.666240000000002</v>
      </c>
      <c r="LV26" s="17">
        <v>49.666240000000002</v>
      </c>
      <c r="LW26" s="17">
        <v>-0.96623999999999999</v>
      </c>
      <c r="LX26" s="17">
        <v>142.19999999999999</v>
      </c>
      <c r="LY26" s="17">
        <v>158.19065000000001</v>
      </c>
      <c r="LZ26" s="17">
        <v>158.19065000000001</v>
      </c>
      <c r="MA26" s="17">
        <v>-15.99065</v>
      </c>
      <c r="MB26" s="17">
        <v>144.19999999999999</v>
      </c>
      <c r="MC26" s="17">
        <v>158.19065000000001</v>
      </c>
      <c r="MD26" s="17">
        <v>158.19065000000001</v>
      </c>
      <c r="ME26" s="17">
        <v>-13.99065</v>
      </c>
      <c r="MF26" s="17">
        <v>169.2</v>
      </c>
      <c r="MG26" s="17">
        <v>158.66569999999999</v>
      </c>
      <c r="MH26" s="17">
        <v>158.66569999999999</v>
      </c>
      <c r="MI26" s="17">
        <v>10.5343</v>
      </c>
      <c r="MJ26" s="17">
        <v>184.6</v>
      </c>
      <c r="MK26" s="17">
        <v>176.36183</v>
      </c>
      <c r="ML26" s="17">
        <v>176.36183</v>
      </c>
      <c r="MM26" s="17">
        <v>8.2381700000000002</v>
      </c>
      <c r="MN26" s="17">
        <v>173.5</v>
      </c>
      <c r="MO26" s="17">
        <v>174.44781</v>
      </c>
      <c r="MP26" s="17"/>
      <c r="MQ26" s="17">
        <v>173.5</v>
      </c>
      <c r="MR26" s="17"/>
      <c r="MS26" s="17"/>
      <c r="MT26" s="17"/>
      <c r="MU26" s="17">
        <v>0</v>
      </c>
      <c r="MV26" s="17">
        <v>0</v>
      </c>
      <c r="MW26" s="17"/>
      <c r="MX26" s="17"/>
      <c r="MY26" s="17">
        <v>0</v>
      </c>
      <c r="MZ26" s="17"/>
      <c r="NA26" s="17"/>
      <c r="NB26" s="17"/>
      <c r="NC26" s="17">
        <v>0</v>
      </c>
      <c r="ND26" s="17">
        <v>209.9</v>
      </c>
      <c r="NE26" s="17">
        <v>205.29381000000001</v>
      </c>
      <c r="NF26" s="17">
        <v>205.29381000000001</v>
      </c>
      <c r="NG26" s="17">
        <v>4.6061899999999998</v>
      </c>
      <c r="NH26" s="17">
        <v>102.2</v>
      </c>
      <c r="NI26" s="17">
        <v>102.95515</v>
      </c>
      <c r="NJ26" s="17">
        <v>102.95515</v>
      </c>
      <c r="NK26" s="17">
        <v>-0.75514999999999999</v>
      </c>
      <c r="NL26" s="17">
        <v>7</v>
      </c>
      <c r="NM26" s="17">
        <v>9.09</v>
      </c>
      <c r="NN26" s="17">
        <v>9.09</v>
      </c>
      <c r="NO26" s="17">
        <v>-2.09</v>
      </c>
      <c r="NP26" s="17">
        <v>3.4</v>
      </c>
      <c r="NQ26" s="17">
        <v>7.2655000000000003</v>
      </c>
      <c r="NR26" s="17">
        <v>7.2655000000000003</v>
      </c>
      <c r="NS26" s="17">
        <v>-3.8654999999999999</v>
      </c>
      <c r="NT26" s="17">
        <v>0</v>
      </c>
      <c r="NU26" s="17">
        <v>1.66</v>
      </c>
      <c r="NV26" s="17">
        <v>4.7466999999999997</v>
      </c>
      <c r="NW26" s="17">
        <v>-4.7466999999999997</v>
      </c>
      <c r="NX26" s="17">
        <v>23</v>
      </c>
      <c r="NY26" s="17">
        <v>31.8</v>
      </c>
      <c r="NZ26" s="17">
        <v>54.96</v>
      </c>
      <c r="OA26" s="17">
        <v>-31.96</v>
      </c>
      <c r="OB26" s="17">
        <v>10.1</v>
      </c>
      <c r="OC26" s="17">
        <v>7.7</v>
      </c>
      <c r="OD26" s="17">
        <v>9.4377999999999993</v>
      </c>
      <c r="OE26" s="17">
        <v>0.66220000000000001</v>
      </c>
      <c r="OF26" s="17"/>
      <c r="OG26" s="17"/>
      <c r="OH26" s="17"/>
      <c r="OI26" s="17">
        <v>0</v>
      </c>
      <c r="OJ26" s="17">
        <v>0</v>
      </c>
      <c r="OK26" s="17">
        <v>0.4</v>
      </c>
      <c r="OL26" s="17">
        <v>0.4</v>
      </c>
      <c r="OM26" s="17">
        <v>-0.4</v>
      </c>
      <c r="ON26" s="17">
        <v>10.199999999999999</v>
      </c>
      <c r="OO26" s="17">
        <v>19.94623</v>
      </c>
      <c r="OP26" s="17">
        <v>19.94623</v>
      </c>
      <c r="OQ26" s="17">
        <v>-9.7462300000000006</v>
      </c>
      <c r="OR26" s="17">
        <v>10</v>
      </c>
      <c r="OS26" s="17">
        <v>9</v>
      </c>
      <c r="OT26" s="17">
        <v>9</v>
      </c>
      <c r="OU26" s="17">
        <v>1</v>
      </c>
      <c r="OV26" s="17">
        <v>1.7</v>
      </c>
      <c r="OW26" s="17">
        <v>1.34755</v>
      </c>
      <c r="OX26" s="17">
        <v>1.34755</v>
      </c>
      <c r="OY26" s="17">
        <v>0.35244999999999999</v>
      </c>
      <c r="OZ26" s="17">
        <v>51</v>
      </c>
      <c r="PA26" s="17">
        <v>38.656640000000003</v>
      </c>
      <c r="PB26" s="17">
        <v>96.362499999999997</v>
      </c>
      <c r="PC26" s="17">
        <v>-45.362499999999997</v>
      </c>
      <c r="PD26" s="17">
        <v>30.7</v>
      </c>
      <c r="PE26" s="17">
        <v>18.19136</v>
      </c>
      <c r="PF26" s="17">
        <v>76.77</v>
      </c>
      <c r="PG26" s="17">
        <v>-46.07</v>
      </c>
      <c r="PH26" s="17">
        <v>0.6</v>
      </c>
      <c r="PI26" s="17">
        <v>0.13</v>
      </c>
      <c r="PJ26" s="17">
        <v>0.13</v>
      </c>
      <c r="PK26" s="17">
        <v>0.47</v>
      </c>
      <c r="PL26" s="17">
        <v>1.9</v>
      </c>
      <c r="PM26" s="17">
        <v>1.5</v>
      </c>
      <c r="PN26" s="17">
        <v>1.5</v>
      </c>
      <c r="PO26" s="17">
        <v>0.4</v>
      </c>
      <c r="PP26" s="17">
        <v>4.3</v>
      </c>
      <c r="PQ26" s="17">
        <v>2.5</v>
      </c>
      <c r="PR26" s="17">
        <v>2.5</v>
      </c>
      <c r="PS26" s="17">
        <v>1.8</v>
      </c>
      <c r="PT26" s="17">
        <v>12.3</v>
      </c>
      <c r="PU26" s="17">
        <v>2.07254</v>
      </c>
      <c r="PV26" s="17">
        <v>2.07254</v>
      </c>
      <c r="PW26" s="17">
        <v>10.227460000000001</v>
      </c>
      <c r="PX26" s="17">
        <v>3.3</v>
      </c>
      <c r="PY26" s="17">
        <v>3.5</v>
      </c>
      <c r="PZ26" s="17">
        <v>3.5</v>
      </c>
      <c r="QA26" s="17">
        <v>-0.2</v>
      </c>
      <c r="QB26" s="17">
        <v>0</v>
      </c>
      <c r="QC26" s="17"/>
      <c r="QD26" s="17"/>
      <c r="QE26" s="17">
        <v>0</v>
      </c>
      <c r="QF26" s="17">
        <v>2.8</v>
      </c>
      <c r="QG26" s="17">
        <v>3.5</v>
      </c>
      <c r="QH26" s="17">
        <v>3.5</v>
      </c>
      <c r="QI26" s="17">
        <v>-0.7</v>
      </c>
      <c r="QJ26" s="17">
        <v>16.100000000000001</v>
      </c>
      <c r="QK26" s="17">
        <v>14.492749999999999</v>
      </c>
      <c r="QL26" s="17">
        <v>14.492749999999999</v>
      </c>
      <c r="QM26" s="17">
        <v>1.6072500000000001</v>
      </c>
      <c r="QN26" s="17">
        <v>3.9</v>
      </c>
      <c r="QO26" s="17">
        <v>0.86</v>
      </c>
      <c r="QP26" s="17">
        <v>0.86</v>
      </c>
      <c r="QQ26" s="17">
        <v>3.04</v>
      </c>
      <c r="QR26" s="17">
        <v>3.6</v>
      </c>
      <c r="QS26" s="17">
        <v>0.05</v>
      </c>
      <c r="QT26" s="17">
        <v>0.05</v>
      </c>
      <c r="QU26" s="17">
        <v>3.55</v>
      </c>
      <c r="QV26" s="17">
        <v>0</v>
      </c>
      <c r="QW26" s="17">
        <v>1.23</v>
      </c>
      <c r="QX26" s="17">
        <v>1.8266</v>
      </c>
      <c r="QY26" s="17">
        <v>-1.8266</v>
      </c>
      <c r="QZ26" s="17">
        <v>0</v>
      </c>
      <c r="RA26" s="17">
        <v>0.96</v>
      </c>
      <c r="RB26" s="17">
        <v>2.8605</v>
      </c>
      <c r="RC26" s="17">
        <v>-2.8605</v>
      </c>
      <c r="RD26" s="17">
        <v>1.1000000000000001</v>
      </c>
      <c r="RE26" s="17">
        <v>4.9585999999999997</v>
      </c>
      <c r="RF26" s="17">
        <v>4.9585999999999997</v>
      </c>
      <c r="RG26" s="17">
        <v>-3.8586</v>
      </c>
      <c r="RH26" s="17">
        <v>1.3</v>
      </c>
      <c r="RI26" s="17"/>
      <c r="RJ26" s="17"/>
      <c r="RK26" s="17">
        <v>1.3</v>
      </c>
      <c r="RL26" s="17">
        <v>15.1</v>
      </c>
      <c r="RM26" s="17">
        <v>19.67727</v>
      </c>
      <c r="RN26" s="17">
        <v>19.67727</v>
      </c>
      <c r="RO26" s="17">
        <v>-4.5772700000000004</v>
      </c>
      <c r="RP26" s="17">
        <v>1</v>
      </c>
      <c r="RQ26" s="17">
        <v>1.036</v>
      </c>
      <c r="RR26" s="17">
        <v>1.036</v>
      </c>
      <c r="RS26" s="17">
        <v>-3.5999999999999997E-2</v>
      </c>
      <c r="RT26" s="17"/>
      <c r="RU26" s="17"/>
      <c r="RV26" s="17"/>
      <c r="RW26" s="17">
        <v>0</v>
      </c>
      <c r="RX26" s="17">
        <v>4.2</v>
      </c>
      <c r="RY26" s="17">
        <v>3.8</v>
      </c>
      <c r="RZ26" s="17">
        <v>3.8</v>
      </c>
      <c r="SA26" s="17">
        <v>0.4</v>
      </c>
      <c r="SB26" s="17">
        <v>0.2</v>
      </c>
      <c r="SC26" s="17">
        <v>0.2651</v>
      </c>
      <c r="SD26" s="17">
        <v>0.2651</v>
      </c>
      <c r="SE26" s="17">
        <v>-6.5100000000000005E-2</v>
      </c>
      <c r="SF26" s="17">
        <v>0.3</v>
      </c>
      <c r="SG26" s="17">
        <v>0.79100000000000004</v>
      </c>
      <c r="SH26" s="17">
        <v>0.79100000000000004</v>
      </c>
      <c r="SI26" s="17">
        <v>-0.49099999999999999</v>
      </c>
      <c r="SJ26" s="17">
        <v>5.9</v>
      </c>
      <c r="SK26" s="17">
        <v>6.1</v>
      </c>
      <c r="SL26" s="17">
        <v>6.1</v>
      </c>
      <c r="SM26" s="17">
        <v>-0.2</v>
      </c>
      <c r="SN26" s="17">
        <v>2.8</v>
      </c>
      <c r="SO26" s="17">
        <v>3.3</v>
      </c>
      <c r="SP26" s="17">
        <v>3.3</v>
      </c>
      <c r="SQ26" s="17">
        <v>-0.5</v>
      </c>
      <c r="SR26" s="17">
        <v>3.2</v>
      </c>
      <c r="SS26" s="17">
        <v>3</v>
      </c>
      <c r="ST26" s="17">
        <v>3</v>
      </c>
      <c r="SU26" s="17">
        <v>0.2</v>
      </c>
      <c r="SV26" s="17">
        <v>4.7</v>
      </c>
      <c r="SW26" s="17">
        <v>4.5</v>
      </c>
      <c r="SX26" s="17">
        <v>4.5</v>
      </c>
      <c r="SY26" s="17">
        <v>0.2</v>
      </c>
      <c r="SZ26" s="17">
        <v>25.9</v>
      </c>
      <c r="TA26" s="17">
        <v>20.73</v>
      </c>
      <c r="TB26" s="17">
        <v>20</v>
      </c>
      <c r="TC26" s="17">
        <v>5.9</v>
      </c>
      <c r="TD26" s="17">
        <v>60.8</v>
      </c>
      <c r="TE26" s="17">
        <v>23.69</v>
      </c>
      <c r="TF26" s="17">
        <v>28</v>
      </c>
      <c r="TG26" s="17">
        <v>32.799999999999997</v>
      </c>
      <c r="TH26" s="17">
        <v>13.1</v>
      </c>
      <c r="TI26" s="17">
        <v>17.372399999999999</v>
      </c>
      <c r="TJ26" s="17">
        <v>17.372399999999999</v>
      </c>
      <c r="TK26" s="17">
        <v>-4.2724000000000002</v>
      </c>
      <c r="TL26" s="17">
        <v>0.1</v>
      </c>
      <c r="TM26" s="17">
        <v>3.3</v>
      </c>
      <c r="TN26" s="17">
        <v>7.6214000000000004</v>
      </c>
      <c r="TO26" s="17">
        <v>-7.5213999999999999</v>
      </c>
      <c r="TP26" s="17">
        <v>2.8</v>
      </c>
      <c r="TQ26" s="17">
        <v>0.21</v>
      </c>
      <c r="TR26" s="17">
        <v>15.889900000000001</v>
      </c>
      <c r="TS26" s="17">
        <v>-13.0899</v>
      </c>
      <c r="TT26" s="17">
        <v>0</v>
      </c>
      <c r="TU26" s="17">
        <v>0.83</v>
      </c>
      <c r="TV26" s="17">
        <v>1.5512999999999999</v>
      </c>
      <c r="TW26" s="17">
        <v>-1.5512999999999999</v>
      </c>
      <c r="TX26" s="17">
        <v>0</v>
      </c>
      <c r="TY26" s="17">
        <v>0.39</v>
      </c>
      <c r="TZ26" s="17">
        <v>0.71450000000000002</v>
      </c>
      <c r="UA26" s="17">
        <v>-0.71450000000000002</v>
      </c>
      <c r="UB26" s="17">
        <v>0.9</v>
      </c>
      <c r="UC26" s="17">
        <v>3.4740000000000002</v>
      </c>
      <c r="UD26" s="17">
        <v>47.69</v>
      </c>
      <c r="UE26" s="17">
        <v>-46.79</v>
      </c>
      <c r="UF26" s="17">
        <v>3.7</v>
      </c>
      <c r="UG26" s="17">
        <v>4.5</v>
      </c>
      <c r="UH26" s="17">
        <v>4.5</v>
      </c>
      <c r="UI26" s="17">
        <v>-0.8</v>
      </c>
      <c r="UJ26" s="17">
        <v>1.7</v>
      </c>
      <c r="UK26" s="17">
        <v>1.7</v>
      </c>
      <c r="UL26" s="17">
        <v>1.7</v>
      </c>
      <c r="UM26" s="17">
        <v>0</v>
      </c>
      <c r="UN26" s="17">
        <v>6.9</v>
      </c>
      <c r="UO26" s="17">
        <v>7.8</v>
      </c>
      <c r="UP26" s="17">
        <v>7.8</v>
      </c>
      <c r="UQ26" s="17">
        <v>-0.9</v>
      </c>
      <c r="UR26" s="17">
        <v>4</v>
      </c>
      <c r="US26" s="17">
        <v>4</v>
      </c>
      <c r="UT26" s="17">
        <v>4</v>
      </c>
      <c r="UU26" s="17">
        <v>0</v>
      </c>
      <c r="UV26" s="17">
        <v>3.4</v>
      </c>
      <c r="UW26" s="17">
        <v>4.5</v>
      </c>
      <c r="UX26" s="17">
        <v>4.5</v>
      </c>
      <c r="UY26" s="17">
        <v>-1.1000000000000001</v>
      </c>
      <c r="UZ26" s="17">
        <v>3.6</v>
      </c>
      <c r="VA26" s="17">
        <v>4.7</v>
      </c>
      <c r="VB26" s="17">
        <v>4.7</v>
      </c>
      <c r="VC26" s="17">
        <v>-1.1000000000000001</v>
      </c>
      <c r="VD26" s="17">
        <v>9.1999999999999993</v>
      </c>
      <c r="VE26" s="17">
        <v>6.69</v>
      </c>
      <c r="VF26" s="17">
        <v>8.1300000000000008</v>
      </c>
      <c r="VG26" s="17">
        <v>1.07</v>
      </c>
      <c r="VH26" s="17">
        <v>39</v>
      </c>
      <c r="VI26" s="17">
        <v>46.23</v>
      </c>
      <c r="VJ26" s="17">
        <v>46.23</v>
      </c>
      <c r="VK26" s="17">
        <v>-7.23</v>
      </c>
      <c r="VL26" s="17">
        <v>4.9000000000000004</v>
      </c>
      <c r="VM26" s="17">
        <v>3.5350000000000001</v>
      </c>
      <c r="VN26" s="17">
        <v>3.5350000000000001</v>
      </c>
      <c r="VO26" s="17">
        <v>1.365</v>
      </c>
      <c r="VP26" s="17">
        <v>32.4</v>
      </c>
      <c r="VQ26" s="17">
        <v>23.4</v>
      </c>
      <c r="VR26" s="17">
        <v>33</v>
      </c>
      <c r="VS26" s="17">
        <v>-0.6</v>
      </c>
      <c r="VT26" s="17">
        <v>0.6</v>
      </c>
      <c r="VU26" s="17">
        <v>0.6</v>
      </c>
      <c r="VV26" s="17">
        <v>0.6</v>
      </c>
      <c r="VW26" s="17">
        <v>0</v>
      </c>
      <c r="VX26" s="17">
        <v>10.9</v>
      </c>
      <c r="VY26" s="17">
        <v>16.62</v>
      </c>
      <c r="VZ26" s="17">
        <v>4</v>
      </c>
      <c r="WA26" s="17">
        <v>6.9</v>
      </c>
      <c r="WB26" s="17">
        <v>16.7</v>
      </c>
      <c r="WC26" s="17">
        <v>21.95</v>
      </c>
      <c r="WD26" s="17">
        <v>18</v>
      </c>
      <c r="WE26" s="17">
        <v>-1.3</v>
      </c>
      <c r="WF26" s="17">
        <v>24</v>
      </c>
      <c r="WG26" s="17">
        <v>23.76</v>
      </c>
      <c r="WH26" s="17">
        <v>23.76</v>
      </c>
      <c r="WI26" s="17">
        <v>0.24</v>
      </c>
      <c r="WJ26" s="17">
        <v>4.9240000000000004</v>
      </c>
      <c r="WK26" s="17">
        <v>11.96</v>
      </c>
      <c r="WL26" s="17">
        <v>11.96</v>
      </c>
      <c r="WM26" s="17">
        <v>-7.0359999999999996</v>
      </c>
      <c r="WN26" s="17">
        <v>3.2</v>
      </c>
      <c r="WO26" s="17">
        <v>4.5</v>
      </c>
      <c r="WP26" s="17">
        <v>4.5</v>
      </c>
      <c r="WQ26" s="17">
        <v>-1.3</v>
      </c>
      <c r="WR26" s="17">
        <v>0</v>
      </c>
      <c r="WS26" s="17"/>
      <c r="WT26" s="17"/>
      <c r="WU26" s="17">
        <v>0</v>
      </c>
      <c r="WV26" s="17">
        <v>2.4</v>
      </c>
      <c r="WW26" s="17">
        <v>2.2999999999999998</v>
      </c>
      <c r="WX26" s="17">
        <v>2.2999999999999998</v>
      </c>
      <c r="WY26" s="17">
        <v>0.1</v>
      </c>
      <c r="WZ26" s="17">
        <v>3</v>
      </c>
      <c r="XA26" s="17">
        <v>3</v>
      </c>
      <c r="XB26" s="17">
        <v>3</v>
      </c>
      <c r="XC26" s="17">
        <v>0</v>
      </c>
      <c r="XD26" s="17">
        <v>4.7</v>
      </c>
      <c r="XE26" s="17">
        <v>4.5605000000000002</v>
      </c>
      <c r="XF26" s="17">
        <v>4.5605000000000002</v>
      </c>
      <c r="XG26" s="17">
        <v>0.13950000000000001</v>
      </c>
      <c r="XH26" s="17">
        <v>7.5960000000000001</v>
      </c>
      <c r="XI26" s="17">
        <v>7</v>
      </c>
      <c r="XJ26" s="17">
        <v>7</v>
      </c>
      <c r="XK26" s="17">
        <v>0.59599999999999997</v>
      </c>
      <c r="XL26" s="17">
        <v>19.5</v>
      </c>
      <c r="XM26" s="17">
        <v>17.584540000000001</v>
      </c>
      <c r="XN26" s="17">
        <v>17.584540000000001</v>
      </c>
      <c r="XO26" s="17">
        <v>1.9154599999999999</v>
      </c>
      <c r="XP26" s="17">
        <v>10.013999999999999</v>
      </c>
      <c r="XQ26" s="17">
        <v>9.8000000000000007</v>
      </c>
      <c r="XR26" s="17">
        <v>9.8000000000000007</v>
      </c>
      <c r="XS26" s="17">
        <v>0.214</v>
      </c>
      <c r="XT26" s="17">
        <v>8.6999999999999993</v>
      </c>
      <c r="XU26" s="17">
        <v>10.43478</v>
      </c>
      <c r="XV26" s="17">
        <v>10.43478</v>
      </c>
      <c r="XW26" s="17">
        <v>-1.73478</v>
      </c>
      <c r="XX26" s="17"/>
      <c r="XY26" s="17"/>
      <c r="XZ26" s="17"/>
      <c r="YA26" s="17">
        <v>0</v>
      </c>
      <c r="YB26" s="17"/>
      <c r="YC26" s="17"/>
      <c r="YD26" s="17"/>
      <c r="YE26" s="17">
        <v>0</v>
      </c>
      <c r="YF26" s="17">
        <v>0</v>
      </c>
      <c r="YG26" s="17">
        <v>13.52657</v>
      </c>
      <c r="YH26" s="17">
        <v>13.52657</v>
      </c>
      <c r="YI26" s="17">
        <v>-13.52657</v>
      </c>
      <c r="YJ26" s="17">
        <v>16.3</v>
      </c>
      <c r="YK26" s="17">
        <v>15.45894</v>
      </c>
      <c r="YL26" s="17">
        <v>15.45894</v>
      </c>
      <c r="YM26" s="17">
        <v>0.84106000000000003</v>
      </c>
      <c r="YN26" s="17">
        <v>6.5</v>
      </c>
      <c r="YO26" s="17">
        <v>6.98</v>
      </c>
      <c r="YP26" s="17">
        <v>6.98</v>
      </c>
      <c r="YQ26" s="17">
        <v>-0.48</v>
      </c>
      <c r="YR26" s="17">
        <v>0</v>
      </c>
      <c r="YS26" s="17"/>
      <c r="YT26" s="17"/>
      <c r="YU26" s="17">
        <v>0</v>
      </c>
      <c r="YV26" s="17">
        <v>13.9</v>
      </c>
      <c r="YW26" s="17">
        <v>12.734299999999999</v>
      </c>
      <c r="YX26" s="17">
        <v>12.734299999999999</v>
      </c>
      <c r="YY26" s="17">
        <v>1.1657</v>
      </c>
    </row>
    <row r="27" spans="1:675" ht="24" customHeight="1" x14ac:dyDescent="0.25">
      <c r="A27" s="1"/>
      <c r="B27" s="16" t="s">
        <v>86</v>
      </c>
      <c r="C27" s="16" t="s">
        <v>827</v>
      </c>
      <c r="D27" s="17">
        <v>51.3</v>
      </c>
      <c r="E27" s="17">
        <v>71.142510000000001</v>
      </c>
      <c r="F27" s="17">
        <v>73.993250000000003</v>
      </c>
      <c r="G27" s="17">
        <v>-22.693249999999999</v>
      </c>
      <c r="H27" s="17">
        <v>648.70000000000005</v>
      </c>
      <c r="I27" s="17">
        <v>655.76232000000005</v>
      </c>
      <c r="J27" s="17">
        <v>655.76232000000005</v>
      </c>
      <c r="K27" s="17">
        <v>-7.0623199999999997</v>
      </c>
      <c r="L27" s="17">
        <v>215.6</v>
      </c>
      <c r="M27" s="17">
        <v>212.30054999999999</v>
      </c>
      <c r="N27" s="17">
        <v>212.30054999999999</v>
      </c>
      <c r="O27" s="17">
        <v>3.2994500000000002</v>
      </c>
      <c r="P27" s="17"/>
      <c r="Q27" s="17"/>
      <c r="R27" s="17"/>
      <c r="S27" s="17">
        <v>0</v>
      </c>
      <c r="T27" s="17"/>
      <c r="U27" s="17"/>
      <c r="V27" s="17"/>
      <c r="W27" s="17">
        <v>0</v>
      </c>
      <c r="X27" s="17">
        <v>11.4</v>
      </c>
      <c r="Y27" s="17">
        <v>10.362690000000001</v>
      </c>
      <c r="Z27" s="17">
        <v>10.362690000000001</v>
      </c>
      <c r="AA27" s="17">
        <v>1.03731</v>
      </c>
      <c r="AB27" s="17">
        <v>86.6</v>
      </c>
      <c r="AC27" s="17">
        <v>82</v>
      </c>
      <c r="AD27" s="17">
        <v>84.335999999999999</v>
      </c>
      <c r="AE27" s="17">
        <v>2.2639999999999998</v>
      </c>
      <c r="AF27" s="17"/>
      <c r="AG27" s="17"/>
      <c r="AH27" s="17"/>
      <c r="AI27" s="17">
        <v>0</v>
      </c>
      <c r="AJ27" s="17"/>
      <c r="AK27" s="17"/>
      <c r="AL27" s="17"/>
      <c r="AM27" s="17">
        <v>0</v>
      </c>
      <c r="AN27" s="17">
        <v>181.1</v>
      </c>
      <c r="AO27" s="17">
        <v>196.22801999999999</v>
      </c>
      <c r="AP27" s="17">
        <v>196.22801999999999</v>
      </c>
      <c r="AQ27" s="17">
        <v>-15.128019999999999</v>
      </c>
      <c r="AR27" s="17">
        <v>198.4</v>
      </c>
      <c r="AS27" s="17">
        <v>196.22801999999999</v>
      </c>
      <c r="AT27" s="17">
        <v>196.22801999999999</v>
      </c>
      <c r="AU27" s="17">
        <v>2.17198</v>
      </c>
      <c r="AV27" s="17">
        <v>200.7</v>
      </c>
      <c r="AW27" s="17">
        <v>196.22801999999999</v>
      </c>
      <c r="AX27" s="17">
        <v>196.22801999999999</v>
      </c>
      <c r="AY27" s="17">
        <v>4.4719800000000003</v>
      </c>
      <c r="AZ27" s="17">
        <v>291</v>
      </c>
      <c r="BA27" s="17">
        <v>295.22593999999998</v>
      </c>
      <c r="BB27" s="17">
        <v>295.22593999999998</v>
      </c>
      <c r="BC27" s="17">
        <v>-4.2259399999999996</v>
      </c>
      <c r="BD27" s="17">
        <v>203.5</v>
      </c>
      <c r="BE27" s="17">
        <v>206.04143999999999</v>
      </c>
      <c r="BF27" s="17">
        <v>206.04143999999999</v>
      </c>
      <c r="BG27" s="17">
        <v>-2.5414400000000001</v>
      </c>
      <c r="BH27" s="17">
        <v>106.1</v>
      </c>
      <c r="BI27" s="17">
        <v>103.33009</v>
      </c>
      <c r="BJ27" s="17">
        <v>103.33009</v>
      </c>
      <c r="BK27" s="17">
        <v>2.7699099999999999</v>
      </c>
      <c r="BL27" s="17">
        <v>347.3</v>
      </c>
      <c r="BM27" s="17">
        <v>379.53043000000002</v>
      </c>
      <c r="BN27" s="17">
        <v>379.53043000000002</v>
      </c>
      <c r="BO27" s="17">
        <v>-32.230429999999998</v>
      </c>
      <c r="BP27" s="17">
        <v>2.8</v>
      </c>
      <c r="BQ27" s="17">
        <v>2.9847299999999999</v>
      </c>
      <c r="BR27" s="17">
        <v>2.9847299999999999</v>
      </c>
      <c r="BS27" s="17">
        <v>-0.18473000000000001</v>
      </c>
      <c r="BT27" s="17">
        <v>0</v>
      </c>
      <c r="BU27" s="17"/>
      <c r="BV27" s="17"/>
      <c r="BW27" s="17">
        <v>0</v>
      </c>
      <c r="BX27" s="17">
        <v>15.1</v>
      </c>
      <c r="BY27" s="17">
        <v>17.937049999999999</v>
      </c>
      <c r="BZ27" s="17">
        <v>17.937049999999999</v>
      </c>
      <c r="CA27" s="17">
        <v>-2.8370500000000001</v>
      </c>
      <c r="CB27" s="17"/>
      <c r="CC27" s="17"/>
      <c r="CD27" s="17"/>
      <c r="CE27" s="17">
        <v>0</v>
      </c>
      <c r="CF27" s="17">
        <v>121.1</v>
      </c>
      <c r="CG27" s="17">
        <v>106.64348</v>
      </c>
      <c r="CH27" s="17">
        <v>106.64348</v>
      </c>
      <c r="CI27" s="17">
        <v>14.456519999999999</v>
      </c>
      <c r="CJ27" s="17">
        <v>7.7</v>
      </c>
      <c r="CK27" s="17">
        <v>7.3438499999999998</v>
      </c>
      <c r="CL27" s="17">
        <v>7.3438499999999998</v>
      </c>
      <c r="CM27" s="17">
        <v>0.35615000000000002</v>
      </c>
      <c r="CN27" s="17">
        <v>5.0999999999999996</v>
      </c>
      <c r="CO27" s="17">
        <v>3.94347</v>
      </c>
      <c r="CP27" s="17">
        <v>3.94347</v>
      </c>
      <c r="CQ27" s="17">
        <v>1.1565300000000001</v>
      </c>
      <c r="CR27" s="17">
        <v>22.4</v>
      </c>
      <c r="CS27" s="17">
        <v>22.280850000000001</v>
      </c>
      <c r="CT27" s="17">
        <v>22.280850000000001</v>
      </c>
      <c r="CU27" s="17">
        <v>0.11915000000000001</v>
      </c>
      <c r="CV27" s="17">
        <v>60.5</v>
      </c>
      <c r="CW27" s="17">
        <v>61.834139999999998</v>
      </c>
      <c r="CX27" s="17">
        <v>58.868119999999998</v>
      </c>
      <c r="CY27" s="17">
        <v>1.63188</v>
      </c>
      <c r="CZ27" s="17">
        <v>46.9</v>
      </c>
      <c r="DA27" s="17">
        <v>74.902929999999998</v>
      </c>
      <c r="DB27" s="17">
        <v>54.591670000000001</v>
      </c>
      <c r="DC27" s="17">
        <v>-7.6916700000000002</v>
      </c>
      <c r="DD27" s="17"/>
      <c r="DE27" s="17"/>
      <c r="DF27" s="17"/>
      <c r="DG27" s="17">
        <v>0</v>
      </c>
      <c r="DH27" s="17"/>
      <c r="DI27" s="17"/>
      <c r="DJ27" s="17"/>
      <c r="DK27" s="17">
        <v>0</v>
      </c>
      <c r="DL27" s="17"/>
      <c r="DM27" s="17"/>
      <c r="DN27" s="17"/>
      <c r="DO27" s="17">
        <v>0</v>
      </c>
      <c r="DP27" s="17">
        <v>6.5</v>
      </c>
      <c r="DQ27" s="17">
        <v>6.39</v>
      </c>
      <c r="DR27" s="17">
        <v>6.39</v>
      </c>
      <c r="DS27" s="17">
        <v>0.11</v>
      </c>
      <c r="DT27" s="17">
        <v>145.4</v>
      </c>
      <c r="DU27" s="17">
        <v>199.18337</v>
      </c>
      <c r="DV27" s="17">
        <v>216.29132999999999</v>
      </c>
      <c r="DW27" s="17">
        <v>-70.891329999999996</v>
      </c>
      <c r="DX27" s="17">
        <v>36.9</v>
      </c>
      <c r="DY27" s="17">
        <v>36.258850000000002</v>
      </c>
      <c r="DZ27" s="17">
        <v>36.258850000000002</v>
      </c>
      <c r="EA27" s="17">
        <v>0.64115</v>
      </c>
      <c r="EB27" s="17">
        <v>92.5</v>
      </c>
      <c r="EC27" s="17">
        <v>120.20725</v>
      </c>
      <c r="ED27" s="17">
        <v>75</v>
      </c>
      <c r="EE27" s="17">
        <v>17.5</v>
      </c>
      <c r="EF27" s="17">
        <v>25.5</v>
      </c>
      <c r="EG27" s="17">
        <v>25.158650000000002</v>
      </c>
      <c r="EH27" s="17">
        <v>25.158650000000002</v>
      </c>
      <c r="EI27" s="17">
        <v>0.34134999999999999</v>
      </c>
      <c r="EJ27" s="17">
        <v>15.8</v>
      </c>
      <c r="EK27" s="17">
        <v>19.099519999999998</v>
      </c>
      <c r="EL27" s="17">
        <v>19.099519999999998</v>
      </c>
      <c r="EM27" s="17">
        <v>-3.2995199999999998</v>
      </c>
      <c r="EN27" s="17">
        <v>12.4</v>
      </c>
      <c r="EO27" s="17">
        <v>11.594200000000001</v>
      </c>
      <c r="EP27" s="17">
        <v>11.594200000000001</v>
      </c>
      <c r="EQ27" s="17">
        <v>0.80579999999999996</v>
      </c>
      <c r="ER27" s="17">
        <v>62</v>
      </c>
      <c r="ES27" s="17">
        <v>57.992489999999997</v>
      </c>
      <c r="ET27" s="17">
        <v>57.992489999999997</v>
      </c>
      <c r="EU27" s="17">
        <v>4.0075099999999999</v>
      </c>
      <c r="EV27" s="17">
        <v>188.2</v>
      </c>
      <c r="EW27" s="17">
        <v>184.74316999999999</v>
      </c>
      <c r="EX27" s="17">
        <v>184.74316999999999</v>
      </c>
      <c r="EY27" s="17">
        <v>3.4568300000000001</v>
      </c>
      <c r="EZ27" s="17">
        <v>187.4</v>
      </c>
      <c r="FA27" s="17">
        <v>184.74316999999999</v>
      </c>
      <c r="FB27" s="17">
        <v>184.74316999999999</v>
      </c>
      <c r="FC27" s="17">
        <v>2.6568299999999998</v>
      </c>
      <c r="FD27" s="17">
        <v>188.4</v>
      </c>
      <c r="FE27" s="17">
        <v>185.29795999999999</v>
      </c>
      <c r="FF27" s="17">
        <v>185.29795999999999</v>
      </c>
      <c r="FG27" s="17">
        <v>3.1020400000000001</v>
      </c>
      <c r="FH27" s="17">
        <v>101.7</v>
      </c>
      <c r="FI27" s="17">
        <v>96.306129999999996</v>
      </c>
      <c r="FJ27" s="17">
        <v>109.84155</v>
      </c>
      <c r="FK27" s="17">
        <v>-8.1415500000000005</v>
      </c>
      <c r="FL27" s="17">
        <v>24.1</v>
      </c>
      <c r="FM27" s="17">
        <v>24.870470000000001</v>
      </c>
      <c r="FN27" s="17">
        <v>18</v>
      </c>
      <c r="FO27" s="17">
        <v>6.1</v>
      </c>
      <c r="FP27" s="17">
        <v>30.3</v>
      </c>
      <c r="FQ27" s="17">
        <v>21.646380000000001</v>
      </c>
      <c r="FR27" s="17">
        <v>21.646380000000001</v>
      </c>
      <c r="FS27" s="17">
        <v>8.6536200000000001</v>
      </c>
      <c r="FT27" s="17">
        <v>0</v>
      </c>
      <c r="FU27" s="17">
        <v>15.994859999999999</v>
      </c>
      <c r="FV27" s="17">
        <v>15.994859999999999</v>
      </c>
      <c r="FW27" s="17">
        <v>-15.994859999999999</v>
      </c>
      <c r="FX27" s="17">
        <v>54.6</v>
      </c>
      <c r="FY27" s="17">
        <v>55.828589999999998</v>
      </c>
      <c r="FZ27" s="17">
        <v>47.748199999999997</v>
      </c>
      <c r="GA27" s="17">
        <v>6.8517999999999999</v>
      </c>
      <c r="GB27" s="17"/>
      <c r="GC27" s="17"/>
      <c r="GD27" s="17"/>
      <c r="GE27" s="17">
        <v>0</v>
      </c>
      <c r="GF27" s="17"/>
      <c r="GG27" s="17"/>
      <c r="GH27" s="17"/>
      <c r="GI27" s="17">
        <v>0</v>
      </c>
      <c r="GJ27" s="17">
        <v>6.8</v>
      </c>
      <c r="GK27" s="17">
        <v>6.8787000000000003</v>
      </c>
      <c r="GL27" s="17">
        <v>6.8787000000000003</v>
      </c>
      <c r="GM27" s="17">
        <v>-7.8700000000000006E-2</v>
      </c>
      <c r="GN27" s="17">
        <v>50.8</v>
      </c>
      <c r="GO27" s="17">
        <v>76.589449999999999</v>
      </c>
      <c r="GP27" s="17">
        <v>61.550840000000001</v>
      </c>
      <c r="GQ27" s="17">
        <v>-10.75084</v>
      </c>
      <c r="GR27" s="17"/>
      <c r="GS27" s="17"/>
      <c r="GT27" s="17"/>
      <c r="GU27" s="17">
        <v>0</v>
      </c>
      <c r="GV27" s="17"/>
      <c r="GW27" s="17"/>
      <c r="GX27" s="17"/>
      <c r="GY27" s="17">
        <v>0</v>
      </c>
      <c r="GZ27" s="17"/>
      <c r="HA27" s="17"/>
      <c r="HB27" s="17"/>
      <c r="HC27" s="17">
        <v>0</v>
      </c>
      <c r="HD27" s="17"/>
      <c r="HE27" s="17"/>
      <c r="HF27" s="17">
        <v>7.5750000000000002</v>
      </c>
      <c r="HG27" s="17">
        <v>-7.5750000000000002</v>
      </c>
      <c r="HH27" s="17">
        <v>57.6</v>
      </c>
      <c r="HI27" s="17">
        <v>74.319209999999998</v>
      </c>
      <c r="HJ27" s="17">
        <v>73.434579999999997</v>
      </c>
      <c r="HK27" s="17">
        <v>-15.834580000000001</v>
      </c>
      <c r="HL27" s="17">
        <v>0</v>
      </c>
      <c r="HM27" s="17"/>
      <c r="HN27" s="17"/>
      <c r="HO27" s="17">
        <v>0</v>
      </c>
      <c r="HP27" s="17"/>
      <c r="HQ27" s="17"/>
      <c r="HR27" s="17"/>
      <c r="HS27" s="17">
        <v>0</v>
      </c>
      <c r="HT27" s="17">
        <v>41.3</v>
      </c>
      <c r="HU27" s="17">
        <v>45.291899999999998</v>
      </c>
      <c r="HV27" s="17">
        <v>45.291899999999998</v>
      </c>
      <c r="HW27" s="17">
        <v>-3.9918999999999998</v>
      </c>
      <c r="HX27" s="17"/>
      <c r="HY27" s="17"/>
      <c r="HZ27" s="17"/>
      <c r="IA27" s="17">
        <v>0</v>
      </c>
      <c r="IB27" s="17"/>
      <c r="IC27" s="17"/>
      <c r="ID27" s="17"/>
      <c r="IE27" s="17">
        <v>0</v>
      </c>
      <c r="IF27" s="17"/>
      <c r="IG27" s="17"/>
      <c r="IH27" s="17"/>
      <c r="II27" s="17">
        <v>0</v>
      </c>
      <c r="IJ27" s="17">
        <v>92</v>
      </c>
      <c r="IK27" s="17">
        <v>90.009810000000002</v>
      </c>
      <c r="IL27" s="17">
        <v>106.55876000000001</v>
      </c>
      <c r="IM27" s="17">
        <v>-14.558759999999999</v>
      </c>
      <c r="IN27" s="17">
        <v>171.2</v>
      </c>
      <c r="IO27" s="17">
        <v>179.90312</v>
      </c>
      <c r="IP27" s="17">
        <v>179.90312</v>
      </c>
      <c r="IQ27" s="17">
        <v>-8.7031200000000002</v>
      </c>
      <c r="IR27" s="17">
        <v>168.3</v>
      </c>
      <c r="IS27" s="17">
        <v>179.90312</v>
      </c>
      <c r="IT27" s="17">
        <v>179.90312</v>
      </c>
      <c r="IU27" s="17">
        <v>-11.603120000000001</v>
      </c>
      <c r="IV27" s="17">
        <v>199.1</v>
      </c>
      <c r="IW27" s="17">
        <v>179.90312</v>
      </c>
      <c r="IX27" s="17">
        <v>179.90312</v>
      </c>
      <c r="IY27" s="17">
        <v>19.19688</v>
      </c>
      <c r="IZ27" s="17">
        <v>260.5</v>
      </c>
      <c r="JA27" s="17">
        <v>270.66505000000001</v>
      </c>
      <c r="JB27" s="17">
        <v>270.66505000000001</v>
      </c>
      <c r="JC27" s="17">
        <v>-10.165050000000001</v>
      </c>
      <c r="JD27" s="17">
        <v>69.3</v>
      </c>
      <c r="JE27" s="17">
        <v>71.102429999999998</v>
      </c>
      <c r="JF27" s="17">
        <v>71.102429999999998</v>
      </c>
      <c r="JG27" s="17">
        <v>-1.80243</v>
      </c>
      <c r="JH27" s="17">
        <v>34.4</v>
      </c>
      <c r="JI27" s="17">
        <v>35.657980000000002</v>
      </c>
      <c r="JJ27" s="17">
        <v>35.657980000000002</v>
      </c>
      <c r="JK27" s="17">
        <v>-1.2579800000000001</v>
      </c>
      <c r="JL27" s="17"/>
      <c r="JM27" s="17"/>
      <c r="JN27" s="17"/>
      <c r="JO27" s="17">
        <v>0</v>
      </c>
      <c r="JP27" s="17"/>
      <c r="JQ27" s="17"/>
      <c r="JR27" s="17"/>
      <c r="JS27" s="17">
        <v>0</v>
      </c>
      <c r="JT27" s="17"/>
      <c r="JU27" s="17"/>
      <c r="JV27" s="17"/>
      <c r="JW27" s="17">
        <v>0</v>
      </c>
      <c r="JX27" s="17">
        <v>23.6</v>
      </c>
      <c r="JY27" s="17">
        <v>26</v>
      </c>
      <c r="JZ27" s="17">
        <v>26</v>
      </c>
      <c r="KA27" s="17">
        <v>-2.4</v>
      </c>
      <c r="KB27" s="17"/>
      <c r="KC27" s="17"/>
      <c r="KD27" s="17"/>
      <c r="KE27" s="17">
        <v>0</v>
      </c>
      <c r="KF27" s="17"/>
      <c r="KG27" s="17"/>
      <c r="KH27" s="17"/>
      <c r="KI27" s="17">
        <v>0</v>
      </c>
      <c r="KJ27" s="17">
        <v>4.3</v>
      </c>
      <c r="KK27" s="17"/>
      <c r="KL27" s="17"/>
      <c r="KM27" s="17">
        <v>4.3</v>
      </c>
      <c r="KN27" s="17">
        <v>0.7</v>
      </c>
      <c r="KO27" s="17">
        <v>1.6815</v>
      </c>
      <c r="KP27" s="17">
        <v>1.6815</v>
      </c>
      <c r="KQ27" s="17">
        <v>-0.98150000000000004</v>
      </c>
      <c r="KR27" s="17">
        <v>165.1</v>
      </c>
      <c r="KS27" s="17">
        <v>198.42946000000001</v>
      </c>
      <c r="KT27" s="17">
        <v>124.27160000000001</v>
      </c>
      <c r="KU27" s="17">
        <v>40.828400000000002</v>
      </c>
      <c r="KV27" s="17">
        <v>80.900000000000006</v>
      </c>
      <c r="KW27" s="17">
        <v>108.13</v>
      </c>
      <c r="KX27" s="17">
        <v>108.13</v>
      </c>
      <c r="KY27" s="17">
        <v>-27.23</v>
      </c>
      <c r="KZ27" s="17">
        <v>66.5</v>
      </c>
      <c r="LA27" s="17">
        <v>66.809659999999994</v>
      </c>
      <c r="LB27" s="17">
        <v>66.809659999999994</v>
      </c>
      <c r="LC27" s="17">
        <v>-0.30965999999999999</v>
      </c>
      <c r="LD27" s="17">
        <v>71.7</v>
      </c>
      <c r="LE27" s="17">
        <v>78.567999999999998</v>
      </c>
      <c r="LF27" s="17">
        <v>78.567999999999998</v>
      </c>
      <c r="LG27" s="17">
        <v>-6.8680000000000003</v>
      </c>
      <c r="LH27" s="17">
        <v>30.4</v>
      </c>
      <c r="LI27" s="17">
        <v>29.806760000000001</v>
      </c>
      <c r="LJ27" s="17">
        <v>29.806760000000001</v>
      </c>
      <c r="LK27" s="17">
        <v>0.59323999999999999</v>
      </c>
      <c r="LL27" s="17"/>
      <c r="LM27" s="17"/>
      <c r="LN27" s="17"/>
      <c r="LO27" s="17">
        <v>0</v>
      </c>
      <c r="LP27" s="17">
        <v>48.1</v>
      </c>
      <c r="LQ27" s="17">
        <v>50.645899999999997</v>
      </c>
      <c r="LR27" s="17">
        <v>50.645899999999997</v>
      </c>
      <c r="LS27" s="17">
        <v>-2.5459000000000001</v>
      </c>
      <c r="LT27" s="17">
        <v>48.9</v>
      </c>
      <c r="LU27" s="17">
        <v>49.666240000000002</v>
      </c>
      <c r="LV27" s="17">
        <v>49.666240000000002</v>
      </c>
      <c r="LW27" s="17">
        <v>-0.76624000000000003</v>
      </c>
      <c r="LX27" s="17">
        <v>141.4</v>
      </c>
      <c r="LY27" s="17">
        <v>158.19065000000001</v>
      </c>
      <c r="LZ27" s="17">
        <v>158.19065000000001</v>
      </c>
      <c r="MA27" s="17">
        <v>-16.790649999999999</v>
      </c>
      <c r="MB27" s="17">
        <v>143.6</v>
      </c>
      <c r="MC27" s="17">
        <v>158.19065000000001</v>
      </c>
      <c r="MD27" s="17">
        <v>158.19065000000001</v>
      </c>
      <c r="ME27" s="17">
        <v>-14.59065</v>
      </c>
      <c r="MF27" s="17">
        <v>170.2</v>
      </c>
      <c r="MG27" s="17">
        <v>158.66569999999999</v>
      </c>
      <c r="MH27" s="17">
        <v>158.66569999999999</v>
      </c>
      <c r="MI27" s="17">
        <v>11.5343</v>
      </c>
      <c r="MJ27" s="17">
        <v>184.7</v>
      </c>
      <c r="MK27" s="17">
        <v>176.36183</v>
      </c>
      <c r="ML27" s="17">
        <v>176.36183</v>
      </c>
      <c r="MM27" s="17">
        <v>8.3381699999999999</v>
      </c>
      <c r="MN27" s="17">
        <v>176.3</v>
      </c>
      <c r="MO27" s="17">
        <v>174.44781</v>
      </c>
      <c r="MP27" s="17"/>
      <c r="MQ27" s="17">
        <v>176.3</v>
      </c>
      <c r="MR27" s="17"/>
      <c r="MS27" s="17"/>
      <c r="MT27" s="17"/>
      <c r="MU27" s="17">
        <v>0</v>
      </c>
      <c r="MV27" s="17">
        <v>177</v>
      </c>
      <c r="MW27" s="17"/>
      <c r="MX27" s="17"/>
      <c r="MY27" s="17">
        <v>177</v>
      </c>
      <c r="MZ27" s="17"/>
      <c r="NA27" s="17"/>
      <c r="NB27" s="17"/>
      <c r="NC27" s="17">
        <v>0</v>
      </c>
      <c r="ND27" s="17">
        <v>210.3</v>
      </c>
      <c r="NE27" s="17">
        <v>205.29381000000001</v>
      </c>
      <c r="NF27" s="17">
        <v>205.29381000000001</v>
      </c>
      <c r="NG27" s="17">
        <v>5.0061900000000001</v>
      </c>
      <c r="NH27" s="17">
        <v>102.1</v>
      </c>
      <c r="NI27" s="17">
        <v>102.95515</v>
      </c>
      <c r="NJ27" s="17">
        <v>102.95515</v>
      </c>
      <c r="NK27" s="17">
        <v>-0.85514999999999997</v>
      </c>
      <c r="NL27" s="17">
        <v>7</v>
      </c>
      <c r="NM27" s="17">
        <v>9.09</v>
      </c>
      <c r="NN27" s="17">
        <v>9.09</v>
      </c>
      <c r="NO27" s="17">
        <v>-2.09</v>
      </c>
      <c r="NP27" s="17">
        <v>3.4</v>
      </c>
      <c r="NQ27" s="17">
        <v>7.2655000000000003</v>
      </c>
      <c r="NR27" s="17">
        <v>7.2655000000000003</v>
      </c>
      <c r="NS27" s="17">
        <v>-3.8654999999999999</v>
      </c>
      <c r="NT27" s="17">
        <v>0</v>
      </c>
      <c r="NU27" s="17">
        <v>2.4</v>
      </c>
      <c r="NV27" s="17">
        <v>5.4055999999999997</v>
      </c>
      <c r="NW27" s="17">
        <v>-5.4055999999999997</v>
      </c>
      <c r="NX27" s="17">
        <v>17.399999999999999</v>
      </c>
      <c r="NY27" s="17">
        <v>27.8</v>
      </c>
      <c r="NZ27" s="17">
        <v>62.51</v>
      </c>
      <c r="OA27" s="17">
        <v>-45.11</v>
      </c>
      <c r="OB27" s="17">
        <v>12</v>
      </c>
      <c r="OC27" s="17">
        <v>8.06</v>
      </c>
      <c r="OD27" s="17">
        <v>9.7532999999999994</v>
      </c>
      <c r="OE27" s="17">
        <v>2.2467000000000001</v>
      </c>
      <c r="OF27" s="17"/>
      <c r="OG27" s="17"/>
      <c r="OH27" s="17"/>
      <c r="OI27" s="17">
        <v>0</v>
      </c>
      <c r="OJ27" s="17">
        <v>0.1</v>
      </c>
      <c r="OK27" s="17">
        <v>0.3</v>
      </c>
      <c r="OL27" s="17">
        <v>0.3</v>
      </c>
      <c r="OM27" s="17">
        <v>-0.2</v>
      </c>
      <c r="ON27" s="17">
        <v>10.3</v>
      </c>
      <c r="OO27" s="17">
        <v>19.94623</v>
      </c>
      <c r="OP27" s="17">
        <v>19.94623</v>
      </c>
      <c r="OQ27" s="17">
        <v>-9.6462299999999992</v>
      </c>
      <c r="OR27" s="17">
        <v>9.9</v>
      </c>
      <c r="OS27" s="17">
        <v>9</v>
      </c>
      <c r="OT27" s="17">
        <v>9</v>
      </c>
      <c r="OU27" s="17">
        <v>0.9</v>
      </c>
      <c r="OV27" s="17">
        <v>1</v>
      </c>
      <c r="OW27" s="17">
        <v>1.34755</v>
      </c>
      <c r="OX27" s="17">
        <v>1.34755</v>
      </c>
      <c r="OY27" s="17">
        <v>-0.34755000000000003</v>
      </c>
      <c r="OZ27" s="17">
        <v>58.7</v>
      </c>
      <c r="PA27" s="17">
        <v>35.910119999999999</v>
      </c>
      <c r="PB27" s="17">
        <v>103.3085</v>
      </c>
      <c r="PC27" s="17">
        <v>-44.608499999999999</v>
      </c>
      <c r="PD27" s="17">
        <v>25.7</v>
      </c>
      <c r="PE27" s="17">
        <v>16.898879999999998</v>
      </c>
      <c r="PF27" s="17">
        <v>78.150000000000006</v>
      </c>
      <c r="PG27" s="17">
        <v>-52.45</v>
      </c>
      <c r="PH27" s="17">
        <v>0.6</v>
      </c>
      <c r="PI27" s="17">
        <v>0.57999999999999996</v>
      </c>
      <c r="PJ27" s="17">
        <v>0.57999999999999996</v>
      </c>
      <c r="PK27" s="17">
        <v>0.02</v>
      </c>
      <c r="PL27" s="17">
        <v>1.8</v>
      </c>
      <c r="PM27" s="17">
        <v>1.5</v>
      </c>
      <c r="PN27" s="17">
        <v>1.5</v>
      </c>
      <c r="PO27" s="17">
        <v>0.3</v>
      </c>
      <c r="PP27" s="17">
        <v>4.5</v>
      </c>
      <c r="PQ27" s="17">
        <v>2.5</v>
      </c>
      <c r="PR27" s="17">
        <v>2.5</v>
      </c>
      <c r="PS27" s="17">
        <v>2</v>
      </c>
      <c r="PT27" s="17">
        <v>12.5</v>
      </c>
      <c r="PU27" s="17">
        <v>2.07254</v>
      </c>
      <c r="PV27" s="17">
        <v>2.07254</v>
      </c>
      <c r="PW27" s="17">
        <v>10.42746</v>
      </c>
      <c r="PX27" s="17">
        <v>3.3</v>
      </c>
      <c r="PY27" s="17">
        <v>3.5</v>
      </c>
      <c r="PZ27" s="17">
        <v>3.5</v>
      </c>
      <c r="QA27" s="17">
        <v>-0.2</v>
      </c>
      <c r="QB27" s="17">
        <v>0</v>
      </c>
      <c r="QC27" s="17"/>
      <c r="QD27" s="17"/>
      <c r="QE27" s="17">
        <v>0</v>
      </c>
      <c r="QF27" s="17">
        <v>2.8</v>
      </c>
      <c r="QG27" s="17">
        <v>3.5</v>
      </c>
      <c r="QH27" s="17">
        <v>3.5</v>
      </c>
      <c r="QI27" s="17">
        <v>-0.7</v>
      </c>
      <c r="QJ27" s="17">
        <v>16.100000000000001</v>
      </c>
      <c r="QK27" s="17">
        <v>14.492749999999999</v>
      </c>
      <c r="QL27" s="17">
        <v>14.492749999999999</v>
      </c>
      <c r="QM27" s="17">
        <v>1.6072500000000001</v>
      </c>
      <c r="QN27" s="17">
        <v>5.2</v>
      </c>
      <c r="QO27" s="17">
        <v>1.02</v>
      </c>
      <c r="QP27" s="17">
        <v>1.02</v>
      </c>
      <c r="QQ27" s="17">
        <v>4.18</v>
      </c>
      <c r="QR27" s="17">
        <v>5.4</v>
      </c>
      <c r="QS27" s="17">
        <v>0.21</v>
      </c>
      <c r="QT27" s="17">
        <v>0.21</v>
      </c>
      <c r="QU27" s="17">
        <v>5.19</v>
      </c>
      <c r="QV27" s="17">
        <v>0.4</v>
      </c>
      <c r="QW27" s="17">
        <v>1.39</v>
      </c>
      <c r="QX27" s="17">
        <v>1.9690000000000001</v>
      </c>
      <c r="QY27" s="17">
        <v>-1.569</v>
      </c>
      <c r="QZ27" s="17">
        <v>2.4</v>
      </c>
      <c r="RA27" s="17">
        <v>1.19</v>
      </c>
      <c r="RB27" s="17">
        <v>3.1166999999999998</v>
      </c>
      <c r="RC27" s="17">
        <v>-0.7167</v>
      </c>
      <c r="RD27" s="17">
        <v>2.8</v>
      </c>
      <c r="RE27" s="17">
        <v>6.2595999999999998</v>
      </c>
      <c r="RF27" s="17">
        <v>6.2595999999999998</v>
      </c>
      <c r="RG27" s="17">
        <v>-3.4596</v>
      </c>
      <c r="RH27" s="17">
        <v>1.3</v>
      </c>
      <c r="RI27" s="17"/>
      <c r="RJ27" s="17"/>
      <c r="RK27" s="17">
        <v>1.3</v>
      </c>
      <c r="RL27" s="17">
        <v>15.8</v>
      </c>
      <c r="RM27" s="17">
        <v>19.67727</v>
      </c>
      <c r="RN27" s="17">
        <v>19.67727</v>
      </c>
      <c r="RO27" s="17">
        <v>-3.8772700000000002</v>
      </c>
      <c r="RP27" s="17">
        <v>1</v>
      </c>
      <c r="RQ27" s="17">
        <v>1.024</v>
      </c>
      <c r="RR27" s="17">
        <v>1.024</v>
      </c>
      <c r="RS27" s="17">
        <v>-2.4E-2</v>
      </c>
      <c r="RT27" s="17"/>
      <c r="RU27" s="17"/>
      <c r="RV27" s="17"/>
      <c r="RW27" s="17">
        <v>0</v>
      </c>
      <c r="RX27" s="17">
        <v>4.2</v>
      </c>
      <c r="RY27" s="17">
        <v>3.8</v>
      </c>
      <c r="RZ27" s="17">
        <v>3.8</v>
      </c>
      <c r="SA27" s="17">
        <v>0.4</v>
      </c>
      <c r="SB27" s="17">
        <v>0.1</v>
      </c>
      <c r="SC27" s="17">
        <v>0.3216</v>
      </c>
      <c r="SD27" s="17">
        <v>0.3216</v>
      </c>
      <c r="SE27" s="17">
        <v>-0.22159999999999999</v>
      </c>
      <c r="SF27" s="17">
        <v>1</v>
      </c>
      <c r="SG27" s="17">
        <v>0.98</v>
      </c>
      <c r="SH27" s="17">
        <v>0.98</v>
      </c>
      <c r="SI27" s="17">
        <v>0.02</v>
      </c>
      <c r="SJ27" s="17">
        <v>2.9</v>
      </c>
      <c r="SK27" s="17">
        <v>6.1</v>
      </c>
      <c r="SL27" s="17">
        <v>6.1</v>
      </c>
      <c r="SM27" s="17">
        <v>-3.2</v>
      </c>
      <c r="SN27" s="17">
        <v>2.7</v>
      </c>
      <c r="SO27" s="17">
        <v>3.3</v>
      </c>
      <c r="SP27" s="17">
        <v>3.3</v>
      </c>
      <c r="SQ27" s="17">
        <v>-0.6</v>
      </c>
      <c r="SR27" s="17">
        <v>3.2</v>
      </c>
      <c r="SS27" s="17">
        <v>3</v>
      </c>
      <c r="ST27" s="17">
        <v>3</v>
      </c>
      <c r="SU27" s="17">
        <v>0.2</v>
      </c>
      <c r="SV27" s="17">
        <v>5.2</v>
      </c>
      <c r="SW27" s="17">
        <v>4.5</v>
      </c>
      <c r="SX27" s="17">
        <v>4.5</v>
      </c>
      <c r="SY27" s="17">
        <v>0.7</v>
      </c>
      <c r="SZ27" s="17">
        <v>25</v>
      </c>
      <c r="TA27" s="17">
        <v>22.71</v>
      </c>
      <c r="TB27" s="17">
        <v>22</v>
      </c>
      <c r="TC27" s="17">
        <v>3</v>
      </c>
      <c r="TD27" s="17">
        <v>55.2</v>
      </c>
      <c r="TE27" s="17">
        <v>27.8</v>
      </c>
      <c r="TF27" s="17">
        <v>32</v>
      </c>
      <c r="TG27" s="17">
        <v>23.2</v>
      </c>
      <c r="TH27" s="17">
        <v>17.899999999999999</v>
      </c>
      <c r="TI27" s="17">
        <v>18.836600000000001</v>
      </c>
      <c r="TJ27" s="17">
        <v>18.836600000000001</v>
      </c>
      <c r="TK27" s="17">
        <v>-0.93659999999999999</v>
      </c>
      <c r="TL27" s="17">
        <v>2</v>
      </c>
      <c r="TM27" s="17">
        <v>3.85</v>
      </c>
      <c r="TN27" s="17">
        <v>9.1559000000000008</v>
      </c>
      <c r="TO27" s="17">
        <v>-7.1558999999999999</v>
      </c>
      <c r="TP27" s="17">
        <v>8.6</v>
      </c>
      <c r="TQ27" s="17">
        <v>0.43</v>
      </c>
      <c r="TR27" s="17">
        <v>17.5669</v>
      </c>
      <c r="TS27" s="17">
        <v>-8.9669000000000008</v>
      </c>
      <c r="TT27" s="17">
        <v>0.2</v>
      </c>
      <c r="TU27" s="17">
        <v>1</v>
      </c>
      <c r="TV27" s="17">
        <v>1.702</v>
      </c>
      <c r="TW27" s="17">
        <v>-1.502</v>
      </c>
      <c r="TX27" s="17">
        <v>0</v>
      </c>
      <c r="TY27" s="17">
        <v>0.53</v>
      </c>
      <c r="TZ27" s="17">
        <v>0.84989999999999999</v>
      </c>
      <c r="UA27" s="17">
        <v>-0.84989999999999999</v>
      </c>
      <c r="UB27" s="17">
        <v>0</v>
      </c>
      <c r="UC27" s="17">
        <v>3.7679999999999998</v>
      </c>
      <c r="UD27" s="17">
        <v>48.33</v>
      </c>
      <c r="UE27" s="17">
        <v>-48.33</v>
      </c>
      <c r="UF27" s="17">
        <v>3.9</v>
      </c>
      <c r="UG27" s="17">
        <v>4.5</v>
      </c>
      <c r="UH27" s="17">
        <v>4.5</v>
      </c>
      <c r="UI27" s="17">
        <v>-0.6</v>
      </c>
      <c r="UJ27" s="17">
        <v>1.7</v>
      </c>
      <c r="UK27" s="17">
        <v>1.7</v>
      </c>
      <c r="UL27" s="17">
        <v>1.7</v>
      </c>
      <c r="UM27" s="17">
        <v>0</v>
      </c>
      <c r="UN27" s="17">
        <v>7.4</v>
      </c>
      <c r="UO27" s="17">
        <v>7.8</v>
      </c>
      <c r="UP27" s="17">
        <v>7.8</v>
      </c>
      <c r="UQ27" s="17">
        <v>-0.4</v>
      </c>
      <c r="UR27" s="17">
        <v>4</v>
      </c>
      <c r="US27" s="17">
        <v>4</v>
      </c>
      <c r="UT27" s="17">
        <v>4</v>
      </c>
      <c r="UU27" s="17">
        <v>0</v>
      </c>
      <c r="UV27" s="17">
        <v>3.4</v>
      </c>
      <c r="UW27" s="17">
        <v>4.5</v>
      </c>
      <c r="UX27" s="17">
        <v>4.5</v>
      </c>
      <c r="UY27" s="17">
        <v>-1.1000000000000001</v>
      </c>
      <c r="UZ27" s="17">
        <v>3.6</v>
      </c>
      <c r="VA27" s="17">
        <v>4.7</v>
      </c>
      <c r="VB27" s="17">
        <v>4.7</v>
      </c>
      <c r="VC27" s="17">
        <v>-1.1000000000000001</v>
      </c>
      <c r="VD27" s="17">
        <v>14.4</v>
      </c>
      <c r="VE27" s="17">
        <v>7.16</v>
      </c>
      <c r="VF27" s="17">
        <v>8.5619999999999994</v>
      </c>
      <c r="VG27" s="17">
        <v>5.8380000000000001</v>
      </c>
      <c r="VH27" s="17">
        <v>74.5</v>
      </c>
      <c r="VI27" s="17">
        <v>60.14</v>
      </c>
      <c r="VJ27" s="17">
        <v>60.14</v>
      </c>
      <c r="VK27" s="17">
        <v>14.36</v>
      </c>
      <c r="VL27" s="17">
        <v>6.1</v>
      </c>
      <c r="VM27" s="17">
        <v>3.9918</v>
      </c>
      <c r="VN27" s="17">
        <v>3.9918</v>
      </c>
      <c r="VO27" s="17">
        <v>2.1082000000000001</v>
      </c>
      <c r="VP27" s="17">
        <v>30.1</v>
      </c>
      <c r="VQ27" s="17">
        <v>30.4</v>
      </c>
      <c r="VR27" s="17">
        <v>37</v>
      </c>
      <c r="VS27" s="17">
        <v>-6.9</v>
      </c>
      <c r="VT27" s="17">
        <v>0.6</v>
      </c>
      <c r="VU27" s="17">
        <v>0.6</v>
      </c>
      <c r="VV27" s="17">
        <v>0.6</v>
      </c>
      <c r="VW27" s="17">
        <v>0</v>
      </c>
      <c r="VX27" s="17">
        <v>6.4</v>
      </c>
      <c r="VY27" s="17">
        <v>17.28</v>
      </c>
      <c r="VZ27" s="17">
        <v>5</v>
      </c>
      <c r="WA27" s="17">
        <v>1.4</v>
      </c>
      <c r="WB27" s="17">
        <v>13.8</v>
      </c>
      <c r="WC27" s="17">
        <v>24.85</v>
      </c>
      <c r="WD27" s="17">
        <v>21</v>
      </c>
      <c r="WE27" s="17">
        <v>-7.2</v>
      </c>
      <c r="WF27" s="17">
        <v>24.7</v>
      </c>
      <c r="WG27" s="17">
        <v>26.64</v>
      </c>
      <c r="WH27" s="17">
        <v>26.64</v>
      </c>
      <c r="WI27" s="17">
        <v>-1.94</v>
      </c>
      <c r="WJ27" s="17">
        <v>5.8079999999999998</v>
      </c>
      <c r="WK27" s="17">
        <v>12.49</v>
      </c>
      <c r="WL27" s="17">
        <v>12.49</v>
      </c>
      <c r="WM27" s="17">
        <v>-6.6820000000000004</v>
      </c>
      <c r="WN27" s="17">
        <v>3.8</v>
      </c>
      <c r="WO27" s="17">
        <v>4.5</v>
      </c>
      <c r="WP27" s="17">
        <v>4.5</v>
      </c>
      <c r="WQ27" s="17">
        <v>-0.7</v>
      </c>
      <c r="WR27" s="17">
        <v>0</v>
      </c>
      <c r="WS27" s="17"/>
      <c r="WT27" s="17"/>
      <c r="WU27" s="17">
        <v>0</v>
      </c>
      <c r="WV27" s="17">
        <v>2.4</v>
      </c>
      <c r="WW27" s="17">
        <v>2.2999999999999998</v>
      </c>
      <c r="WX27" s="17">
        <v>2.2999999999999998</v>
      </c>
      <c r="WY27" s="17">
        <v>0.1</v>
      </c>
      <c r="WZ27" s="17">
        <v>3</v>
      </c>
      <c r="XA27" s="17">
        <v>3</v>
      </c>
      <c r="XB27" s="17">
        <v>3</v>
      </c>
      <c r="XC27" s="17">
        <v>0</v>
      </c>
      <c r="XD27" s="17">
        <v>4.8</v>
      </c>
      <c r="XE27" s="17">
        <v>5.1791999999999998</v>
      </c>
      <c r="XF27" s="17">
        <v>5.1791999999999998</v>
      </c>
      <c r="XG27" s="17">
        <v>-0.37919999999999998</v>
      </c>
      <c r="XH27" s="17">
        <v>7.5679999999999996</v>
      </c>
      <c r="XI27" s="17">
        <v>7</v>
      </c>
      <c r="XJ27" s="17">
        <v>7</v>
      </c>
      <c r="XK27" s="17">
        <v>0.56799999999999995</v>
      </c>
      <c r="XL27" s="17">
        <v>19.588999999999999</v>
      </c>
      <c r="XM27" s="17">
        <v>17.584540000000001</v>
      </c>
      <c r="XN27" s="17">
        <v>17.584540000000001</v>
      </c>
      <c r="XO27" s="17">
        <v>2.0044599999999999</v>
      </c>
      <c r="XP27" s="17">
        <v>10.02</v>
      </c>
      <c r="XQ27" s="17">
        <v>9.8000000000000007</v>
      </c>
      <c r="XR27" s="17">
        <v>9.8000000000000007</v>
      </c>
      <c r="XS27" s="17">
        <v>0.22</v>
      </c>
      <c r="XT27" s="17">
        <v>9.1</v>
      </c>
      <c r="XU27" s="17">
        <v>10.43478</v>
      </c>
      <c r="XV27" s="17">
        <v>10.43478</v>
      </c>
      <c r="XW27" s="17">
        <v>-1.3347800000000001</v>
      </c>
      <c r="XX27" s="17"/>
      <c r="XY27" s="17"/>
      <c r="XZ27" s="17"/>
      <c r="YA27" s="17">
        <v>0</v>
      </c>
      <c r="YB27" s="17"/>
      <c r="YC27" s="17"/>
      <c r="YD27" s="17"/>
      <c r="YE27" s="17">
        <v>0</v>
      </c>
      <c r="YF27" s="17">
        <v>0</v>
      </c>
      <c r="YG27" s="17">
        <v>13.52657</v>
      </c>
      <c r="YH27" s="17">
        <v>13.52657</v>
      </c>
      <c r="YI27" s="17">
        <v>-13.52657</v>
      </c>
      <c r="YJ27" s="17">
        <v>16.3</v>
      </c>
      <c r="YK27" s="17">
        <v>15.45894</v>
      </c>
      <c r="YL27" s="17">
        <v>15.45894</v>
      </c>
      <c r="YM27" s="17">
        <v>0.84106000000000003</v>
      </c>
      <c r="YN27" s="17">
        <v>7</v>
      </c>
      <c r="YO27" s="17">
        <v>6.98</v>
      </c>
      <c r="YP27" s="17">
        <v>6.98</v>
      </c>
      <c r="YQ27" s="17">
        <v>0.02</v>
      </c>
      <c r="YR27" s="17">
        <v>0</v>
      </c>
      <c r="YS27" s="17"/>
      <c r="YT27" s="17"/>
      <c r="YU27" s="17">
        <v>0</v>
      </c>
      <c r="YV27" s="17">
        <v>13.1</v>
      </c>
      <c r="YW27" s="17">
        <v>12.76328</v>
      </c>
      <c r="YX27" s="17">
        <v>12.76328</v>
      </c>
      <c r="YY27" s="17">
        <v>0.33672000000000002</v>
      </c>
    </row>
    <row r="28" spans="1:675" ht="24" customHeight="1" x14ac:dyDescent="0.25">
      <c r="A28" s="1"/>
      <c r="B28" s="16" t="s">
        <v>86</v>
      </c>
      <c r="C28" s="16" t="s">
        <v>828</v>
      </c>
      <c r="D28" s="17">
        <v>46.6</v>
      </c>
      <c r="E28" s="17">
        <v>59.396549999999998</v>
      </c>
      <c r="F28" s="17">
        <v>76.531369999999995</v>
      </c>
      <c r="G28" s="17">
        <v>-29.931370000000001</v>
      </c>
      <c r="H28" s="17">
        <v>648.1</v>
      </c>
      <c r="I28" s="17">
        <v>655.76232000000005</v>
      </c>
      <c r="J28" s="17">
        <v>655.76232000000005</v>
      </c>
      <c r="K28" s="17">
        <v>-7.6623200000000002</v>
      </c>
      <c r="L28" s="17">
        <v>214.9</v>
      </c>
      <c r="M28" s="17">
        <v>212.30054999999999</v>
      </c>
      <c r="N28" s="17">
        <v>212.30054999999999</v>
      </c>
      <c r="O28" s="17">
        <v>2.59945</v>
      </c>
      <c r="P28" s="17"/>
      <c r="Q28" s="17"/>
      <c r="R28" s="17"/>
      <c r="S28" s="17">
        <v>0</v>
      </c>
      <c r="T28" s="17"/>
      <c r="U28" s="17"/>
      <c r="V28" s="17"/>
      <c r="W28" s="17">
        <v>0</v>
      </c>
      <c r="X28" s="17">
        <v>11.1</v>
      </c>
      <c r="Y28" s="17">
        <v>12.13528</v>
      </c>
      <c r="Z28" s="17">
        <v>19.949010000000001</v>
      </c>
      <c r="AA28" s="17">
        <v>-8.8490099999999998</v>
      </c>
      <c r="AB28" s="17">
        <v>84.4</v>
      </c>
      <c r="AC28" s="17">
        <v>82</v>
      </c>
      <c r="AD28" s="17">
        <v>84.335999999999999</v>
      </c>
      <c r="AE28" s="17">
        <v>6.4000000000000001E-2</v>
      </c>
      <c r="AF28" s="17"/>
      <c r="AG28" s="17"/>
      <c r="AH28" s="17"/>
      <c r="AI28" s="17">
        <v>0</v>
      </c>
      <c r="AJ28" s="17"/>
      <c r="AK28" s="17"/>
      <c r="AL28" s="17"/>
      <c r="AM28" s="17">
        <v>0</v>
      </c>
      <c r="AN28" s="17">
        <v>181.7</v>
      </c>
      <c r="AO28" s="17">
        <v>196.22801999999999</v>
      </c>
      <c r="AP28" s="17">
        <v>196.22801999999999</v>
      </c>
      <c r="AQ28" s="17">
        <v>-14.52802</v>
      </c>
      <c r="AR28" s="17">
        <v>198.1</v>
      </c>
      <c r="AS28" s="17">
        <v>196.22801999999999</v>
      </c>
      <c r="AT28" s="17">
        <v>196.22801999999999</v>
      </c>
      <c r="AU28" s="17">
        <v>1.87198</v>
      </c>
      <c r="AV28" s="17">
        <v>202.2</v>
      </c>
      <c r="AW28" s="17">
        <v>196.22801999999999</v>
      </c>
      <c r="AX28" s="17">
        <v>196.22801999999999</v>
      </c>
      <c r="AY28" s="17">
        <v>5.9719800000000003</v>
      </c>
      <c r="AZ28" s="17">
        <v>290.89999999999998</v>
      </c>
      <c r="BA28" s="17">
        <v>295.22593999999998</v>
      </c>
      <c r="BB28" s="17">
        <v>295.22593999999998</v>
      </c>
      <c r="BC28" s="17">
        <v>-4.3259400000000001</v>
      </c>
      <c r="BD28" s="17">
        <v>203.6</v>
      </c>
      <c r="BE28" s="17">
        <v>206.04143999999999</v>
      </c>
      <c r="BF28" s="17">
        <v>206.04143999999999</v>
      </c>
      <c r="BG28" s="17">
        <v>-2.4414400000000001</v>
      </c>
      <c r="BH28" s="17">
        <v>106.7</v>
      </c>
      <c r="BI28" s="17">
        <v>103.33009</v>
      </c>
      <c r="BJ28" s="17">
        <v>103.33009</v>
      </c>
      <c r="BK28" s="17">
        <v>3.36991</v>
      </c>
      <c r="BL28" s="17">
        <v>374.8</v>
      </c>
      <c r="BM28" s="17">
        <v>379.53043000000002</v>
      </c>
      <c r="BN28" s="17">
        <v>379.53043000000002</v>
      </c>
      <c r="BO28" s="17">
        <v>-4.7304300000000001</v>
      </c>
      <c r="BP28" s="17">
        <v>2.8</v>
      </c>
      <c r="BQ28" s="17">
        <v>2.9847299999999999</v>
      </c>
      <c r="BR28" s="17">
        <v>2.9847299999999999</v>
      </c>
      <c r="BS28" s="17">
        <v>-0.18473000000000001</v>
      </c>
      <c r="BT28" s="17">
        <v>0</v>
      </c>
      <c r="BU28" s="17"/>
      <c r="BV28" s="17"/>
      <c r="BW28" s="17">
        <v>0</v>
      </c>
      <c r="BX28" s="17">
        <v>15.2</v>
      </c>
      <c r="BY28" s="17">
        <v>17.937049999999999</v>
      </c>
      <c r="BZ28" s="17">
        <v>17.937049999999999</v>
      </c>
      <c r="CA28" s="17">
        <v>-2.73705</v>
      </c>
      <c r="CB28" s="17"/>
      <c r="CC28" s="17"/>
      <c r="CD28" s="17"/>
      <c r="CE28" s="17">
        <v>0</v>
      </c>
      <c r="CF28" s="17">
        <v>119.4</v>
      </c>
      <c r="CG28" s="17">
        <v>106.64348</v>
      </c>
      <c r="CH28" s="17">
        <v>106.64348</v>
      </c>
      <c r="CI28" s="17">
        <v>12.75652</v>
      </c>
      <c r="CJ28" s="17">
        <v>7.6</v>
      </c>
      <c r="CK28" s="17">
        <v>7.3438499999999998</v>
      </c>
      <c r="CL28" s="17">
        <v>7.3438499999999998</v>
      </c>
      <c r="CM28" s="17">
        <v>0.25614999999999999</v>
      </c>
      <c r="CN28" s="17">
        <v>5.0999999999999996</v>
      </c>
      <c r="CO28" s="17">
        <v>3.94347</v>
      </c>
      <c r="CP28" s="17">
        <v>3.94347</v>
      </c>
      <c r="CQ28" s="17">
        <v>1.1565300000000001</v>
      </c>
      <c r="CR28" s="17">
        <v>22.5</v>
      </c>
      <c r="CS28" s="17">
        <v>22.280850000000001</v>
      </c>
      <c r="CT28" s="17">
        <v>22.280850000000001</v>
      </c>
      <c r="CU28" s="17">
        <v>0.21915000000000001</v>
      </c>
      <c r="CV28" s="17">
        <v>64.8</v>
      </c>
      <c r="CW28" s="17">
        <v>62.22354</v>
      </c>
      <c r="CX28" s="17">
        <v>62.596679999999999</v>
      </c>
      <c r="CY28" s="17">
        <v>2.2033200000000002</v>
      </c>
      <c r="CZ28" s="17">
        <v>93.1</v>
      </c>
      <c r="DA28" s="17">
        <v>88.336969999999994</v>
      </c>
      <c r="DB28" s="17">
        <v>59.86112</v>
      </c>
      <c r="DC28" s="17">
        <v>33.238880000000002</v>
      </c>
      <c r="DD28" s="17"/>
      <c r="DE28" s="17"/>
      <c r="DF28" s="17"/>
      <c r="DG28" s="17">
        <v>0</v>
      </c>
      <c r="DH28" s="17"/>
      <c r="DI28" s="17"/>
      <c r="DJ28" s="17"/>
      <c r="DK28" s="17">
        <v>0</v>
      </c>
      <c r="DL28" s="17"/>
      <c r="DM28" s="17"/>
      <c r="DN28" s="17"/>
      <c r="DO28" s="17">
        <v>0</v>
      </c>
      <c r="DP28" s="17">
        <v>6.5</v>
      </c>
      <c r="DQ28" s="17">
        <v>6.39</v>
      </c>
      <c r="DR28" s="17">
        <v>6.39</v>
      </c>
      <c r="DS28" s="17">
        <v>0.11</v>
      </c>
      <c r="DT28" s="17">
        <v>143.9</v>
      </c>
      <c r="DU28" s="17">
        <v>203.459</v>
      </c>
      <c r="DV28" s="17">
        <v>227.09178</v>
      </c>
      <c r="DW28" s="17">
        <v>-83.191779999999994</v>
      </c>
      <c r="DX28" s="17">
        <v>35.6</v>
      </c>
      <c r="DY28" s="17">
        <v>36.258850000000002</v>
      </c>
      <c r="DZ28" s="17">
        <v>36.258850000000002</v>
      </c>
      <c r="EA28" s="17">
        <v>-0.65885000000000005</v>
      </c>
      <c r="EB28" s="17">
        <v>104.5</v>
      </c>
      <c r="EC28" s="17">
        <v>120.20725</v>
      </c>
      <c r="ED28" s="17">
        <v>121.81249</v>
      </c>
      <c r="EE28" s="17">
        <v>-17.31249</v>
      </c>
      <c r="EF28" s="17">
        <v>24.6</v>
      </c>
      <c r="EG28" s="17">
        <v>25.158650000000002</v>
      </c>
      <c r="EH28" s="17">
        <v>25.158650000000002</v>
      </c>
      <c r="EI28" s="17">
        <v>-0.55864999999999998</v>
      </c>
      <c r="EJ28" s="17">
        <v>15.8</v>
      </c>
      <c r="EK28" s="17">
        <v>19.099519999999998</v>
      </c>
      <c r="EL28" s="17">
        <v>19.099519999999998</v>
      </c>
      <c r="EM28" s="17">
        <v>-3.2995199999999998</v>
      </c>
      <c r="EN28" s="17">
        <v>12.2</v>
      </c>
      <c r="EO28" s="17">
        <v>11.594200000000001</v>
      </c>
      <c r="EP28" s="17">
        <v>11.594200000000001</v>
      </c>
      <c r="EQ28" s="17">
        <v>0.60580000000000001</v>
      </c>
      <c r="ER28" s="17">
        <v>65.8</v>
      </c>
      <c r="ES28" s="17">
        <v>57.992489999999997</v>
      </c>
      <c r="ET28" s="17">
        <v>57.992489999999997</v>
      </c>
      <c r="EU28" s="17">
        <v>7.8075099999999997</v>
      </c>
      <c r="EV28" s="17">
        <v>187.7</v>
      </c>
      <c r="EW28" s="17">
        <v>184.74316999999999</v>
      </c>
      <c r="EX28" s="17">
        <v>184.74316999999999</v>
      </c>
      <c r="EY28" s="17">
        <v>2.9568300000000001</v>
      </c>
      <c r="EZ28" s="17">
        <v>187.2</v>
      </c>
      <c r="FA28" s="17">
        <v>184.74316999999999</v>
      </c>
      <c r="FB28" s="17">
        <v>184.74316999999999</v>
      </c>
      <c r="FC28" s="17">
        <v>2.4568300000000001</v>
      </c>
      <c r="FD28" s="17">
        <v>188.3</v>
      </c>
      <c r="FE28" s="17">
        <v>185.29795999999999</v>
      </c>
      <c r="FF28" s="17">
        <v>185.29795999999999</v>
      </c>
      <c r="FG28" s="17">
        <v>3.00204</v>
      </c>
      <c r="FH28" s="17">
        <v>100.9</v>
      </c>
      <c r="FI28" s="17">
        <v>96.306129999999996</v>
      </c>
      <c r="FJ28" s="17">
        <v>109.84155</v>
      </c>
      <c r="FK28" s="17">
        <v>-8.9415499999999994</v>
      </c>
      <c r="FL28" s="17">
        <v>22.7</v>
      </c>
      <c r="FM28" s="17">
        <v>18</v>
      </c>
      <c r="FN28" s="17">
        <v>18</v>
      </c>
      <c r="FO28" s="17">
        <v>4.7</v>
      </c>
      <c r="FP28" s="17">
        <v>29.9</v>
      </c>
      <c r="FQ28" s="17">
        <v>21.646380000000001</v>
      </c>
      <c r="FR28" s="17">
        <v>21.646380000000001</v>
      </c>
      <c r="FS28" s="17">
        <v>8.2536199999999997</v>
      </c>
      <c r="FT28" s="17">
        <v>0</v>
      </c>
      <c r="FU28" s="17">
        <v>15.994859999999999</v>
      </c>
      <c r="FV28" s="17">
        <v>15.994859999999999</v>
      </c>
      <c r="FW28" s="17">
        <v>-15.994859999999999</v>
      </c>
      <c r="FX28" s="17">
        <v>76.099999999999994</v>
      </c>
      <c r="FY28" s="17">
        <v>52.423859999999998</v>
      </c>
      <c r="FZ28" s="17">
        <v>53.424840000000003</v>
      </c>
      <c r="GA28" s="17">
        <v>22.675160000000002</v>
      </c>
      <c r="GB28" s="17"/>
      <c r="GC28" s="17"/>
      <c r="GD28" s="17"/>
      <c r="GE28" s="17">
        <v>0</v>
      </c>
      <c r="GF28" s="17"/>
      <c r="GG28" s="17"/>
      <c r="GH28" s="17"/>
      <c r="GI28" s="17">
        <v>0</v>
      </c>
      <c r="GJ28" s="17">
        <v>6.8</v>
      </c>
      <c r="GK28" s="17">
        <v>6.8787000000000003</v>
      </c>
      <c r="GL28" s="17">
        <v>6.8787000000000003</v>
      </c>
      <c r="GM28" s="17">
        <v>-7.8700000000000006E-2</v>
      </c>
      <c r="GN28" s="17">
        <v>50.8</v>
      </c>
      <c r="GO28" s="17">
        <v>48.241509999999998</v>
      </c>
      <c r="GP28" s="17">
        <v>64.375739999999993</v>
      </c>
      <c r="GQ28" s="17">
        <v>-13.57574</v>
      </c>
      <c r="GR28" s="17"/>
      <c r="GS28" s="17"/>
      <c r="GT28" s="17"/>
      <c r="GU28" s="17">
        <v>0</v>
      </c>
      <c r="GV28" s="17"/>
      <c r="GW28" s="17"/>
      <c r="GX28" s="17"/>
      <c r="GY28" s="17">
        <v>0</v>
      </c>
      <c r="GZ28" s="17"/>
      <c r="HA28" s="17"/>
      <c r="HB28" s="17"/>
      <c r="HC28" s="17">
        <v>0</v>
      </c>
      <c r="HD28" s="17"/>
      <c r="HE28" s="17"/>
      <c r="HF28" s="17">
        <v>7.5750000000000002</v>
      </c>
      <c r="HG28" s="17">
        <v>-7.5750000000000002</v>
      </c>
      <c r="HH28" s="17">
        <v>57</v>
      </c>
      <c r="HI28" s="17">
        <v>75.220389999999995</v>
      </c>
      <c r="HJ28" s="17">
        <v>73.434579999999997</v>
      </c>
      <c r="HK28" s="17">
        <v>-16.43458</v>
      </c>
      <c r="HL28" s="17">
        <v>0</v>
      </c>
      <c r="HM28" s="17"/>
      <c r="HN28" s="17"/>
      <c r="HO28" s="17">
        <v>0</v>
      </c>
      <c r="HP28" s="17"/>
      <c r="HQ28" s="17"/>
      <c r="HR28" s="17"/>
      <c r="HS28" s="17">
        <v>0</v>
      </c>
      <c r="HT28" s="17">
        <v>41.6</v>
      </c>
      <c r="HU28" s="17">
        <v>45.291899999999998</v>
      </c>
      <c r="HV28" s="17">
        <v>45.291899999999998</v>
      </c>
      <c r="HW28" s="17">
        <v>-3.6919</v>
      </c>
      <c r="HX28" s="17"/>
      <c r="HY28" s="17"/>
      <c r="HZ28" s="17"/>
      <c r="IA28" s="17">
        <v>0</v>
      </c>
      <c r="IB28" s="17"/>
      <c r="IC28" s="17"/>
      <c r="ID28" s="17"/>
      <c r="IE28" s="17">
        <v>0</v>
      </c>
      <c r="IF28" s="17"/>
      <c r="IG28" s="17"/>
      <c r="IH28" s="17"/>
      <c r="II28" s="17">
        <v>0</v>
      </c>
      <c r="IJ28" s="17">
        <v>91.5</v>
      </c>
      <c r="IK28" s="17">
        <v>90.009810000000002</v>
      </c>
      <c r="IL28" s="17">
        <v>106.55876000000001</v>
      </c>
      <c r="IM28" s="17">
        <v>-15.058759999999999</v>
      </c>
      <c r="IN28" s="17">
        <v>170</v>
      </c>
      <c r="IO28" s="17">
        <v>179.90312</v>
      </c>
      <c r="IP28" s="17">
        <v>179.90312</v>
      </c>
      <c r="IQ28" s="17">
        <v>-9.9031199999999995</v>
      </c>
      <c r="IR28" s="17">
        <v>168.2</v>
      </c>
      <c r="IS28" s="17">
        <v>179.90312</v>
      </c>
      <c r="IT28" s="17">
        <v>179.90312</v>
      </c>
      <c r="IU28" s="17">
        <v>-11.70312</v>
      </c>
      <c r="IV28" s="17">
        <v>199.6</v>
      </c>
      <c r="IW28" s="17">
        <v>179.90312</v>
      </c>
      <c r="IX28" s="17">
        <v>179.90312</v>
      </c>
      <c r="IY28" s="17">
        <v>19.69688</v>
      </c>
      <c r="IZ28" s="17">
        <v>259.2</v>
      </c>
      <c r="JA28" s="17">
        <v>270.66505000000001</v>
      </c>
      <c r="JB28" s="17">
        <v>270.66505000000001</v>
      </c>
      <c r="JC28" s="17">
        <v>-11.46505</v>
      </c>
      <c r="JD28" s="17">
        <v>68.099999999999994</v>
      </c>
      <c r="JE28" s="17">
        <v>71.102429999999998</v>
      </c>
      <c r="JF28" s="17">
        <v>71.102429999999998</v>
      </c>
      <c r="JG28" s="17">
        <v>-3.0024299999999999</v>
      </c>
      <c r="JH28" s="17">
        <v>34.1</v>
      </c>
      <c r="JI28" s="17">
        <v>35.657980000000002</v>
      </c>
      <c r="JJ28" s="17">
        <v>35.657980000000002</v>
      </c>
      <c r="JK28" s="17">
        <v>-1.5579799999999999</v>
      </c>
      <c r="JL28" s="17"/>
      <c r="JM28" s="17"/>
      <c r="JN28" s="17"/>
      <c r="JO28" s="17">
        <v>0</v>
      </c>
      <c r="JP28" s="17"/>
      <c r="JQ28" s="17"/>
      <c r="JR28" s="17"/>
      <c r="JS28" s="17">
        <v>0</v>
      </c>
      <c r="JT28" s="17"/>
      <c r="JU28" s="17"/>
      <c r="JV28" s="17"/>
      <c r="JW28" s="17">
        <v>0</v>
      </c>
      <c r="JX28" s="17">
        <v>23</v>
      </c>
      <c r="JY28" s="17">
        <v>26</v>
      </c>
      <c r="JZ28" s="17">
        <v>26</v>
      </c>
      <c r="KA28" s="17">
        <v>-3</v>
      </c>
      <c r="KB28" s="17"/>
      <c r="KC28" s="17"/>
      <c r="KD28" s="17"/>
      <c r="KE28" s="17">
        <v>0</v>
      </c>
      <c r="KF28" s="17"/>
      <c r="KG28" s="17"/>
      <c r="KH28" s="17"/>
      <c r="KI28" s="17">
        <v>0</v>
      </c>
      <c r="KJ28" s="17">
        <v>4.3</v>
      </c>
      <c r="KK28" s="17"/>
      <c r="KL28" s="17"/>
      <c r="KM28" s="17">
        <v>4.3</v>
      </c>
      <c r="KN28" s="17">
        <v>0.7</v>
      </c>
      <c r="KO28" s="17">
        <v>1.6815</v>
      </c>
      <c r="KP28" s="17">
        <v>1.6815</v>
      </c>
      <c r="KQ28" s="17">
        <v>-0.98150000000000004</v>
      </c>
      <c r="KR28" s="17">
        <v>182.8</v>
      </c>
      <c r="KS28" s="17">
        <v>202.68754999999999</v>
      </c>
      <c r="KT28" s="17">
        <v>124.1208</v>
      </c>
      <c r="KU28" s="17">
        <v>58.679200000000002</v>
      </c>
      <c r="KV28" s="17">
        <v>81.5</v>
      </c>
      <c r="KW28" s="17">
        <v>108.13</v>
      </c>
      <c r="KX28" s="17">
        <v>112.93577999999999</v>
      </c>
      <c r="KY28" s="17">
        <v>-31.435780000000001</v>
      </c>
      <c r="KZ28" s="17">
        <v>66.2</v>
      </c>
      <c r="LA28" s="17">
        <v>66.809659999999994</v>
      </c>
      <c r="LB28" s="17">
        <v>66.809659999999994</v>
      </c>
      <c r="LC28" s="17">
        <v>-0.60965999999999998</v>
      </c>
      <c r="LD28" s="17">
        <v>71.7</v>
      </c>
      <c r="LE28" s="17">
        <v>78.567999999999998</v>
      </c>
      <c r="LF28" s="17">
        <v>78.567999999999998</v>
      </c>
      <c r="LG28" s="17">
        <v>-6.8680000000000003</v>
      </c>
      <c r="LH28" s="17">
        <v>30.4</v>
      </c>
      <c r="LI28" s="17">
        <v>29.806760000000001</v>
      </c>
      <c r="LJ28" s="17">
        <v>29.806760000000001</v>
      </c>
      <c r="LK28" s="17">
        <v>0.59323999999999999</v>
      </c>
      <c r="LL28" s="17"/>
      <c r="LM28" s="17"/>
      <c r="LN28" s="17"/>
      <c r="LO28" s="17">
        <v>0</v>
      </c>
      <c r="LP28" s="17">
        <v>48</v>
      </c>
      <c r="LQ28" s="17">
        <v>50.645899999999997</v>
      </c>
      <c r="LR28" s="17">
        <v>50.645899999999997</v>
      </c>
      <c r="LS28" s="17">
        <v>-2.6459000000000001</v>
      </c>
      <c r="LT28" s="17">
        <v>48.5</v>
      </c>
      <c r="LU28" s="17">
        <v>49.666240000000002</v>
      </c>
      <c r="LV28" s="17">
        <v>49.666240000000002</v>
      </c>
      <c r="LW28" s="17">
        <v>-1.1662399999999999</v>
      </c>
      <c r="LX28" s="17">
        <v>141</v>
      </c>
      <c r="LY28" s="17">
        <v>158.19065000000001</v>
      </c>
      <c r="LZ28" s="17">
        <v>158.19065000000001</v>
      </c>
      <c r="MA28" s="17">
        <v>-17.190650000000002</v>
      </c>
      <c r="MB28" s="17">
        <v>143</v>
      </c>
      <c r="MC28" s="17">
        <v>158.19065000000001</v>
      </c>
      <c r="MD28" s="17">
        <v>158.19065000000001</v>
      </c>
      <c r="ME28" s="17">
        <v>-15.19065</v>
      </c>
      <c r="MF28" s="17">
        <v>170.3</v>
      </c>
      <c r="MG28" s="17">
        <v>158.66569999999999</v>
      </c>
      <c r="MH28" s="17">
        <v>158.66569999999999</v>
      </c>
      <c r="MI28" s="17">
        <v>11.6343</v>
      </c>
      <c r="MJ28" s="17">
        <v>184.1</v>
      </c>
      <c r="MK28" s="17">
        <v>176.36183</v>
      </c>
      <c r="ML28" s="17">
        <v>176.36183</v>
      </c>
      <c r="MM28" s="17">
        <v>7.7381700000000002</v>
      </c>
      <c r="MN28" s="17">
        <v>173.4</v>
      </c>
      <c r="MO28" s="17">
        <v>126.32565</v>
      </c>
      <c r="MP28" s="17"/>
      <c r="MQ28" s="17">
        <v>173.4</v>
      </c>
      <c r="MR28" s="17"/>
      <c r="MS28" s="17"/>
      <c r="MT28" s="17"/>
      <c r="MU28" s="17">
        <v>0</v>
      </c>
      <c r="MV28" s="17">
        <v>174</v>
      </c>
      <c r="MW28" s="17">
        <v>175.20151000000001</v>
      </c>
      <c r="MX28" s="17"/>
      <c r="MY28" s="17">
        <v>174</v>
      </c>
      <c r="MZ28" s="17"/>
      <c r="NA28" s="17"/>
      <c r="NB28" s="17"/>
      <c r="NC28" s="17">
        <v>0</v>
      </c>
      <c r="ND28" s="17">
        <v>210.4</v>
      </c>
      <c r="NE28" s="17">
        <v>205.29381000000001</v>
      </c>
      <c r="NF28" s="17">
        <v>205.29381000000001</v>
      </c>
      <c r="NG28" s="17">
        <v>5.1061899999999998</v>
      </c>
      <c r="NH28" s="17">
        <v>102.1</v>
      </c>
      <c r="NI28" s="17">
        <v>102.95515</v>
      </c>
      <c r="NJ28" s="17">
        <v>102.95515</v>
      </c>
      <c r="NK28" s="17">
        <v>-0.85514999999999997</v>
      </c>
      <c r="NL28" s="17">
        <v>7</v>
      </c>
      <c r="NM28" s="17">
        <v>9.09</v>
      </c>
      <c r="NN28" s="17">
        <v>9.09</v>
      </c>
      <c r="NO28" s="17">
        <v>-2.09</v>
      </c>
      <c r="NP28" s="17">
        <v>3.4</v>
      </c>
      <c r="NQ28" s="17">
        <v>7.2655000000000003</v>
      </c>
      <c r="NR28" s="17">
        <v>7.2655000000000003</v>
      </c>
      <c r="NS28" s="17">
        <v>-3.8654999999999999</v>
      </c>
      <c r="NT28" s="17">
        <v>0.6</v>
      </c>
      <c r="NU28" s="17">
        <v>3.11</v>
      </c>
      <c r="NV28" s="17">
        <v>6.0429000000000004</v>
      </c>
      <c r="NW28" s="17">
        <v>-5.4428999999999998</v>
      </c>
      <c r="NX28" s="17">
        <v>18.7</v>
      </c>
      <c r="NY28" s="17">
        <v>18.7</v>
      </c>
      <c r="NZ28" s="17">
        <v>68.52</v>
      </c>
      <c r="OA28" s="17">
        <v>-49.82</v>
      </c>
      <c r="OB28" s="17">
        <v>13.8</v>
      </c>
      <c r="OC28" s="17">
        <v>9.0399999999999991</v>
      </c>
      <c r="OD28" s="17">
        <v>10.6813</v>
      </c>
      <c r="OE28" s="17">
        <v>3.1187</v>
      </c>
      <c r="OF28" s="17"/>
      <c r="OG28" s="17"/>
      <c r="OH28" s="17"/>
      <c r="OI28" s="17">
        <v>0</v>
      </c>
      <c r="OJ28" s="17">
        <v>0.1</v>
      </c>
      <c r="OK28" s="17">
        <v>0.2</v>
      </c>
      <c r="OL28" s="17">
        <v>0.2</v>
      </c>
      <c r="OM28" s="17">
        <v>-0.1</v>
      </c>
      <c r="ON28" s="17">
        <v>10.1</v>
      </c>
      <c r="OO28" s="17">
        <v>19.94623</v>
      </c>
      <c r="OP28" s="17">
        <v>19.94623</v>
      </c>
      <c r="OQ28" s="17">
        <v>-9.8462300000000003</v>
      </c>
      <c r="OR28" s="17">
        <v>9.8000000000000007</v>
      </c>
      <c r="OS28" s="17">
        <v>9</v>
      </c>
      <c r="OT28" s="17">
        <v>9</v>
      </c>
      <c r="OU28" s="17">
        <v>0.8</v>
      </c>
      <c r="OV28" s="17">
        <v>1.2</v>
      </c>
      <c r="OW28" s="17">
        <v>1.46288</v>
      </c>
      <c r="OX28" s="17">
        <v>1.97126</v>
      </c>
      <c r="OY28" s="17">
        <v>-0.77125999999999995</v>
      </c>
      <c r="OZ28" s="17">
        <v>58.9</v>
      </c>
      <c r="PA28" s="17">
        <v>44.983359999999998</v>
      </c>
      <c r="PB28" s="17">
        <v>107.6065</v>
      </c>
      <c r="PC28" s="17">
        <v>-48.706499999999998</v>
      </c>
      <c r="PD28" s="17">
        <v>34.299999999999997</v>
      </c>
      <c r="PE28" s="17">
        <v>21.16864</v>
      </c>
      <c r="PF28" s="17">
        <v>79.260000000000005</v>
      </c>
      <c r="PG28" s="17">
        <v>-44.96</v>
      </c>
      <c r="PH28" s="17">
        <v>0.6</v>
      </c>
      <c r="PI28" s="17">
        <v>0.56999999999999995</v>
      </c>
      <c r="PJ28" s="17">
        <v>0.56999999999999995</v>
      </c>
      <c r="PK28" s="17">
        <v>0.03</v>
      </c>
      <c r="PL28" s="17">
        <v>1.9</v>
      </c>
      <c r="PM28" s="17">
        <v>1.8</v>
      </c>
      <c r="PN28" s="17">
        <v>1.8</v>
      </c>
      <c r="PO28" s="17">
        <v>0.1</v>
      </c>
      <c r="PP28" s="17">
        <v>4.5</v>
      </c>
      <c r="PQ28" s="17">
        <v>2.5</v>
      </c>
      <c r="PR28" s="17">
        <v>2.5</v>
      </c>
      <c r="PS28" s="17">
        <v>2</v>
      </c>
      <c r="PT28" s="17">
        <v>12.1</v>
      </c>
      <c r="PU28" s="17">
        <v>2.07254</v>
      </c>
      <c r="PV28" s="17">
        <v>2.07254</v>
      </c>
      <c r="PW28" s="17">
        <v>10.02746</v>
      </c>
      <c r="PX28" s="17">
        <v>3.3</v>
      </c>
      <c r="PY28" s="17">
        <v>3.5</v>
      </c>
      <c r="PZ28" s="17">
        <v>3.5</v>
      </c>
      <c r="QA28" s="17">
        <v>-0.2</v>
      </c>
      <c r="QB28" s="17">
        <v>0</v>
      </c>
      <c r="QC28" s="17"/>
      <c r="QD28" s="17"/>
      <c r="QE28" s="17">
        <v>0</v>
      </c>
      <c r="QF28" s="17">
        <v>2.7</v>
      </c>
      <c r="QG28" s="17">
        <v>3.5</v>
      </c>
      <c r="QH28" s="17">
        <v>3.5</v>
      </c>
      <c r="QI28" s="17">
        <v>-0.8</v>
      </c>
      <c r="QJ28" s="17">
        <v>16.100000000000001</v>
      </c>
      <c r="QK28" s="17">
        <v>14.492749999999999</v>
      </c>
      <c r="QL28" s="17">
        <v>14.492749999999999</v>
      </c>
      <c r="QM28" s="17">
        <v>1.6072500000000001</v>
      </c>
      <c r="QN28" s="17">
        <v>6.2</v>
      </c>
      <c r="QO28" s="17">
        <v>0.96</v>
      </c>
      <c r="QP28" s="17">
        <v>0.96</v>
      </c>
      <c r="QQ28" s="17">
        <v>5.24</v>
      </c>
      <c r="QR28" s="17">
        <v>6.3</v>
      </c>
      <c r="QS28" s="17">
        <v>0.53</v>
      </c>
      <c r="QT28" s="17">
        <v>0.53</v>
      </c>
      <c r="QU28" s="17">
        <v>5.77</v>
      </c>
      <c r="QV28" s="17">
        <v>0.5</v>
      </c>
      <c r="QW28" s="17">
        <v>1.58</v>
      </c>
      <c r="QX28" s="17">
        <v>2.1410999999999998</v>
      </c>
      <c r="QY28" s="17">
        <v>-1.6411</v>
      </c>
      <c r="QZ28" s="17">
        <v>1.7</v>
      </c>
      <c r="RA28" s="17">
        <v>1.42</v>
      </c>
      <c r="RB28" s="17">
        <v>3.7059000000000002</v>
      </c>
      <c r="RC28" s="17">
        <v>-2.0059</v>
      </c>
      <c r="RD28" s="17">
        <v>4.4000000000000004</v>
      </c>
      <c r="RE28" s="17">
        <v>6.3202999999999996</v>
      </c>
      <c r="RF28" s="17">
        <v>6.3202999999999996</v>
      </c>
      <c r="RG28" s="17">
        <v>-1.9202999999999999</v>
      </c>
      <c r="RH28" s="17">
        <v>1.3</v>
      </c>
      <c r="RI28" s="17"/>
      <c r="RJ28" s="17"/>
      <c r="RK28" s="17">
        <v>1.3</v>
      </c>
      <c r="RL28" s="17">
        <v>16.100000000000001</v>
      </c>
      <c r="RM28" s="17">
        <v>19.67727</v>
      </c>
      <c r="RN28" s="17">
        <v>19.67727</v>
      </c>
      <c r="RO28" s="17">
        <v>-3.5772699999999999</v>
      </c>
      <c r="RP28" s="17">
        <v>1</v>
      </c>
      <c r="RQ28" s="17">
        <v>1.016</v>
      </c>
      <c r="RR28" s="17">
        <v>1.016</v>
      </c>
      <c r="RS28" s="17">
        <v>-1.6E-2</v>
      </c>
      <c r="RT28" s="17"/>
      <c r="RU28" s="17"/>
      <c r="RV28" s="17"/>
      <c r="RW28" s="17">
        <v>0</v>
      </c>
      <c r="RX28" s="17">
        <v>4.0999999999999996</v>
      </c>
      <c r="RY28" s="17">
        <v>3.8</v>
      </c>
      <c r="RZ28" s="17">
        <v>3.8</v>
      </c>
      <c r="SA28" s="17">
        <v>0.3</v>
      </c>
      <c r="SB28" s="17">
        <v>0.1</v>
      </c>
      <c r="SC28" s="17">
        <v>0.35830000000000001</v>
      </c>
      <c r="SD28" s="17">
        <v>0.35830000000000001</v>
      </c>
      <c r="SE28" s="17">
        <v>-0.25829999999999997</v>
      </c>
      <c r="SF28" s="17">
        <v>1.1000000000000001</v>
      </c>
      <c r="SG28" s="17">
        <v>1.097</v>
      </c>
      <c r="SH28" s="17">
        <v>1.097</v>
      </c>
      <c r="SI28" s="17">
        <v>3.0000000000000001E-3</v>
      </c>
      <c r="SJ28" s="17">
        <v>5.6</v>
      </c>
      <c r="SK28" s="17">
        <v>6.1</v>
      </c>
      <c r="SL28" s="17">
        <v>6.1</v>
      </c>
      <c r="SM28" s="17">
        <v>-0.5</v>
      </c>
      <c r="SN28" s="17">
        <v>2.7</v>
      </c>
      <c r="SO28" s="17">
        <v>3.3</v>
      </c>
      <c r="SP28" s="17">
        <v>3.3</v>
      </c>
      <c r="SQ28" s="17">
        <v>-0.6</v>
      </c>
      <c r="SR28" s="17">
        <v>3.2</v>
      </c>
      <c r="SS28" s="17">
        <v>3</v>
      </c>
      <c r="ST28" s="17">
        <v>3</v>
      </c>
      <c r="SU28" s="17">
        <v>0.2</v>
      </c>
      <c r="SV28" s="17">
        <v>5.3</v>
      </c>
      <c r="SW28" s="17">
        <v>4.5</v>
      </c>
      <c r="SX28" s="17">
        <v>4.5</v>
      </c>
      <c r="SY28" s="17">
        <v>0.8</v>
      </c>
      <c r="SZ28" s="17">
        <v>24.3</v>
      </c>
      <c r="TA28" s="17">
        <v>22.69</v>
      </c>
      <c r="TB28" s="17">
        <v>22</v>
      </c>
      <c r="TC28" s="17">
        <v>2.2999999999999998</v>
      </c>
      <c r="TD28" s="17">
        <v>56.6</v>
      </c>
      <c r="TE28" s="17">
        <v>27.92</v>
      </c>
      <c r="TF28" s="17">
        <v>32</v>
      </c>
      <c r="TG28" s="17">
        <v>24.6</v>
      </c>
      <c r="TH28" s="17">
        <v>16.399999999999999</v>
      </c>
      <c r="TI28" s="17">
        <v>19.643999999999998</v>
      </c>
      <c r="TJ28" s="17">
        <v>19.643999999999998</v>
      </c>
      <c r="TK28" s="17">
        <v>-3.2440000000000002</v>
      </c>
      <c r="TL28" s="17">
        <v>2.1</v>
      </c>
      <c r="TM28" s="17">
        <v>4.4000000000000004</v>
      </c>
      <c r="TN28" s="17">
        <v>10.5427</v>
      </c>
      <c r="TO28" s="17">
        <v>-8.4427000000000003</v>
      </c>
      <c r="TP28" s="17">
        <v>8.9</v>
      </c>
      <c r="TQ28" s="17">
        <v>0.65</v>
      </c>
      <c r="TR28" s="17">
        <v>18.375</v>
      </c>
      <c r="TS28" s="17">
        <v>-9.4749999999999996</v>
      </c>
      <c r="TT28" s="17">
        <v>0.2</v>
      </c>
      <c r="TU28" s="17">
        <v>1.24</v>
      </c>
      <c r="TV28" s="17">
        <v>1.9242999999999999</v>
      </c>
      <c r="TW28" s="17">
        <v>-1.7242999999999999</v>
      </c>
      <c r="TX28" s="17">
        <v>0.3</v>
      </c>
      <c r="TY28" s="17">
        <v>0.69</v>
      </c>
      <c r="TZ28" s="17">
        <v>0.99929999999999997</v>
      </c>
      <c r="UA28" s="17">
        <v>-0.69930000000000003</v>
      </c>
      <c r="UB28" s="17">
        <v>0.5</v>
      </c>
      <c r="UC28" s="17">
        <v>3.9279999999999999</v>
      </c>
      <c r="UD28" s="17">
        <v>48.28</v>
      </c>
      <c r="UE28" s="17">
        <v>-47.78</v>
      </c>
      <c r="UF28" s="17">
        <v>0.3</v>
      </c>
      <c r="UG28" s="17">
        <v>4.5</v>
      </c>
      <c r="UH28" s="17">
        <v>4.5</v>
      </c>
      <c r="UI28" s="17">
        <v>-4.2</v>
      </c>
      <c r="UJ28" s="17">
        <v>1.7</v>
      </c>
      <c r="UK28" s="17">
        <v>1.7</v>
      </c>
      <c r="UL28" s="17">
        <v>1.7</v>
      </c>
      <c r="UM28" s="17">
        <v>0</v>
      </c>
      <c r="UN28" s="17">
        <v>7.4</v>
      </c>
      <c r="UO28" s="17">
        <v>7.8</v>
      </c>
      <c r="UP28" s="17">
        <v>7.8</v>
      </c>
      <c r="UQ28" s="17">
        <v>-0.4</v>
      </c>
      <c r="UR28" s="17">
        <v>4</v>
      </c>
      <c r="US28" s="17">
        <v>4</v>
      </c>
      <c r="UT28" s="17">
        <v>4</v>
      </c>
      <c r="UU28" s="17">
        <v>0</v>
      </c>
      <c r="UV28" s="17">
        <v>3.6</v>
      </c>
      <c r="UW28" s="17">
        <v>4.5</v>
      </c>
      <c r="UX28" s="17">
        <v>4.5</v>
      </c>
      <c r="UY28" s="17">
        <v>-0.9</v>
      </c>
      <c r="UZ28" s="17">
        <v>3.8</v>
      </c>
      <c r="VA28" s="17">
        <v>4.7</v>
      </c>
      <c r="VB28" s="17">
        <v>4.7</v>
      </c>
      <c r="VC28" s="17">
        <v>-0.9</v>
      </c>
      <c r="VD28" s="17">
        <v>14.4</v>
      </c>
      <c r="VE28" s="17">
        <v>8.49</v>
      </c>
      <c r="VF28" s="17">
        <v>9.8521999999999998</v>
      </c>
      <c r="VG28" s="17">
        <v>4.5477999999999996</v>
      </c>
      <c r="VH28" s="17">
        <v>82.4</v>
      </c>
      <c r="VI28" s="17">
        <v>76.900000000000006</v>
      </c>
      <c r="VJ28" s="17">
        <v>76.900000000000006</v>
      </c>
      <c r="VK28" s="17">
        <v>5.5</v>
      </c>
      <c r="VL28" s="17">
        <v>7.1</v>
      </c>
      <c r="VM28" s="17">
        <v>4.7050000000000001</v>
      </c>
      <c r="VN28" s="17">
        <v>4.7050000000000001</v>
      </c>
      <c r="VO28" s="17">
        <v>2.395</v>
      </c>
      <c r="VP28" s="17">
        <v>36.299999999999997</v>
      </c>
      <c r="VQ28" s="17">
        <v>30.7</v>
      </c>
      <c r="VR28" s="17">
        <v>40</v>
      </c>
      <c r="VS28" s="17">
        <v>-3.7</v>
      </c>
      <c r="VT28" s="17">
        <v>0.6</v>
      </c>
      <c r="VU28" s="17">
        <v>0.6</v>
      </c>
      <c r="VV28" s="17">
        <v>0.6</v>
      </c>
      <c r="VW28" s="17">
        <v>0</v>
      </c>
      <c r="VX28" s="17">
        <v>2.5</v>
      </c>
      <c r="VY28" s="17">
        <v>17.95</v>
      </c>
      <c r="VZ28" s="17">
        <v>6</v>
      </c>
      <c r="WA28" s="17">
        <v>-3.5</v>
      </c>
      <c r="WB28" s="17">
        <v>13.7</v>
      </c>
      <c r="WC28" s="17">
        <v>26.74</v>
      </c>
      <c r="WD28" s="17">
        <v>23</v>
      </c>
      <c r="WE28" s="17">
        <v>-9.3000000000000007</v>
      </c>
      <c r="WF28" s="17">
        <v>25.7</v>
      </c>
      <c r="WG28" s="17">
        <v>28.8</v>
      </c>
      <c r="WH28" s="17">
        <v>28.8</v>
      </c>
      <c r="WI28" s="17">
        <v>-3.1</v>
      </c>
      <c r="WJ28" s="17">
        <v>6.1539999999999999</v>
      </c>
      <c r="WK28" s="17">
        <v>12.61</v>
      </c>
      <c r="WL28" s="17">
        <v>12.61</v>
      </c>
      <c r="WM28" s="17">
        <v>-6.4560000000000004</v>
      </c>
      <c r="WN28" s="17">
        <v>4.3</v>
      </c>
      <c r="WO28" s="17">
        <v>4.5</v>
      </c>
      <c r="WP28" s="17">
        <v>4.5</v>
      </c>
      <c r="WQ28" s="17">
        <v>-0.2</v>
      </c>
      <c r="WR28" s="17">
        <v>0</v>
      </c>
      <c r="WS28" s="17"/>
      <c r="WT28" s="17"/>
      <c r="WU28" s="17">
        <v>0</v>
      </c>
      <c r="WV28" s="17">
        <v>2.4</v>
      </c>
      <c r="WW28" s="17">
        <v>2.2999999999999998</v>
      </c>
      <c r="WX28" s="17">
        <v>2.2999999999999998</v>
      </c>
      <c r="WY28" s="17">
        <v>0.1</v>
      </c>
      <c r="WZ28" s="17">
        <v>3</v>
      </c>
      <c r="XA28" s="17">
        <v>3</v>
      </c>
      <c r="XB28" s="17">
        <v>3</v>
      </c>
      <c r="XC28" s="17">
        <v>0</v>
      </c>
      <c r="XD28" s="17">
        <v>6</v>
      </c>
      <c r="XE28" s="17">
        <v>6.0495999999999999</v>
      </c>
      <c r="XF28" s="17">
        <v>6.0495999999999999</v>
      </c>
      <c r="XG28" s="17">
        <v>-4.9599999999999998E-2</v>
      </c>
      <c r="XH28" s="17">
        <v>7.5949999999999998</v>
      </c>
      <c r="XI28" s="17">
        <v>7</v>
      </c>
      <c r="XJ28" s="17">
        <v>7</v>
      </c>
      <c r="XK28" s="17">
        <v>0.59499999999999997</v>
      </c>
      <c r="XL28" s="17">
        <v>19.681000000000001</v>
      </c>
      <c r="XM28" s="17">
        <v>17.584540000000001</v>
      </c>
      <c r="XN28" s="17">
        <v>17.584540000000001</v>
      </c>
      <c r="XO28" s="17">
        <v>2.09646</v>
      </c>
      <c r="XP28" s="17">
        <v>10.029</v>
      </c>
      <c r="XQ28" s="17">
        <v>9.8000000000000007</v>
      </c>
      <c r="XR28" s="17">
        <v>9.8000000000000007</v>
      </c>
      <c r="XS28" s="17">
        <v>0.22900000000000001</v>
      </c>
      <c r="XT28" s="17">
        <v>8.9</v>
      </c>
      <c r="XU28" s="17">
        <v>10.43478</v>
      </c>
      <c r="XV28" s="17">
        <v>10.43478</v>
      </c>
      <c r="XW28" s="17">
        <v>-1.53478</v>
      </c>
      <c r="XX28" s="17"/>
      <c r="XY28" s="17"/>
      <c r="XZ28" s="17"/>
      <c r="YA28" s="17">
        <v>0</v>
      </c>
      <c r="YB28" s="17"/>
      <c r="YC28" s="17"/>
      <c r="YD28" s="17"/>
      <c r="YE28" s="17">
        <v>0</v>
      </c>
      <c r="YF28" s="17">
        <v>0</v>
      </c>
      <c r="YG28" s="17">
        <v>13.52657</v>
      </c>
      <c r="YH28" s="17">
        <v>13.52657</v>
      </c>
      <c r="YI28" s="17">
        <v>-13.52657</v>
      </c>
      <c r="YJ28" s="17">
        <v>16.3</v>
      </c>
      <c r="YK28" s="17">
        <v>15.45894</v>
      </c>
      <c r="YL28" s="17">
        <v>15.45894</v>
      </c>
      <c r="YM28" s="17">
        <v>0.84106000000000003</v>
      </c>
      <c r="YN28" s="17">
        <v>6.4</v>
      </c>
      <c r="YO28" s="17">
        <v>6.98</v>
      </c>
      <c r="YP28" s="17">
        <v>6.98</v>
      </c>
      <c r="YQ28" s="17">
        <v>-0.57999999999999996</v>
      </c>
      <c r="YR28" s="17">
        <v>0</v>
      </c>
      <c r="YS28" s="17"/>
      <c r="YT28" s="17"/>
      <c r="YU28" s="17">
        <v>0</v>
      </c>
      <c r="YV28" s="17">
        <v>13.1</v>
      </c>
      <c r="YW28" s="17">
        <v>12.937200000000001</v>
      </c>
      <c r="YX28" s="17">
        <v>12.937200000000001</v>
      </c>
      <c r="YY28" s="17">
        <v>0.1628</v>
      </c>
    </row>
    <row r="29" spans="1:675" ht="24" customHeight="1" x14ac:dyDescent="0.25">
      <c r="A29" s="1"/>
      <c r="B29" s="16" t="s">
        <v>86</v>
      </c>
      <c r="C29" s="16" t="s">
        <v>829</v>
      </c>
      <c r="D29" s="17">
        <v>49.2</v>
      </c>
      <c r="E29" s="17">
        <v>60.428100000000001</v>
      </c>
      <c r="F29" s="17">
        <v>74.45008</v>
      </c>
      <c r="G29" s="17">
        <v>-25.250080000000001</v>
      </c>
      <c r="H29" s="17">
        <v>646.79999999999995</v>
      </c>
      <c r="I29" s="17">
        <v>655.76232000000005</v>
      </c>
      <c r="J29" s="17">
        <v>655.76232000000005</v>
      </c>
      <c r="K29" s="17">
        <v>-8.9623200000000001</v>
      </c>
      <c r="L29" s="17">
        <v>215</v>
      </c>
      <c r="M29" s="17">
        <v>212.30054999999999</v>
      </c>
      <c r="N29" s="17">
        <v>212.30054999999999</v>
      </c>
      <c r="O29" s="17">
        <v>2.6994500000000001</v>
      </c>
      <c r="P29" s="17"/>
      <c r="Q29" s="17"/>
      <c r="R29" s="17"/>
      <c r="S29" s="17">
        <v>0</v>
      </c>
      <c r="T29" s="17"/>
      <c r="U29" s="17"/>
      <c r="V29" s="17"/>
      <c r="W29" s="17">
        <v>0</v>
      </c>
      <c r="X29" s="17">
        <v>10.9</v>
      </c>
      <c r="Y29" s="17">
        <v>19.706240000000001</v>
      </c>
      <c r="Z29" s="17">
        <v>20.121849999999998</v>
      </c>
      <c r="AA29" s="17">
        <v>-9.2218499999999999</v>
      </c>
      <c r="AB29" s="17">
        <v>81.599999999999994</v>
      </c>
      <c r="AC29" s="17">
        <v>82</v>
      </c>
      <c r="AD29" s="17">
        <v>84.335999999999999</v>
      </c>
      <c r="AE29" s="17">
        <v>-2.7360000000000002</v>
      </c>
      <c r="AF29" s="17"/>
      <c r="AG29" s="17"/>
      <c r="AH29" s="17"/>
      <c r="AI29" s="17">
        <v>0</v>
      </c>
      <c r="AJ29" s="17"/>
      <c r="AK29" s="17"/>
      <c r="AL29" s="17"/>
      <c r="AM29" s="17">
        <v>0</v>
      </c>
      <c r="AN29" s="17">
        <v>180.7</v>
      </c>
      <c r="AO29" s="17">
        <v>196.22801999999999</v>
      </c>
      <c r="AP29" s="17">
        <v>196.22801999999999</v>
      </c>
      <c r="AQ29" s="17">
        <v>-15.52802</v>
      </c>
      <c r="AR29" s="17">
        <v>198.6</v>
      </c>
      <c r="AS29" s="17">
        <v>196.22801999999999</v>
      </c>
      <c r="AT29" s="17">
        <v>196.22801999999999</v>
      </c>
      <c r="AU29" s="17">
        <v>2.3719800000000002</v>
      </c>
      <c r="AV29" s="17">
        <v>203.6</v>
      </c>
      <c r="AW29" s="17">
        <v>196.22801999999999</v>
      </c>
      <c r="AX29" s="17">
        <v>196.22801999999999</v>
      </c>
      <c r="AY29" s="17">
        <v>7.3719799999999998</v>
      </c>
      <c r="AZ29" s="17">
        <v>290.7</v>
      </c>
      <c r="BA29" s="17">
        <v>295.22593999999998</v>
      </c>
      <c r="BB29" s="17">
        <v>295.22593999999998</v>
      </c>
      <c r="BC29" s="17">
        <v>-4.5259400000000003</v>
      </c>
      <c r="BD29" s="17">
        <v>203.9</v>
      </c>
      <c r="BE29" s="17">
        <v>206.04143999999999</v>
      </c>
      <c r="BF29" s="17">
        <v>206.04143999999999</v>
      </c>
      <c r="BG29" s="17">
        <v>-2.1414399999999998</v>
      </c>
      <c r="BH29" s="17">
        <v>106.3</v>
      </c>
      <c r="BI29" s="17">
        <v>103.33009</v>
      </c>
      <c r="BJ29" s="17">
        <v>103.33009</v>
      </c>
      <c r="BK29" s="17">
        <v>2.96991</v>
      </c>
      <c r="BL29" s="17">
        <v>375.8</v>
      </c>
      <c r="BM29" s="17">
        <v>379.53043000000002</v>
      </c>
      <c r="BN29" s="17">
        <v>379.53043000000002</v>
      </c>
      <c r="BO29" s="17">
        <v>-3.7304300000000001</v>
      </c>
      <c r="BP29" s="17">
        <v>2.8</v>
      </c>
      <c r="BQ29" s="17">
        <v>2.9847299999999999</v>
      </c>
      <c r="BR29" s="17">
        <v>2.9847299999999999</v>
      </c>
      <c r="BS29" s="17">
        <v>-0.18473000000000001</v>
      </c>
      <c r="BT29" s="17">
        <v>0</v>
      </c>
      <c r="BU29" s="17"/>
      <c r="BV29" s="17"/>
      <c r="BW29" s="17">
        <v>0</v>
      </c>
      <c r="BX29" s="17">
        <v>15.3</v>
      </c>
      <c r="BY29" s="17">
        <v>17.937049999999999</v>
      </c>
      <c r="BZ29" s="17">
        <v>17.937049999999999</v>
      </c>
      <c r="CA29" s="17">
        <v>-2.6370499999999999</v>
      </c>
      <c r="CB29" s="17"/>
      <c r="CC29" s="17"/>
      <c r="CD29" s="17"/>
      <c r="CE29" s="17">
        <v>0</v>
      </c>
      <c r="CF29" s="17">
        <v>121.9</v>
      </c>
      <c r="CG29" s="17">
        <v>106.64348</v>
      </c>
      <c r="CH29" s="17">
        <v>106.64348</v>
      </c>
      <c r="CI29" s="17">
        <v>15.25652</v>
      </c>
      <c r="CJ29" s="17">
        <v>7.5</v>
      </c>
      <c r="CK29" s="17">
        <v>7.3438499999999998</v>
      </c>
      <c r="CL29" s="17">
        <v>7.3438499999999998</v>
      </c>
      <c r="CM29" s="17">
        <v>0.15615000000000001</v>
      </c>
      <c r="CN29" s="17">
        <v>5.2</v>
      </c>
      <c r="CO29" s="17">
        <v>3.94347</v>
      </c>
      <c r="CP29" s="17">
        <v>3.94347</v>
      </c>
      <c r="CQ29" s="17">
        <v>1.2565299999999999</v>
      </c>
      <c r="CR29" s="17">
        <v>22.4</v>
      </c>
      <c r="CS29" s="17">
        <v>22.280850000000001</v>
      </c>
      <c r="CT29" s="17">
        <v>22.280850000000001</v>
      </c>
      <c r="CU29" s="17">
        <v>0.11915000000000001</v>
      </c>
      <c r="CV29" s="17">
        <v>65.400000000000006</v>
      </c>
      <c r="CW29" s="17">
        <v>63.851640000000003</v>
      </c>
      <c r="CX29" s="17">
        <v>63.532670000000003</v>
      </c>
      <c r="CY29" s="17">
        <v>1.8673299999999999</v>
      </c>
      <c r="CZ29" s="17">
        <v>53.6</v>
      </c>
      <c r="DA29" s="17">
        <v>130.45164</v>
      </c>
      <c r="DB29" s="17">
        <v>124.51954000000001</v>
      </c>
      <c r="DC29" s="17">
        <v>-70.919539999999998</v>
      </c>
      <c r="DD29" s="17"/>
      <c r="DE29" s="17"/>
      <c r="DF29" s="17"/>
      <c r="DG29" s="17">
        <v>0</v>
      </c>
      <c r="DH29" s="17"/>
      <c r="DI29" s="17"/>
      <c r="DJ29" s="17"/>
      <c r="DK29" s="17">
        <v>0</v>
      </c>
      <c r="DL29" s="17"/>
      <c r="DM29" s="17"/>
      <c r="DN29" s="17"/>
      <c r="DO29" s="17">
        <v>0</v>
      </c>
      <c r="DP29" s="17">
        <v>6.5</v>
      </c>
      <c r="DQ29" s="17">
        <v>6.39</v>
      </c>
      <c r="DR29" s="17">
        <v>6.39</v>
      </c>
      <c r="DS29" s="17">
        <v>0.11</v>
      </c>
      <c r="DT29" s="17">
        <v>205.6</v>
      </c>
      <c r="DU29" s="17">
        <v>205.09041999999999</v>
      </c>
      <c r="DV29" s="17">
        <v>225.86472000000001</v>
      </c>
      <c r="DW29" s="17">
        <v>-20.264720000000001</v>
      </c>
      <c r="DX29" s="17">
        <v>35.5</v>
      </c>
      <c r="DY29" s="17">
        <v>36.258850000000002</v>
      </c>
      <c r="DZ29" s="17">
        <v>36.258850000000002</v>
      </c>
      <c r="EA29" s="17">
        <v>-0.75885000000000002</v>
      </c>
      <c r="EB29" s="17">
        <v>129.69999999999999</v>
      </c>
      <c r="EC29" s="17">
        <v>126.42487</v>
      </c>
      <c r="ED29" s="17">
        <v>126.42487</v>
      </c>
      <c r="EE29" s="17">
        <v>3.2751299999999999</v>
      </c>
      <c r="EF29" s="17">
        <v>24.1</v>
      </c>
      <c r="EG29" s="17">
        <v>25.158650000000002</v>
      </c>
      <c r="EH29" s="17">
        <v>25.158650000000002</v>
      </c>
      <c r="EI29" s="17">
        <v>-1.0586500000000001</v>
      </c>
      <c r="EJ29" s="17">
        <v>0.9</v>
      </c>
      <c r="EK29" s="17">
        <v>19.099519999999998</v>
      </c>
      <c r="EL29" s="17">
        <v>19.099519999999998</v>
      </c>
      <c r="EM29" s="17">
        <v>-18.19952</v>
      </c>
      <c r="EN29" s="17">
        <v>12.1</v>
      </c>
      <c r="EO29" s="17">
        <v>11.594200000000001</v>
      </c>
      <c r="EP29" s="17">
        <v>11.594200000000001</v>
      </c>
      <c r="EQ29" s="17">
        <v>0.50580000000000003</v>
      </c>
      <c r="ER29" s="17">
        <v>63.9</v>
      </c>
      <c r="ES29" s="17">
        <v>57.992489999999997</v>
      </c>
      <c r="ET29" s="17">
        <v>57.992489999999997</v>
      </c>
      <c r="EU29" s="17">
        <v>5.9075100000000003</v>
      </c>
      <c r="EV29" s="17">
        <v>189.4</v>
      </c>
      <c r="EW29" s="17">
        <v>184.74316999999999</v>
      </c>
      <c r="EX29" s="17">
        <v>184.74316999999999</v>
      </c>
      <c r="EY29" s="17">
        <v>4.6568300000000002</v>
      </c>
      <c r="EZ29" s="17">
        <v>188.4</v>
      </c>
      <c r="FA29" s="17">
        <v>184.74316999999999</v>
      </c>
      <c r="FB29" s="17">
        <v>184.74316999999999</v>
      </c>
      <c r="FC29" s="17">
        <v>3.6568299999999998</v>
      </c>
      <c r="FD29" s="17">
        <v>187.9</v>
      </c>
      <c r="FE29" s="17">
        <v>185.29795999999999</v>
      </c>
      <c r="FF29" s="17">
        <v>185.29795999999999</v>
      </c>
      <c r="FG29" s="17">
        <v>2.6020400000000001</v>
      </c>
      <c r="FH29" s="17">
        <v>101</v>
      </c>
      <c r="FI29" s="17">
        <v>96.306129999999996</v>
      </c>
      <c r="FJ29" s="17">
        <v>109.84155</v>
      </c>
      <c r="FK29" s="17">
        <v>-8.8415499999999998</v>
      </c>
      <c r="FL29" s="17">
        <v>32.299999999999997</v>
      </c>
      <c r="FM29" s="17">
        <v>28.23762</v>
      </c>
      <c r="FN29" s="17">
        <v>18</v>
      </c>
      <c r="FO29" s="17">
        <v>14.3</v>
      </c>
      <c r="FP29" s="17">
        <v>30.2</v>
      </c>
      <c r="FQ29" s="17">
        <v>21.646380000000001</v>
      </c>
      <c r="FR29" s="17">
        <v>21.646380000000001</v>
      </c>
      <c r="FS29" s="17">
        <v>8.5536200000000004</v>
      </c>
      <c r="FT29" s="17">
        <v>0</v>
      </c>
      <c r="FU29" s="17">
        <v>15.994859999999999</v>
      </c>
      <c r="FV29" s="17">
        <v>15.994859999999999</v>
      </c>
      <c r="FW29" s="17">
        <v>-15.994859999999999</v>
      </c>
      <c r="FX29" s="17">
        <v>108.7</v>
      </c>
      <c r="FY29" s="17">
        <v>84.370320000000007</v>
      </c>
      <c r="FZ29" s="17">
        <v>74.793940000000006</v>
      </c>
      <c r="GA29" s="17">
        <v>33.906059999999997</v>
      </c>
      <c r="GB29" s="17"/>
      <c r="GC29" s="17"/>
      <c r="GD29" s="17"/>
      <c r="GE29" s="17">
        <v>0</v>
      </c>
      <c r="GF29" s="17"/>
      <c r="GG29" s="17"/>
      <c r="GH29" s="17"/>
      <c r="GI29" s="17">
        <v>0</v>
      </c>
      <c r="GJ29" s="17">
        <v>6.8</v>
      </c>
      <c r="GK29" s="17">
        <v>6.8787000000000003</v>
      </c>
      <c r="GL29" s="17">
        <v>6.8787000000000003</v>
      </c>
      <c r="GM29" s="17">
        <v>-7.8700000000000006E-2</v>
      </c>
      <c r="GN29" s="17">
        <v>50.3</v>
      </c>
      <c r="GO29" s="17">
        <v>50.987099999999998</v>
      </c>
      <c r="GP29" s="17">
        <v>58.725920000000002</v>
      </c>
      <c r="GQ29" s="17">
        <v>-8.4259199999999996</v>
      </c>
      <c r="GR29" s="17"/>
      <c r="GS29" s="17"/>
      <c r="GT29" s="17"/>
      <c r="GU29" s="17">
        <v>0</v>
      </c>
      <c r="GV29" s="17"/>
      <c r="GW29" s="17"/>
      <c r="GX29" s="17"/>
      <c r="GY29" s="17">
        <v>0</v>
      </c>
      <c r="GZ29" s="17"/>
      <c r="HA29" s="17"/>
      <c r="HB29" s="17"/>
      <c r="HC29" s="17">
        <v>0</v>
      </c>
      <c r="HD29" s="17"/>
      <c r="HE29" s="17"/>
      <c r="HF29" s="17">
        <v>7.5750000000000002</v>
      </c>
      <c r="HG29" s="17">
        <v>-7.5750000000000002</v>
      </c>
      <c r="HH29" s="17">
        <v>57.4</v>
      </c>
      <c r="HI29" s="17">
        <v>82.381619999999998</v>
      </c>
      <c r="HJ29" s="17">
        <v>73.434579999999997</v>
      </c>
      <c r="HK29" s="17">
        <v>-16.034579999999998</v>
      </c>
      <c r="HL29" s="17">
        <v>0</v>
      </c>
      <c r="HM29" s="17"/>
      <c r="HN29" s="17"/>
      <c r="HO29" s="17">
        <v>0</v>
      </c>
      <c r="HP29" s="17"/>
      <c r="HQ29" s="17"/>
      <c r="HR29" s="17"/>
      <c r="HS29" s="17">
        <v>0</v>
      </c>
      <c r="HT29" s="17">
        <v>41.6</v>
      </c>
      <c r="HU29" s="17">
        <v>45.291899999999998</v>
      </c>
      <c r="HV29" s="17">
        <v>45.291899999999998</v>
      </c>
      <c r="HW29" s="17">
        <v>-3.6919</v>
      </c>
      <c r="HX29" s="17"/>
      <c r="HY29" s="17"/>
      <c r="HZ29" s="17"/>
      <c r="IA29" s="17">
        <v>0</v>
      </c>
      <c r="IB29" s="17"/>
      <c r="IC29" s="17"/>
      <c r="ID29" s="17"/>
      <c r="IE29" s="17">
        <v>0</v>
      </c>
      <c r="IF29" s="17"/>
      <c r="IG29" s="17"/>
      <c r="IH29" s="17"/>
      <c r="II29" s="17">
        <v>0</v>
      </c>
      <c r="IJ29" s="17">
        <v>91.5</v>
      </c>
      <c r="IK29" s="17">
        <v>90.009810000000002</v>
      </c>
      <c r="IL29" s="17">
        <v>106.55876000000001</v>
      </c>
      <c r="IM29" s="17">
        <v>-15.058759999999999</v>
      </c>
      <c r="IN29" s="17">
        <v>170.3</v>
      </c>
      <c r="IO29" s="17">
        <v>179.49968000000001</v>
      </c>
      <c r="IP29" s="17">
        <v>179.49968000000001</v>
      </c>
      <c r="IQ29" s="17">
        <v>-9.1996800000000007</v>
      </c>
      <c r="IR29" s="17">
        <v>168.2</v>
      </c>
      <c r="IS29" s="17">
        <v>179.49968000000001</v>
      </c>
      <c r="IT29" s="17">
        <v>179.49968000000001</v>
      </c>
      <c r="IU29" s="17">
        <v>-11.29968</v>
      </c>
      <c r="IV29" s="17">
        <v>199.9</v>
      </c>
      <c r="IW29" s="17">
        <v>179.49968000000001</v>
      </c>
      <c r="IX29" s="17">
        <v>179.49968000000001</v>
      </c>
      <c r="IY29" s="17">
        <v>20.400320000000001</v>
      </c>
      <c r="IZ29" s="17">
        <v>259.89999999999998</v>
      </c>
      <c r="JA29" s="17">
        <v>270.05808000000002</v>
      </c>
      <c r="JB29" s="17">
        <v>270.05808000000002</v>
      </c>
      <c r="JC29" s="17">
        <v>-10.15808</v>
      </c>
      <c r="JD29" s="17">
        <v>69.2</v>
      </c>
      <c r="JE29" s="17">
        <v>71.102429999999998</v>
      </c>
      <c r="JF29" s="17">
        <v>71.102429999999998</v>
      </c>
      <c r="JG29" s="17">
        <v>-1.9024300000000001</v>
      </c>
      <c r="JH29" s="17">
        <v>33.700000000000003</v>
      </c>
      <c r="JI29" s="17">
        <v>35.657980000000002</v>
      </c>
      <c r="JJ29" s="17">
        <v>35.657980000000002</v>
      </c>
      <c r="JK29" s="17">
        <v>-1.9579800000000001</v>
      </c>
      <c r="JL29" s="17"/>
      <c r="JM29" s="17"/>
      <c r="JN29" s="17"/>
      <c r="JO29" s="17">
        <v>0</v>
      </c>
      <c r="JP29" s="17"/>
      <c r="JQ29" s="17"/>
      <c r="JR29" s="17"/>
      <c r="JS29" s="17">
        <v>0</v>
      </c>
      <c r="JT29" s="17"/>
      <c r="JU29" s="17"/>
      <c r="JV29" s="17"/>
      <c r="JW29" s="17">
        <v>0</v>
      </c>
      <c r="JX29" s="17">
        <v>22</v>
      </c>
      <c r="JY29" s="17">
        <v>26</v>
      </c>
      <c r="JZ29" s="17">
        <v>26</v>
      </c>
      <c r="KA29" s="17">
        <v>-4</v>
      </c>
      <c r="KB29" s="17"/>
      <c r="KC29" s="17"/>
      <c r="KD29" s="17"/>
      <c r="KE29" s="17">
        <v>0</v>
      </c>
      <c r="KF29" s="17"/>
      <c r="KG29" s="17"/>
      <c r="KH29" s="17"/>
      <c r="KI29" s="17">
        <v>0</v>
      </c>
      <c r="KJ29" s="17">
        <v>4.3</v>
      </c>
      <c r="KK29" s="17"/>
      <c r="KL29" s="17"/>
      <c r="KM29" s="17">
        <v>4.3</v>
      </c>
      <c r="KN29" s="17">
        <v>0.7</v>
      </c>
      <c r="KO29" s="17">
        <v>1.6815</v>
      </c>
      <c r="KP29" s="17">
        <v>1.6815</v>
      </c>
      <c r="KQ29" s="17">
        <v>-0.98150000000000004</v>
      </c>
      <c r="KR29" s="17">
        <v>185</v>
      </c>
      <c r="KS29" s="17">
        <v>188.51208</v>
      </c>
      <c r="KT29" s="17">
        <v>141.98060000000001</v>
      </c>
      <c r="KU29" s="17">
        <v>43.019399999999997</v>
      </c>
      <c r="KV29" s="17">
        <v>82.5</v>
      </c>
      <c r="KW29" s="17">
        <v>108.13</v>
      </c>
      <c r="KX29" s="17">
        <v>108.13</v>
      </c>
      <c r="KY29" s="17">
        <v>-25.63</v>
      </c>
      <c r="KZ29" s="17">
        <v>66.3</v>
      </c>
      <c r="LA29" s="17">
        <v>66.809659999999994</v>
      </c>
      <c r="LB29" s="17">
        <v>66.809659999999994</v>
      </c>
      <c r="LC29" s="17">
        <v>-0.50966</v>
      </c>
      <c r="LD29" s="17">
        <v>69.7</v>
      </c>
      <c r="LE29" s="17">
        <v>78.567999999999998</v>
      </c>
      <c r="LF29" s="17">
        <v>78.567999999999998</v>
      </c>
      <c r="LG29" s="17">
        <v>-8.8680000000000003</v>
      </c>
      <c r="LH29" s="17">
        <v>30.5</v>
      </c>
      <c r="LI29" s="17">
        <v>29.806760000000001</v>
      </c>
      <c r="LJ29" s="17">
        <v>29.806760000000001</v>
      </c>
      <c r="LK29" s="17">
        <v>0.69323999999999997</v>
      </c>
      <c r="LL29" s="17"/>
      <c r="LM29" s="17"/>
      <c r="LN29" s="17"/>
      <c r="LO29" s="17">
        <v>0</v>
      </c>
      <c r="LP29" s="17">
        <v>47.9</v>
      </c>
      <c r="LQ29" s="17">
        <v>50.645899999999997</v>
      </c>
      <c r="LR29" s="17">
        <v>50.645899999999997</v>
      </c>
      <c r="LS29" s="17">
        <v>-2.7458999999999998</v>
      </c>
      <c r="LT29" s="17">
        <v>48.2</v>
      </c>
      <c r="LU29" s="17">
        <v>49.666240000000002</v>
      </c>
      <c r="LV29" s="17">
        <v>49.666240000000002</v>
      </c>
      <c r="LW29" s="17">
        <v>-1.46624</v>
      </c>
      <c r="LX29" s="17">
        <v>140.69999999999999</v>
      </c>
      <c r="LY29" s="17">
        <v>158.19065000000001</v>
      </c>
      <c r="LZ29" s="17">
        <v>158.19065000000001</v>
      </c>
      <c r="MA29" s="17">
        <v>-17.490649999999999</v>
      </c>
      <c r="MB29" s="17">
        <v>142.9</v>
      </c>
      <c r="MC29" s="17">
        <v>158.19065000000001</v>
      </c>
      <c r="MD29" s="17">
        <v>158.19065000000001</v>
      </c>
      <c r="ME29" s="17">
        <v>-15.290649999999999</v>
      </c>
      <c r="MF29" s="17">
        <v>169.5</v>
      </c>
      <c r="MG29" s="17">
        <v>158.66569999999999</v>
      </c>
      <c r="MH29" s="17">
        <v>158.66569999999999</v>
      </c>
      <c r="MI29" s="17">
        <v>10.834300000000001</v>
      </c>
      <c r="MJ29" s="17">
        <v>184.1</v>
      </c>
      <c r="MK29" s="17">
        <v>176.36183</v>
      </c>
      <c r="ML29" s="17">
        <v>176.36183</v>
      </c>
      <c r="MM29" s="17">
        <v>7.7381700000000002</v>
      </c>
      <c r="MN29" s="17">
        <v>173.2</v>
      </c>
      <c r="MO29" s="17">
        <v>165.51741999999999</v>
      </c>
      <c r="MP29" s="17"/>
      <c r="MQ29" s="17">
        <v>173.2</v>
      </c>
      <c r="MR29" s="17"/>
      <c r="MS29" s="17"/>
      <c r="MT29" s="17"/>
      <c r="MU29" s="17">
        <v>0</v>
      </c>
      <c r="MV29" s="17">
        <v>174</v>
      </c>
      <c r="MW29" s="17">
        <v>175.20151000000001</v>
      </c>
      <c r="MX29" s="17"/>
      <c r="MY29" s="17">
        <v>174</v>
      </c>
      <c r="MZ29" s="17"/>
      <c r="NA29" s="17"/>
      <c r="NB29" s="17"/>
      <c r="NC29" s="17">
        <v>0</v>
      </c>
      <c r="ND29" s="17">
        <v>210.3</v>
      </c>
      <c r="NE29" s="17">
        <v>205.29381000000001</v>
      </c>
      <c r="NF29" s="17">
        <v>205.29381000000001</v>
      </c>
      <c r="NG29" s="17">
        <v>5.0061900000000001</v>
      </c>
      <c r="NH29" s="17">
        <v>101.9</v>
      </c>
      <c r="NI29" s="17">
        <v>102.95515</v>
      </c>
      <c r="NJ29" s="17">
        <v>102.95515</v>
      </c>
      <c r="NK29" s="17">
        <v>-1.05515</v>
      </c>
      <c r="NL29" s="17">
        <v>7.2</v>
      </c>
      <c r="NM29" s="17">
        <v>9.09</v>
      </c>
      <c r="NN29" s="17">
        <v>9.09</v>
      </c>
      <c r="NO29" s="17">
        <v>-1.89</v>
      </c>
      <c r="NP29" s="17">
        <v>3.3</v>
      </c>
      <c r="NQ29" s="17">
        <v>7.2655000000000003</v>
      </c>
      <c r="NR29" s="17">
        <v>7.2655000000000003</v>
      </c>
      <c r="NS29" s="17">
        <v>-3.9655</v>
      </c>
      <c r="NT29" s="17">
        <v>0.6</v>
      </c>
      <c r="NU29" s="17">
        <v>3.35</v>
      </c>
      <c r="NV29" s="17">
        <v>6.2015000000000002</v>
      </c>
      <c r="NW29" s="17">
        <v>-5.6014999999999997</v>
      </c>
      <c r="NX29" s="17">
        <v>25.1</v>
      </c>
      <c r="NY29" s="17">
        <v>17.8</v>
      </c>
      <c r="NZ29" s="17">
        <v>73.52</v>
      </c>
      <c r="OA29" s="17">
        <v>-48.42</v>
      </c>
      <c r="OB29" s="17">
        <v>14.9</v>
      </c>
      <c r="OC29" s="17">
        <v>9.68</v>
      </c>
      <c r="OD29" s="17">
        <v>11.2806</v>
      </c>
      <c r="OE29" s="17">
        <v>3.6194000000000002</v>
      </c>
      <c r="OF29" s="17"/>
      <c r="OG29" s="17"/>
      <c r="OH29" s="17"/>
      <c r="OI29" s="17">
        <v>0</v>
      </c>
      <c r="OJ29" s="17">
        <v>0.1</v>
      </c>
      <c r="OK29" s="17">
        <v>0.2</v>
      </c>
      <c r="OL29" s="17">
        <v>0.2</v>
      </c>
      <c r="OM29" s="17">
        <v>-0.1</v>
      </c>
      <c r="ON29" s="17">
        <v>10.199999999999999</v>
      </c>
      <c r="OO29" s="17">
        <v>19.94623</v>
      </c>
      <c r="OP29" s="17">
        <v>19.94623</v>
      </c>
      <c r="OQ29" s="17">
        <v>-9.7462300000000006</v>
      </c>
      <c r="OR29" s="17">
        <v>10</v>
      </c>
      <c r="OS29" s="17">
        <v>9</v>
      </c>
      <c r="OT29" s="17">
        <v>9</v>
      </c>
      <c r="OU29" s="17">
        <v>1</v>
      </c>
      <c r="OV29" s="17">
        <v>1.2</v>
      </c>
      <c r="OW29" s="17">
        <v>1.95546</v>
      </c>
      <c r="OX29" s="17">
        <v>1.9824999999999999</v>
      </c>
      <c r="OY29" s="17">
        <v>-0.78249999999999997</v>
      </c>
      <c r="OZ29" s="17">
        <v>50.5</v>
      </c>
      <c r="PA29" s="17">
        <v>25.009039999999999</v>
      </c>
      <c r="PB29" s="17">
        <v>109.6978</v>
      </c>
      <c r="PC29" s="17">
        <v>-59.197800000000001</v>
      </c>
      <c r="PD29" s="17">
        <v>25.1</v>
      </c>
      <c r="PE29" s="17">
        <v>11.76896</v>
      </c>
      <c r="PF29" s="17">
        <v>82.8</v>
      </c>
      <c r="PG29" s="17">
        <v>-57.7</v>
      </c>
      <c r="PH29" s="17">
        <v>0.6</v>
      </c>
      <c r="PI29" s="17">
        <v>0.56000000000000005</v>
      </c>
      <c r="PJ29" s="17">
        <v>0.56000000000000005</v>
      </c>
      <c r="PK29" s="17">
        <v>0.04</v>
      </c>
      <c r="PL29" s="17">
        <v>1.7</v>
      </c>
      <c r="PM29" s="17">
        <v>1.8</v>
      </c>
      <c r="PN29" s="17">
        <v>1.8</v>
      </c>
      <c r="PO29" s="17">
        <v>-0.1</v>
      </c>
      <c r="PP29" s="17">
        <v>4.5999999999999996</v>
      </c>
      <c r="PQ29" s="17">
        <v>2.5</v>
      </c>
      <c r="PR29" s="17">
        <v>2.5</v>
      </c>
      <c r="PS29" s="17">
        <v>2.1</v>
      </c>
      <c r="PT29" s="17">
        <v>12.4</v>
      </c>
      <c r="PU29" s="17">
        <v>2.07254</v>
      </c>
      <c r="PV29" s="17">
        <v>2.07254</v>
      </c>
      <c r="PW29" s="17">
        <v>10.32746</v>
      </c>
      <c r="PX29" s="17">
        <v>0</v>
      </c>
      <c r="PY29" s="17">
        <v>3.5</v>
      </c>
      <c r="PZ29" s="17">
        <v>3.5</v>
      </c>
      <c r="QA29" s="17">
        <v>-3.5</v>
      </c>
      <c r="QB29" s="17">
        <v>3.2</v>
      </c>
      <c r="QC29" s="17">
        <v>3.1</v>
      </c>
      <c r="QD29" s="17">
        <v>3.1</v>
      </c>
      <c r="QE29" s="17">
        <v>0.1</v>
      </c>
      <c r="QF29" s="17">
        <v>2.7</v>
      </c>
      <c r="QG29" s="17">
        <v>3.5</v>
      </c>
      <c r="QH29" s="17">
        <v>3.5</v>
      </c>
      <c r="QI29" s="17">
        <v>-0.8</v>
      </c>
      <c r="QJ29" s="17">
        <v>16.100000000000001</v>
      </c>
      <c r="QK29" s="17">
        <v>14.492749999999999</v>
      </c>
      <c r="QL29" s="17">
        <v>14.492749999999999</v>
      </c>
      <c r="QM29" s="17">
        <v>1.6072500000000001</v>
      </c>
      <c r="QN29" s="17">
        <v>7.8</v>
      </c>
      <c r="QO29" s="17">
        <v>1.02</v>
      </c>
      <c r="QP29" s="17">
        <v>1.02</v>
      </c>
      <c r="QQ29" s="17">
        <v>6.78</v>
      </c>
      <c r="QR29" s="17">
        <v>9.4</v>
      </c>
      <c r="QS29" s="17">
        <v>0.89</v>
      </c>
      <c r="QT29" s="17">
        <v>0.89</v>
      </c>
      <c r="QU29" s="17">
        <v>8.51</v>
      </c>
      <c r="QV29" s="17">
        <v>0.4</v>
      </c>
      <c r="QW29" s="17">
        <v>1.65</v>
      </c>
      <c r="QX29" s="17">
        <v>2.1964999999999999</v>
      </c>
      <c r="QY29" s="17">
        <v>-1.7965</v>
      </c>
      <c r="QZ29" s="17">
        <v>2.5</v>
      </c>
      <c r="RA29" s="17">
        <v>1.35</v>
      </c>
      <c r="RB29" s="17">
        <v>4.1542000000000003</v>
      </c>
      <c r="RC29" s="17">
        <v>-1.6541999999999999</v>
      </c>
      <c r="RD29" s="17">
        <v>6</v>
      </c>
      <c r="RE29" s="17">
        <v>6.0251000000000001</v>
      </c>
      <c r="RF29" s="17">
        <v>6.0251000000000001</v>
      </c>
      <c r="RG29" s="17">
        <v>-2.5100000000000001E-2</v>
      </c>
      <c r="RH29" s="17">
        <v>2.4</v>
      </c>
      <c r="RI29" s="17"/>
      <c r="RJ29" s="17"/>
      <c r="RK29" s="17">
        <v>2.4</v>
      </c>
      <c r="RL29" s="17">
        <v>16.100000000000001</v>
      </c>
      <c r="RM29" s="17">
        <v>19.67727</v>
      </c>
      <c r="RN29" s="17">
        <v>19.67727</v>
      </c>
      <c r="RO29" s="17">
        <v>-3.5772699999999999</v>
      </c>
      <c r="RP29" s="17">
        <v>1</v>
      </c>
      <c r="RQ29" s="17">
        <v>1.004</v>
      </c>
      <c r="RR29" s="17">
        <v>1.004</v>
      </c>
      <c r="RS29" s="17">
        <v>-4.0000000000000001E-3</v>
      </c>
      <c r="RT29" s="17"/>
      <c r="RU29" s="17"/>
      <c r="RV29" s="17"/>
      <c r="RW29" s="17">
        <v>0</v>
      </c>
      <c r="RX29" s="17">
        <v>4.0999999999999996</v>
      </c>
      <c r="RY29" s="17">
        <v>3.8</v>
      </c>
      <c r="RZ29" s="17">
        <v>3.8</v>
      </c>
      <c r="SA29" s="17">
        <v>0.3</v>
      </c>
      <c r="SB29" s="17">
        <v>0.2</v>
      </c>
      <c r="SC29" s="17">
        <v>0.38019999999999998</v>
      </c>
      <c r="SD29" s="17">
        <v>0.38019999999999998</v>
      </c>
      <c r="SE29" s="17">
        <v>-0.1802</v>
      </c>
      <c r="SF29" s="17">
        <v>1.2</v>
      </c>
      <c r="SG29" s="17">
        <v>1.1950000000000001</v>
      </c>
      <c r="SH29" s="17">
        <v>1.1950000000000001</v>
      </c>
      <c r="SI29" s="17">
        <v>5.0000000000000001E-3</v>
      </c>
      <c r="SJ29" s="17">
        <v>5.9</v>
      </c>
      <c r="SK29" s="17">
        <v>6.1</v>
      </c>
      <c r="SL29" s="17">
        <v>6.1</v>
      </c>
      <c r="SM29" s="17">
        <v>-0.2</v>
      </c>
      <c r="SN29" s="17">
        <v>2.7</v>
      </c>
      <c r="SO29" s="17">
        <v>3.3</v>
      </c>
      <c r="SP29" s="17">
        <v>3.3</v>
      </c>
      <c r="SQ29" s="17">
        <v>-0.6</v>
      </c>
      <c r="SR29" s="17">
        <v>3</v>
      </c>
      <c r="SS29" s="17">
        <v>3</v>
      </c>
      <c r="ST29" s="17">
        <v>3</v>
      </c>
      <c r="SU29" s="17">
        <v>0</v>
      </c>
      <c r="SV29" s="17">
        <v>5.0999999999999996</v>
      </c>
      <c r="SW29" s="17">
        <v>4.5</v>
      </c>
      <c r="SX29" s="17">
        <v>4.5</v>
      </c>
      <c r="SY29" s="17">
        <v>0.6</v>
      </c>
      <c r="SZ29" s="17">
        <v>23.4</v>
      </c>
      <c r="TA29" s="17">
        <v>22.67</v>
      </c>
      <c r="TB29" s="17">
        <v>22</v>
      </c>
      <c r="TC29" s="17">
        <v>1.4</v>
      </c>
      <c r="TD29" s="17">
        <v>59.2</v>
      </c>
      <c r="TE29" s="17">
        <v>24.03</v>
      </c>
      <c r="TF29" s="17">
        <v>28</v>
      </c>
      <c r="TG29" s="17">
        <v>31.2</v>
      </c>
      <c r="TH29" s="17">
        <v>20.2</v>
      </c>
      <c r="TI29" s="17">
        <v>19.929300000000001</v>
      </c>
      <c r="TJ29" s="17">
        <v>19.929300000000001</v>
      </c>
      <c r="TK29" s="17">
        <v>0.2707</v>
      </c>
      <c r="TL29" s="17">
        <v>3.8</v>
      </c>
      <c r="TM29" s="17">
        <v>5.45</v>
      </c>
      <c r="TN29" s="17">
        <v>12.212400000000001</v>
      </c>
      <c r="TO29" s="17">
        <v>-8.4123999999999999</v>
      </c>
      <c r="TP29" s="17">
        <v>8.6</v>
      </c>
      <c r="TQ29" s="17">
        <v>1.46</v>
      </c>
      <c r="TR29" s="17">
        <v>21.314699999999998</v>
      </c>
      <c r="TS29" s="17">
        <v>-12.714700000000001</v>
      </c>
      <c r="TT29" s="17">
        <v>0.6</v>
      </c>
      <c r="TU29" s="17">
        <v>1.47</v>
      </c>
      <c r="TV29" s="17">
        <v>2.1387999999999998</v>
      </c>
      <c r="TW29" s="17">
        <v>-1.5387999999999999</v>
      </c>
      <c r="TX29" s="17">
        <v>0.7</v>
      </c>
      <c r="TY29" s="17">
        <v>0.99</v>
      </c>
      <c r="TZ29" s="17">
        <v>1.288</v>
      </c>
      <c r="UA29" s="17">
        <v>-0.58799999999999997</v>
      </c>
      <c r="UB29" s="17">
        <v>0</v>
      </c>
      <c r="UC29" s="17">
        <v>3.9860000000000002</v>
      </c>
      <c r="UD29" s="17">
        <v>48.18</v>
      </c>
      <c r="UE29" s="17">
        <v>-48.18</v>
      </c>
      <c r="UF29" s="17">
        <v>0</v>
      </c>
      <c r="UG29" s="17">
        <v>4.5</v>
      </c>
      <c r="UH29" s="17">
        <v>4.5</v>
      </c>
      <c r="UI29" s="17">
        <v>-4.5</v>
      </c>
      <c r="UJ29" s="17">
        <v>1.7</v>
      </c>
      <c r="UK29" s="17">
        <v>1.7</v>
      </c>
      <c r="UL29" s="17">
        <v>1.7</v>
      </c>
      <c r="UM29" s="17">
        <v>0</v>
      </c>
      <c r="UN29" s="17">
        <v>7.6</v>
      </c>
      <c r="UO29" s="17">
        <v>7.8</v>
      </c>
      <c r="UP29" s="17">
        <v>7.8</v>
      </c>
      <c r="UQ29" s="17">
        <v>-0.2</v>
      </c>
      <c r="UR29" s="17">
        <v>4.0999999999999996</v>
      </c>
      <c r="US29" s="17">
        <v>4</v>
      </c>
      <c r="UT29" s="17">
        <v>4</v>
      </c>
      <c r="UU29" s="17">
        <v>0.1</v>
      </c>
      <c r="UV29" s="17">
        <v>3.6</v>
      </c>
      <c r="UW29" s="17">
        <v>4.5</v>
      </c>
      <c r="UX29" s="17">
        <v>4.5</v>
      </c>
      <c r="UY29" s="17">
        <v>-0.9</v>
      </c>
      <c r="UZ29" s="17">
        <v>3.8</v>
      </c>
      <c r="VA29" s="17">
        <v>4.7</v>
      </c>
      <c r="VB29" s="17">
        <v>4.7</v>
      </c>
      <c r="VC29" s="17">
        <v>-0.9</v>
      </c>
      <c r="VD29" s="17">
        <v>16.5</v>
      </c>
      <c r="VE29" s="17">
        <v>8.89</v>
      </c>
      <c r="VF29" s="17">
        <v>10.2182</v>
      </c>
      <c r="VG29" s="17">
        <v>6.2817999999999996</v>
      </c>
      <c r="VH29" s="17">
        <v>3.3</v>
      </c>
      <c r="VI29" s="17">
        <v>73.83</v>
      </c>
      <c r="VJ29" s="17">
        <v>73.83</v>
      </c>
      <c r="VK29" s="17">
        <v>-70.53</v>
      </c>
      <c r="VL29" s="17">
        <v>4.5999999999999996</v>
      </c>
      <c r="VM29" s="17">
        <v>4.3962000000000003</v>
      </c>
      <c r="VN29" s="17">
        <v>4.3962000000000003</v>
      </c>
      <c r="VO29" s="17">
        <v>0.20380000000000001</v>
      </c>
      <c r="VP29" s="17">
        <v>51.4</v>
      </c>
      <c r="VQ29" s="17">
        <v>33.299999999999997</v>
      </c>
      <c r="VR29" s="17">
        <v>43</v>
      </c>
      <c r="VS29" s="17">
        <v>8.4</v>
      </c>
      <c r="VT29" s="17">
        <v>0.6</v>
      </c>
      <c r="VU29" s="17">
        <v>0.6</v>
      </c>
      <c r="VV29" s="17">
        <v>0.6</v>
      </c>
      <c r="VW29" s="17">
        <v>0</v>
      </c>
      <c r="VX29" s="17">
        <v>14.9</v>
      </c>
      <c r="VY29" s="17">
        <v>19.62</v>
      </c>
      <c r="VZ29" s="17">
        <v>8</v>
      </c>
      <c r="WA29" s="17">
        <v>6.9</v>
      </c>
      <c r="WB29" s="17">
        <v>24</v>
      </c>
      <c r="WC29" s="17">
        <v>29.64</v>
      </c>
      <c r="WD29" s="17">
        <v>26</v>
      </c>
      <c r="WE29" s="17">
        <v>-2</v>
      </c>
      <c r="WF29" s="17">
        <v>32.4</v>
      </c>
      <c r="WG29" s="17">
        <v>30.96</v>
      </c>
      <c r="WH29" s="17">
        <v>30.96</v>
      </c>
      <c r="WI29" s="17">
        <v>1.44</v>
      </c>
      <c r="WJ29" s="17">
        <v>7.3959999999999999</v>
      </c>
      <c r="WK29" s="17">
        <v>12.57</v>
      </c>
      <c r="WL29" s="17">
        <v>12.57</v>
      </c>
      <c r="WM29" s="17">
        <v>-5.1740000000000004</v>
      </c>
      <c r="WN29" s="17">
        <v>4.5999999999999996</v>
      </c>
      <c r="WO29" s="17">
        <v>4.5</v>
      </c>
      <c r="WP29" s="17">
        <v>4.5</v>
      </c>
      <c r="WQ29" s="17">
        <v>0.1</v>
      </c>
      <c r="WR29" s="17">
        <v>0</v>
      </c>
      <c r="WS29" s="17"/>
      <c r="WT29" s="17"/>
      <c r="WU29" s="17">
        <v>0</v>
      </c>
      <c r="WV29" s="17">
        <v>2.4</v>
      </c>
      <c r="WW29" s="17">
        <v>2.2999999999999998</v>
      </c>
      <c r="WX29" s="17">
        <v>2.2999999999999998</v>
      </c>
      <c r="WY29" s="17">
        <v>0.1</v>
      </c>
      <c r="WZ29" s="17">
        <v>3</v>
      </c>
      <c r="XA29" s="17">
        <v>3</v>
      </c>
      <c r="XB29" s="17">
        <v>3</v>
      </c>
      <c r="XC29" s="17">
        <v>0</v>
      </c>
      <c r="XD29" s="17">
        <v>8.9</v>
      </c>
      <c r="XE29" s="17">
        <v>6.2077999999999998</v>
      </c>
      <c r="XF29" s="17">
        <v>6.2077999999999998</v>
      </c>
      <c r="XG29" s="17">
        <v>2.6922000000000001</v>
      </c>
      <c r="XH29" s="17">
        <v>7.5549999999999997</v>
      </c>
      <c r="XI29" s="17">
        <v>7</v>
      </c>
      <c r="XJ29" s="17">
        <v>7</v>
      </c>
      <c r="XK29" s="17">
        <v>0.55500000000000005</v>
      </c>
      <c r="XL29" s="17">
        <v>19.638999999999999</v>
      </c>
      <c r="XM29" s="17">
        <v>17.584540000000001</v>
      </c>
      <c r="XN29" s="17">
        <v>17.584540000000001</v>
      </c>
      <c r="XO29" s="17">
        <v>2.0544600000000002</v>
      </c>
      <c r="XP29" s="17">
        <v>10.022</v>
      </c>
      <c r="XQ29" s="17">
        <v>9.8000000000000007</v>
      </c>
      <c r="XR29" s="17">
        <v>9.8000000000000007</v>
      </c>
      <c r="XS29" s="17">
        <v>0.222</v>
      </c>
      <c r="XT29" s="17">
        <v>9</v>
      </c>
      <c r="XU29" s="17">
        <v>10.43478</v>
      </c>
      <c r="XV29" s="17">
        <v>10.43478</v>
      </c>
      <c r="XW29" s="17">
        <v>-1.4347799999999999</v>
      </c>
      <c r="XX29" s="17"/>
      <c r="XY29" s="17"/>
      <c r="XZ29" s="17"/>
      <c r="YA29" s="17">
        <v>0</v>
      </c>
      <c r="YB29" s="17"/>
      <c r="YC29" s="17"/>
      <c r="YD29" s="17"/>
      <c r="YE29" s="17">
        <v>0</v>
      </c>
      <c r="YF29" s="17">
        <v>0</v>
      </c>
      <c r="YG29" s="17">
        <v>13.52657</v>
      </c>
      <c r="YH29" s="17">
        <v>13.52657</v>
      </c>
      <c r="YI29" s="17">
        <v>-13.52657</v>
      </c>
      <c r="YJ29" s="17">
        <v>16.3</v>
      </c>
      <c r="YK29" s="17">
        <v>15.45894</v>
      </c>
      <c r="YL29" s="17">
        <v>15.45894</v>
      </c>
      <c r="YM29" s="17">
        <v>0.84106000000000003</v>
      </c>
      <c r="YN29" s="17">
        <v>6.6</v>
      </c>
      <c r="YO29" s="17">
        <v>6.98</v>
      </c>
      <c r="YP29" s="17">
        <v>6.98</v>
      </c>
      <c r="YQ29" s="17">
        <v>-0.38</v>
      </c>
      <c r="YR29" s="17">
        <v>0</v>
      </c>
      <c r="YS29" s="17"/>
      <c r="YT29" s="17"/>
      <c r="YU29" s="17">
        <v>0</v>
      </c>
      <c r="YV29" s="17">
        <v>13.9</v>
      </c>
      <c r="YW29" s="17">
        <v>14.599030000000001</v>
      </c>
      <c r="YX29" s="17">
        <v>14.599030000000001</v>
      </c>
      <c r="YY29" s="17">
        <v>-0.69903000000000004</v>
      </c>
    </row>
    <row r="30" spans="1:675" ht="24" customHeight="1" x14ac:dyDescent="0.25">
      <c r="A30" s="1"/>
      <c r="B30" s="16" t="s">
        <v>86</v>
      </c>
      <c r="C30" s="16" t="s">
        <v>830</v>
      </c>
      <c r="D30" s="17">
        <v>48.6</v>
      </c>
      <c r="E30" s="17">
        <v>77.700900000000004</v>
      </c>
      <c r="F30" s="17">
        <v>82.545659999999998</v>
      </c>
      <c r="G30" s="17">
        <v>-33.945659999999997</v>
      </c>
      <c r="H30" s="17">
        <v>646.6</v>
      </c>
      <c r="I30" s="17">
        <v>655.76232000000005</v>
      </c>
      <c r="J30" s="17">
        <v>655.76232000000005</v>
      </c>
      <c r="K30" s="17">
        <v>-9.1623199999999994</v>
      </c>
      <c r="L30" s="17">
        <v>214.2</v>
      </c>
      <c r="M30" s="17">
        <v>212.30054999999999</v>
      </c>
      <c r="N30" s="17">
        <v>212.30054999999999</v>
      </c>
      <c r="O30" s="17">
        <v>1.8994500000000001</v>
      </c>
      <c r="P30" s="17"/>
      <c r="Q30" s="17"/>
      <c r="R30" s="17"/>
      <c r="S30" s="17">
        <v>0</v>
      </c>
      <c r="T30" s="17"/>
      <c r="U30" s="17"/>
      <c r="V30" s="17"/>
      <c r="W30" s="17">
        <v>0</v>
      </c>
      <c r="X30" s="17">
        <v>11</v>
      </c>
      <c r="Y30" s="17">
        <v>35.852919999999997</v>
      </c>
      <c r="Z30" s="17">
        <v>31.001560000000001</v>
      </c>
      <c r="AA30" s="17">
        <v>-20.001560000000001</v>
      </c>
      <c r="AB30" s="17">
        <v>84.3</v>
      </c>
      <c r="AC30" s="17">
        <v>82</v>
      </c>
      <c r="AD30" s="17">
        <v>84.335999999999999</v>
      </c>
      <c r="AE30" s="17">
        <v>-3.5999999999999997E-2</v>
      </c>
      <c r="AF30" s="17"/>
      <c r="AG30" s="17"/>
      <c r="AH30" s="17"/>
      <c r="AI30" s="17">
        <v>0</v>
      </c>
      <c r="AJ30" s="17"/>
      <c r="AK30" s="17"/>
      <c r="AL30" s="17"/>
      <c r="AM30" s="17">
        <v>0</v>
      </c>
      <c r="AN30" s="17">
        <v>180.8</v>
      </c>
      <c r="AO30" s="17">
        <v>196.22801999999999</v>
      </c>
      <c r="AP30" s="17">
        <v>196.22801999999999</v>
      </c>
      <c r="AQ30" s="17">
        <v>-15.42802</v>
      </c>
      <c r="AR30" s="17">
        <v>198.9</v>
      </c>
      <c r="AS30" s="17">
        <v>196.22801999999999</v>
      </c>
      <c r="AT30" s="17">
        <v>196.22801999999999</v>
      </c>
      <c r="AU30" s="17">
        <v>2.67198</v>
      </c>
      <c r="AV30" s="17">
        <v>203.2</v>
      </c>
      <c r="AW30" s="17">
        <v>196.22801999999999</v>
      </c>
      <c r="AX30" s="17">
        <v>196.22801999999999</v>
      </c>
      <c r="AY30" s="17">
        <v>6.9719800000000003</v>
      </c>
      <c r="AZ30" s="17">
        <v>288.10000000000002</v>
      </c>
      <c r="BA30" s="17">
        <v>295.22593999999998</v>
      </c>
      <c r="BB30" s="17">
        <v>295.22593999999998</v>
      </c>
      <c r="BC30" s="17">
        <v>-7.1259399999999999</v>
      </c>
      <c r="BD30" s="17">
        <v>203.4</v>
      </c>
      <c r="BE30" s="17">
        <v>206.04143999999999</v>
      </c>
      <c r="BF30" s="17">
        <v>206.04143999999999</v>
      </c>
      <c r="BG30" s="17">
        <v>-2.6414399999999998</v>
      </c>
      <c r="BH30" s="17">
        <v>106.5</v>
      </c>
      <c r="BI30" s="17">
        <v>103.33009</v>
      </c>
      <c r="BJ30" s="17">
        <v>103.33009</v>
      </c>
      <c r="BK30" s="17">
        <v>3.1699099999999998</v>
      </c>
      <c r="BL30" s="17">
        <v>364</v>
      </c>
      <c r="BM30" s="17">
        <v>379.53043000000002</v>
      </c>
      <c r="BN30" s="17">
        <v>379.53043000000002</v>
      </c>
      <c r="BO30" s="17">
        <v>-15.530430000000001</v>
      </c>
      <c r="BP30" s="17">
        <v>2.8</v>
      </c>
      <c r="BQ30" s="17">
        <v>2.9847299999999999</v>
      </c>
      <c r="BR30" s="17">
        <v>2.9847299999999999</v>
      </c>
      <c r="BS30" s="17">
        <v>-0.18473000000000001</v>
      </c>
      <c r="BT30" s="17">
        <v>0</v>
      </c>
      <c r="BU30" s="17"/>
      <c r="BV30" s="17"/>
      <c r="BW30" s="17">
        <v>0</v>
      </c>
      <c r="BX30" s="17">
        <v>15</v>
      </c>
      <c r="BY30" s="17">
        <v>17.937049999999999</v>
      </c>
      <c r="BZ30" s="17">
        <v>17.937049999999999</v>
      </c>
      <c r="CA30" s="17">
        <v>-2.9370500000000002</v>
      </c>
      <c r="CB30" s="17"/>
      <c r="CC30" s="17"/>
      <c r="CD30" s="17">
        <v>1.0609999999999999</v>
      </c>
      <c r="CE30" s="17">
        <v>-1.0609999999999999</v>
      </c>
      <c r="CF30" s="17">
        <v>122.4</v>
      </c>
      <c r="CG30" s="17">
        <v>106.64348</v>
      </c>
      <c r="CH30" s="17">
        <v>106.64348</v>
      </c>
      <c r="CI30" s="17">
        <v>15.75652</v>
      </c>
      <c r="CJ30" s="17">
        <v>7.5</v>
      </c>
      <c r="CK30" s="17">
        <v>7.3438499999999998</v>
      </c>
      <c r="CL30" s="17">
        <v>7.3438499999999998</v>
      </c>
      <c r="CM30" s="17">
        <v>0.15615000000000001</v>
      </c>
      <c r="CN30" s="17">
        <v>5.2</v>
      </c>
      <c r="CO30" s="17">
        <v>3.94347</v>
      </c>
      <c r="CP30" s="17">
        <v>3.94347</v>
      </c>
      <c r="CQ30" s="17">
        <v>1.2565299999999999</v>
      </c>
      <c r="CR30" s="17">
        <v>22.5</v>
      </c>
      <c r="CS30" s="17">
        <v>22.280850000000001</v>
      </c>
      <c r="CT30" s="17">
        <v>22.280850000000001</v>
      </c>
      <c r="CU30" s="17">
        <v>0.21915000000000001</v>
      </c>
      <c r="CV30" s="17">
        <v>65.400000000000006</v>
      </c>
      <c r="CW30" s="17">
        <v>68.676249999999996</v>
      </c>
      <c r="CX30" s="17">
        <v>66.236940000000004</v>
      </c>
      <c r="CY30" s="17">
        <v>-0.83694000000000002</v>
      </c>
      <c r="CZ30" s="17">
        <v>43.4</v>
      </c>
      <c r="DA30" s="17">
        <v>41.450780000000002</v>
      </c>
      <c r="DB30" s="17">
        <v>69.099819999999994</v>
      </c>
      <c r="DC30" s="17">
        <v>-25.699819999999999</v>
      </c>
      <c r="DD30" s="17"/>
      <c r="DE30" s="17"/>
      <c r="DF30" s="17"/>
      <c r="DG30" s="17">
        <v>0</v>
      </c>
      <c r="DH30" s="17"/>
      <c r="DI30" s="17"/>
      <c r="DJ30" s="17"/>
      <c r="DK30" s="17">
        <v>0</v>
      </c>
      <c r="DL30" s="17"/>
      <c r="DM30" s="17"/>
      <c r="DN30" s="17"/>
      <c r="DO30" s="17">
        <v>0</v>
      </c>
      <c r="DP30" s="17">
        <v>6.5</v>
      </c>
      <c r="DQ30" s="17">
        <v>6.39</v>
      </c>
      <c r="DR30" s="17">
        <v>6.39</v>
      </c>
      <c r="DS30" s="17">
        <v>0.11</v>
      </c>
      <c r="DT30" s="17">
        <v>223.4</v>
      </c>
      <c r="DU30" s="17">
        <v>212.46852000000001</v>
      </c>
      <c r="DV30" s="17">
        <v>290.15544</v>
      </c>
      <c r="DW30" s="17">
        <v>-66.755439999999993</v>
      </c>
      <c r="DX30" s="17">
        <v>34.4</v>
      </c>
      <c r="DY30" s="17">
        <v>36.258850000000002</v>
      </c>
      <c r="DZ30" s="17">
        <v>36.258850000000002</v>
      </c>
      <c r="EA30" s="17">
        <v>-1.8588499999999999</v>
      </c>
      <c r="EB30" s="17">
        <v>138.6</v>
      </c>
      <c r="EC30" s="17">
        <v>144.97278</v>
      </c>
      <c r="ED30" s="17">
        <v>126.79985000000001</v>
      </c>
      <c r="EE30" s="17">
        <v>11.80015</v>
      </c>
      <c r="EF30" s="17">
        <v>22.7</v>
      </c>
      <c r="EG30" s="17">
        <v>25.158650000000002</v>
      </c>
      <c r="EH30" s="17">
        <v>25.158650000000002</v>
      </c>
      <c r="EI30" s="17">
        <v>-2.45865</v>
      </c>
      <c r="EJ30" s="17">
        <v>15.8</v>
      </c>
      <c r="EK30" s="17">
        <v>19.099519999999998</v>
      </c>
      <c r="EL30" s="17">
        <v>19.099519999999998</v>
      </c>
      <c r="EM30" s="17">
        <v>-3.2995199999999998</v>
      </c>
      <c r="EN30" s="17">
        <v>12.1</v>
      </c>
      <c r="EO30" s="17">
        <v>11.594200000000001</v>
      </c>
      <c r="EP30" s="17">
        <v>11.594200000000001</v>
      </c>
      <c r="EQ30" s="17">
        <v>0.50580000000000003</v>
      </c>
      <c r="ER30" s="17">
        <v>63.6</v>
      </c>
      <c r="ES30" s="17">
        <v>57.992489999999997</v>
      </c>
      <c r="ET30" s="17">
        <v>57.992489999999997</v>
      </c>
      <c r="EU30" s="17">
        <v>5.6075100000000004</v>
      </c>
      <c r="EV30" s="17">
        <v>188.6</v>
      </c>
      <c r="EW30" s="17">
        <v>184.74316999999999</v>
      </c>
      <c r="EX30" s="17">
        <v>184.74316999999999</v>
      </c>
      <c r="EY30" s="17">
        <v>3.85683</v>
      </c>
      <c r="EZ30" s="17">
        <v>187.8</v>
      </c>
      <c r="FA30" s="17">
        <v>184.74316999999999</v>
      </c>
      <c r="FB30" s="17">
        <v>184.74316999999999</v>
      </c>
      <c r="FC30" s="17">
        <v>3.0568300000000002</v>
      </c>
      <c r="FD30" s="17">
        <v>188</v>
      </c>
      <c r="FE30" s="17">
        <v>185.29795999999999</v>
      </c>
      <c r="FF30" s="17">
        <v>185.29795999999999</v>
      </c>
      <c r="FG30" s="17">
        <v>2.7020400000000002</v>
      </c>
      <c r="FH30" s="17">
        <v>100.7</v>
      </c>
      <c r="FI30" s="17">
        <v>96.306129999999996</v>
      </c>
      <c r="FJ30" s="17">
        <v>109.84155</v>
      </c>
      <c r="FK30" s="17">
        <v>-9.1415500000000005</v>
      </c>
      <c r="FL30" s="17">
        <v>42.7</v>
      </c>
      <c r="FM30" s="17">
        <v>45</v>
      </c>
      <c r="FN30" s="17">
        <v>24.870470000000001</v>
      </c>
      <c r="FO30" s="17">
        <v>17.829529999999998</v>
      </c>
      <c r="FP30" s="17">
        <v>30</v>
      </c>
      <c r="FQ30" s="17">
        <v>21.646380000000001</v>
      </c>
      <c r="FR30" s="17">
        <v>21.646380000000001</v>
      </c>
      <c r="FS30" s="17">
        <v>8.3536199999999994</v>
      </c>
      <c r="FT30" s="17">
        <v>15.1</v>
      </c>
      <c r="FU30" s="17">
        <v>15.994859999999999</v>
      </c>
      <c r="FV30" s="17">
        <v>15.994859999999999</v>
      </c>
      <c r="FW30" s="17">
        <v>-0.89485999999999999</v>
      </c>
      <c r="FX30" s="17">
        <v>92.4</v>
      </c>
      <c r="FY30" s="17">
        <v>98.330590000000001</v>
      </c>
      <c r="FZ30" s="17">
        <v>84.695430000000002</v>
      </c>
      <c r="GA30" s="17">
        <v>7.7045700000000004</v>
      </c>
      <c r="GB30" s="17"/>
      <c r="GC30" s="17"/>
      <c r="GD30" s="17"/>
      <c r="GE30" s="17">
        <v>0</v>
      </c>
      <c r="GF30" s="17"/>
      <c r="GG30" s="17"/>
      <c r="GH30" s="17"/>
      <c r="GI30" s="17">
        <v>0</v>
      </c>
      <c r="GJ30" s="17">
        <v>6.8</v>
      </c>
      <c r="GK30" s="17">
        <v>6.8787000000000003</v>
      </c>
      <c r="GL30" s="17">
        <v>6.8787000000000003</v>
      </c>
      <c r="GM30" s="17">
        <v>-7.8700000000000006E-2</v>
      </c>
      <c r="GN30" s="17">
        <v>50.6</v>
      </c>
      <c r="GO30" s="17">
        <v>89.004199999999997</v>
      </c>
      <c r="GP30" s="17">
        <v>71.859549999999999</v>
      </c>
      <c r="GQ30" s="17">
        <v>-21.259550000000001</v>
      </c>
      <c r="GR30" s="17"/>
      <c r="GS30" s="17"/>
      <c r="GT30" s="17"/>
      <c r="GU30" s="17">
        <v>0</v>
      </c>
      <c r="GV30" s="17"/>
      <c r="GW30" s="17"/>
      <c r="GX30" s="17"/>
      <c r="GY30" s="17">
        <v>0</v>
      </c>
      <c r="GZ30" s="17"/>
      <c r="HA30" s="17"/>
      <c r="HB30" s="17"/>
      <c r="HC30" s="17">
        <v>0</v>
      </c>
      <c r="HD30" s="17"/>
      <c r="HE30" s="17"/>
      <c r="HF30" s="17">
        <v>7.5750000000000002</v>
      </c>
      <c r="HG30" s="17">
        <v>-7.5750000000000002</v>
      </c>
      <c r="HH30" s="17">
        <v>57.1</v>
      </c>
      <c r="HI30" s="17">
        <v>94.991299999999995</v>
      </c>
      <c r="HJ30" s="17">
        <v>73.434579999999997</v>
      </c>
      <c r="HK30" s="17">
        <v>-16.334579999999999</v>
      </c>
      <c r="HL30" s="17">
        <v>0</v>
      </c>
      <c r="HM30" s="17"/>
      <c r="HN30" s="17"/>
      <c r="HO30" s="17">
        <v>0</v>
      </c>
      <c r="HP30" s="17"/>
      <c r="HQ30" s="17"/>
      <c r="HR30" s="17"/>
      <c r="HS30" s="17">
        <v>0</v>
      </c>
      <c r="HT30" s="17">
        <v>41.5</v>
      </c>
      <c r="HU30" s="17">
        <v>45.291899999999998</v>
      </c>
      <c r="HV30" s="17">
        <v>45.291899999999998</v>
      </c>
      <c r="HW30" s="17">
        <v>-3.7919</v>
      </c>
      <c r="HX30" s="17"/>
      <c r="HY30" s="17"/>
      <c r="HZ30" s="17"/>
      <c r="IA30" s="17">
        <v>0</v>
      </c>
      <c r="IB30" s="17"/>
      <c r="IC30" s="17"/>
      <c r="ID30" s="17"/>
      <c r="IE30" s="17">
        <v>0</v>
      </c>
      <c r="IF30" s="17"/>
      <c r="IG30" s="17"/>
      <c r="IH30" s="17"/>
      <c r="II30" s="17">
        <v>0</v>
      </c>
      <c r="IJ30" s="17">
        <v>91.5</v>
      </c>
      <c r="IK30" s="17">
        <v>90.009810000000002</v>
      </c>
      <c r="IL30" s="17">
        <v>106.55876000000001</v>
      </c>
      <c r="IM30" s="17">
        <v>-15.058759999999999</v>
      </c>
      <c r="IN30" s="17">
        <v>170.2</v>
      </c>
      <c r="IO30" s="17">
        <v>181.19543999999999</v>
      </c>
      <c r="IP30" s="17">
        <v>181.19543999999999</v>
      </c>
      <c r="IQ30" s="17">
        <v>-10.99544</v>
      </c>
      <c r="IR30" s="17">
        <v>167.7</v>
      </c>
      <c r="IS30" s="17">
        <v>181.19543999999999</v>
      </c>
      <c r="IT30" s="17">
        <v>181.19543999999999</v>
      </c>
      <c r="IU30" s="17">
        <v>-13.49544</v>
      </c>
      <c r="IV30" s="17">
        <v>199.3</v>
      </c>
      <c r="IW30" s="17">
        <v>181.19543999999999</v>
      </c>
      <c r="IX30" s="17">
        <v>181.19543999999999</v>
      </c>
      <c r="IY30" s="17">
        <v>18.104559999999999</v>
      </c>
      <c r="IZ30" s="17">
        <v>258.10000000000002</v>
      </c>
      <c r="JA30" s="17">
        <v>272.60935999999998</v>
      </c>
      <c r="JB30" s="17">
        <v>272.60935999999998</v>
      </c>
      <c r="JC30" s="17">
        <v>-14.509359999999999</v>
      </c>
      <c r="JD30" s="17">
        <v>68.2</v>
      </c>
      <c r="JE30" s="17">
        <v>71.102429999999998</v>
      </c>
      <c r="JF30" s="17">
        <v>71.102429999999998</v>
      </c>
      <c r="JG30" s="17">
        <v>-2.9024299999999998</v>
      </c>
      <c r="JH30" s="17">
        <v>34</v>
      </c>
      <c r="JI30" s="17">
        <v>35.657980000000002</v>
      </c>
      <c r="JJ30" s="17">
        <v>35.657980000000002</v>
      </c>
      <c r="JK30" s="17">
        <v>-1.65798</v>
      </c>
      <c r="JL30" s="17"/>
      <c r="JM30" s="17"/>
      <c r="JN30" s="17"/>
      <c r="JO30" s="17">
        <v>0</v>
      </c>
      <c r="JP30" s="17"/>
      <c r="JQ30" s="17"/>
      <c r="JR30" s="17"/>
      <c r="JS30" s="17">
        <v>0</v>
      </c>
      <c r="JT30" s="17"/>
      <c r="JU30" s="17"/>
      <c r="JV30" s="17"/>
      <c r="JW30" s="17">
        <v>0</v>
      </c>
      <c r="JX30" s="17">
        <v>22.1</v>
      </c>
      <c r="JY30" s="17">
        <v>26</v>
      </c>
      <c r="JZ30" s="17">
        <v>26</v>
      </c>
      <c r="KA30" s="17">
        <v>-3.9</v>
      </c>
      <c r="KB30" s="17"/>
      <c r="KC30" s="17"/>
      <c r="KD30" s="17"/>
      <c r="KE30" s="17">
        <v>0</v>
      </c>
      <c r="KF30" s="17"/>
      <c r="KG30" s="17"/>
      <c r="KH30" s="17"/>
      <c r="KI30" s="17">
        <v>0</v>
      </c>
      <c r="KJ30" s="17">
        <v>4.3</v>
      </c>
      <c r="KK30" s="17"/>
      <c r="KL30" s="17"/>
      <c r="KM30" s="17">
        <v>4.3</v>
      </c>
      <c r="KN30" s="17">
        <v>0.7</v>
      </c>
      <c r="KO30" s="17">
        <v>1.6815</v>
      </c>
      <c r="KP30" s="17">
        <v>1.6815</v>
      </c>
      <c r="KQ30" s="17">
        <v>-0.98150000000000004</v>
      </c>
      <c r="KR30" s="17">
        <v>139.4</v>
      </c>
      <c r="KS30" s="17">
        <v>214.29316</v>
      </c>
      <c r="KT30" s="17">
        <v>162.11813000000001</v>
      </c>
      <c r="KU30" s="17">
        <v>-22.718129999999999</v>
      </c>
      <c r="KV30" s="17">
        <v>82.7</v>
      </c>
      <c r="KW30" s="17">
        <v>112.46216</v>
      </c>
      <c r="KX30" s="17">
        <v>108.13</v>
      </c>
      <c r="KY30" s="17">
        <v>-25.43</v>
      </c>
      <c r="KZ30" s="17">
        <v>66.2</v>
      </c>
      <c r="LA30" s="17">
        <v>66.809659999999994</v>
      </c>
      <c r="LB30" s="17">
        <v>66.809659999999994</v>
      </c>
      <c r="LC30" s="17">
        <v>-0.60965999999999998</v>
      </c>
      <c r="LD30" s="17">
        <v>68.7</v>
      </c>
      <c r="LE30" s="17">
        <v>78.567999999999998</v>
      </c>
      <c r="LF30" s="17">
        <v>78.567999999999998</v>
      </c>
      <c r="LG30" s="17">
        <v>-9.8680000000000003</v>
      </c>
      <c r="LH30" s="17">
        <v>30.5</v>
      </c>
      <c r="LI30" s="17">
        <v>29.806760000000001</v>
      </c>
      <c r="LJ30" s="17">
        <v>29.806760000000001</v>
      </c>
      <c r="LK30" s="17">
        <v>0.69323999999999997</v>
      </c>
      <c r="LL30" s="17"/>
      <c r="LM30" s="17"/>
      <c r="LN30" s="17"/>
      <c r="LO30" s="17">
        <v>0</v>
      </c>
      <c r="LP30" s="17">
        <v>47.7</v>
      </c>
      <c r="LQ30" s="17">
        <v>50.645899999999997</v>
      </c>
      <c r="LR30" s="17">
        <v>50.645899999999997</v>
      </c>
      <c r="LS30" s="17">
        <v>-2.9459</v>
      </c>
      <c r="LT30" s="17">
        <v>48.4</v>
      </c>
      <c r="LU30" s="17">
        <v>49.666240000000002</v>
      </c>
      <c r="LV30" s="17">
        <v>49.666240000000002</v>
      </c>
      <c r="LW30" s="17">
        <v>-1.26624</v>
      </c>
      <c r="LX30" s="17">
        <v>140.69999999999999</v>
      </c>
      <c r="LY30" s="17">
        <v>158.19065000000001</v>
      </c>
      <c r="LZ30" s="17">
        <v>158.19065000000001</v>
      </c>
      <c r="MA30" s="17">
        <v>-17.490649999999999</v>
      </c>
      <c r="MB30" s="17">
        <v>142.80000000000001</v>
      </c>
      <c r="MC30" s="17">
        <v>158.19065000000001</v>
      </c>
      <c r="MD30" s="17">
        <v>158.19065000000001</v>
      </c>
      <c r="ME30" s="17">
        <v>-15.390650000000001</v>
      </c>
      <c r="MF30" s="17">
        <v>169.2</v>
      </c>
      <c r="MG30" s="17">
        <v>158.66569999999999</v>
      </c>
      <c r="MH30" s="17">
        <v>158.66569999999999</v>
      </c>
      <c r="MI30" s="17">
        <v>10.5343</v>
      </c>
      <c r="MJ30" s="17">
        <v>183.1</v>
      </c>
      <c r="MK30" s="17">
        <v>176.36183</v>
      </c>
      <c r="ML30" s="17">
        <v>176.36183</v>
      </c>
      <c r="MM30" s="17">
        <v>6.7381700000000002</v>
      </c>
      <c r="MN30" s="17">
        <v>173.9</v>
      </c>
      <c r="MO30" s="17">
        <v>174.44781</v>
      </c>
      <c r="MP30" s="17"/>
      <c r="MQ30" s="17">
        <v>173.9</v>
      </c>
      <c r="MR30" s="17"/>
      <c r="MS30" s="17"/>
      <c r="MT30" s="17"/>
      <c r="MU30" s="17">
        <v>0</v>
      </c>
      <c r="MV30" s="17">
        <v>174.8</v>
      </c>
      <c r="MW30" s="17">
        <v>175.20151000000001</v>
      </c>
      <c r="MX30" s="17"/>
      <c r="MY30" s="17">
        <v>174.8</v>
      </c>
      <c r="MZ30" s="17"/>
      <c r="NA30" s="17"/>
      <c r="NB30" s="17"/>
      <c r="NC30" s="17">
        <v>0</v>
      </c>
      <c r="ND30" s="17">
        <v>210</v>
      </c>
      <c r="NE30" s="17">
        <v>205.29381000000001</v>
      </c>
      <c r="NF30" s="17">
        <v>205.29381000000001</v>
      </c>
      <c r="NG30" s="17">
        <v>4.7061900000000003</v>
      </c>
      <c r="NH30" s="17">
        <v>101.7</v>
      </c>
      <c r="NI30" s="17">
        <v>102.95515</v>
      </c>
      <c r="NJ30" s="17">
        <v>102.95515</v>
      </c>
      <c r="NK30" s="17">
        <v>-1.25515</v>
      </c>
      <c r="NL30" s="17">
        <v>7.2</v>
      </c>
      <c r="NM30" s="17">
        <v>9.09</v>
      </c>
      <c r="NN30" s="17">
        <v>9.09</v>
      </c>
      <c r="NO30" s="17">
        <v>-1.89</v>
      </c>
      <c r="NP30" s="17">
        <v>3.3</v>
      </c>
      <c r="NQ30" s="17">
        <v>7.2655000000000003</v>
      </c>
      <c r="NR30" s="17">
        <v>7.2655000000000003</v>
      </c>
      <c r="NS30" s="17">
        <v>-3.9655</v>
      </c>
      <c r="NT30" s="17">
        <v>1.7</v>
      </c>
      <c r="NU30" s="17">
        <v>3.62</v>
      </c>
      <c r="NV30" s="17">
        <v>6.3898999999999999</v>
      </c>
      <c r="NW30" s="17">
        <v>-4.6898999999999997</v>
      </c>
      <c r="NX30" s="17">
        <v>34.5</v>
      </c>
      <c r="NY30" s="17">
        <v>11.6</v>
      </c>
      <c r="NZ30" s="17">
        <v>77.42</v>
      </c>
      <c r="OA30" s="17">
        <v>-42.92</v>
      </c>
      <c r="OB30" s="17">
        <v>14.4</v>
      </c>
      <c r="OC30" s="17">
        <v>9.9600000000000009</v>
      </c>
      <c r="OD30" s="17">
        <v>11.508699999999999</v>
      </c>
      <c r="OE30" s="17">
        <v>2.8913000000000002</v>
      </c>
      <c r="OF30" s="17"/>
      <c r="OG30" s="17"/>
      <c r="OH30" s="17"/>
      <c r="OI30" s="17">
        <v>0</v>
      </c>
      <c r="OJ30" s="17">
        <v>0.1</v>
      </c>
      <c r="OK30" s="17">
        <v>0.1</v>
      </c>
      <c r="OL30" s="17">
        <v>0.1</v>
      </c>
      <c r="OM30" s="17">
        <v>0</v>
      </c>
      <c r="ON30" s="17">
        <v>10.1</v>
      </c>
      <c r="OO30" s="17">
        <v>19.94623</v>
      </c>
      <c r="OP30" s="17">
        <v>19.94623</v>
      </c>
      <c r="OQ30" s="17">
        <v>-9.8462300000000003</v>
      </c>
      <c r="OR30" s="17">
        <v>9.9</v>
      </c>
      <c r="OS30" s="17">
        <v>9</v>
      </c>
      <c r="OT30" s="17">
        <v>9</v>
      </c>
      <c r="OU30" s="17">
        <v>0.9</v>
      </c>
      <c r="OV30" s="17">
        <v>1.1000000000000001</v>
      </c>
      <c r="OW30" s="17">
        <v>3.0059999999999998</v>
      </c>
      <c r="OX30" s="17">
        <v>2.6903600000000001</v>
      </c>
      <c r="OY30" s="17">
        <v>-1.59036</v>
      </c>
      <c r="OZ30" s="17">
        <v>64.5</v>
      </c>
      <c r="PA30" s="17">
        <v>18.979479999999999</v>
      </c>
      <c r="PB30" s="17">
        <v>109.6395</v>
      </c>
      <c r="PC30" s="17">
        <v>-45.139499999999998</v>
      </c>
      <c r="PD30" s="17">
        <v>31.3</v>
      </c>
      <c r="PE30" s="17">
        <v>8.9315200000000008</v>
      </c>
      <c r="PF30" s="17">
        <v>85.8</v>
      </c>
      <c r="PG30" s="17">
        <v>-54.5</v>
      </c>
      <c r="PH30" s="17">
        <v>0.6</v>
      </c>
      <c r="PI30" s="17">
        <v>0.53</v>
      </c>
      <c r="PJ30" s="17">
        <v>0.53</v>
      </c>
      <c r="PK30" s="17">
        <v>7.0000000000000007E-2</v>
      </c>
      <c r="PL30" s="17">
        <v>1.3</v>
      </c>
      <c r="PM30" s="17">
        <v>1.8</v>
      </c>
      <c r="PN30" s="17">
        <v>1.8</v>
      </c>
      <c r="PO30" s="17">
        <v>-0.5</v>
      </c>
      <c r="PP30" s="17">
        <v>4.5999999999999996</v>
      </c>
      <c r="PQ30" s="17">
        <v>2.5</v>
      </c>
      <c r="PR30" s="17">
        <v>2.5</v>
      </c>
      <c r="PS30" s="17">
        <v>2.1</v>
      </c>
      <c r="PT30" s="17">
        <v>12.2</v>
      </c>
      <c r="PU30" s="17">
        <v>2.07254</v>
      </c>
      <c r="PV30" s="17">
        <v>2.07254</v>
      </c>
      <c r="PW30" s="17">
        <v>10.127459999999999</v>
      </c>
      <c r="PX30" s="17">
        <v>0</v>
      </c>
      <c r="PY30" s="17">
        <v>3.5</v>
      </c>
      <c r="PZ30" s="17">
        <v>3.5</v>
      </c>
      <c r="QA30" s="17">
        <v>-3.5</v>
      </c>
      <c r="QB30" s="17">
        <v>3.2</v>
      </c>
      <c r="QC30" s="17">
        <v>3.1</v>
      </c>
      <c r="QD30" s="17">
        <v>3.1</v>
      </c>
      <c r="QE30" s="17">
        <v>0.1</v>
      </c>
      <c r="QF30" s="17">
        <v>2.7</v>
      </c>
      <c r="QG30" s="17">
        <v>3.5</v>
      </c>
      <c r="QH30" s="17">
        <v>3.5</v>
      </c>
      <c r="QI30" s="17">
        <v>-0.8</v>
      </c>
      <c r="QJ30" s="17">
        <v>16.100000000000001</v>
      </c>
      <c r="QK30" s="17">
        <v>14.492749999999999</v>
      </c>
      <c r="QL30" s="17">
        <v>14.492749999999999</v>
      </c>
      <c r="QM30" s="17">
        <v>1.6072500000000001</v>
      </c>
      <c r="QN30" s="17">
        <v>5.8</v>
      </c>
      <c r="QO30" s="17">
        <v>1.19</v>
      </c>
      <c r="QP30" s="17">
        <v>1.19</v>
      </c>
      <c r="QQ30" s="17">
        <v>4.6100000000000003</v>
      </c>
      <c r="QR30" s="17">
        <v>7.8</v>
      </c>
      <c r="QS30" s="17">
        <v>1.4</v>
      </c>
      <c r="QT30" s="17">
        <v>1.4</v>
      </c>
      <c r="QU30" s="17">
        <v>6.4</v>
      </c>
      <c r="QV30" s="17">
        <v>0.8</v>
      </c>
      <c r="QW30" s="17">
        <v>1.57</v>
      </c>
      <c r="QX30" s="17">
        <v>2.105</v>
      </c>
      <c r="QY30" s="17">
        <v>-1.3049999999999999</v>
      </c>
      <c r="QZ30" s="17">
        <v>3.3</v>
      </c>
      <c r="RA30" s="17">
        <v>1.38</v>
      </c>
      <c r="RB30" s="17">
        <v>4.1582999999999997</v>
      </c>
      <c r="RC30" s="17">
        <v>-0.85829999999999995</v>
      </c>
      <c r="RD30" s="17">
        <v>4.5</v>
      </c>
      <c r="RE30" s="17">
        <v>5.2152000000000003</v>
      </c>
      <c r="RF30" s="17">
        <v>5.2152000000000003</v>
      </c>
      <c r="RG30" s="17">
        <v>-0.71519999999999995</v>
      </c>
      <c r="RH30" s="17">
        <v>2.2999999999999998</v>
      </c>
      <c r="RI30" s="17"/>
      <c r="RJ30" s="17"/>
      <c r="RK30" s="17">
        <v>2.2999999999999998</v>
      </c>
      <c r="RL30" s="17">
        <v>16.2</v>
      </c>
      <c r="RM30" s="17">
        <v>19.67727</v>
      </c>
      <c r="RN30" s="17">
        <v>19.67727</v>
      </c>
      <c r="RO30" s="17">
        <v>-3.4772699999999999</v>
      </c>
      <c r="RP30" s="17">
        <v>1</v>
      </c>
      <c r="RQ30" s="17">
        <v>1.004</v>
      </c>
      <c r="RR30" s="17">
        <v>1.004</v>
      </c>
      <c r="RS30" s="17">
        <v>-4.0000000000000001E-3</v>
      </c>
      <c r="RT30" s="17"/>
      <c r="RU30" s="17"/>
      <c r="RV30" s="17"/>
      <c r="RW30" s="17">
        <v>0</v>
      </c>
      <c r="RX30" s="17">
        <v>4.0999999999999996</v>
      </c>
      <c r="RY30" s="17">
        <v>3.8</v>
      </c>
      <c r="RZ30" s="17">
        <v>3.8</v>
      </c>
      <c r="SA30" s="17">
        <v>0.3</v>
      </c>
      <c r="SB30" s="17">
        <v>0.1</v>
      </c>
      <c r="SC30" s="17">
        <v>0.38869999999999999</v>
      </c>
      <c r="SD30" s="17">
        <v>0.38869999999999999</v>
      </c>
      <c r="SE30" s="17">
        <v>-0.28870000000000001</v>
      </c>
      <c r="SF30" s="17">
        <v>1.3</v>
      </c>
      <c r="SG30" s="17">
        <v>1.2210000000000001</v>
      </c>
      <c r="SH30" s="17">
        <v>1.2210000000000001</v>
      </c>
      <c r="SI30" s="17">
        <v>7.9000000000000001E-2</v>
      </c>
      <c r="SJ30" s="17">
        <v>6</v>
      </c>
      <c r="SK30" s="17">
        <v>6.1</v>
      </c>
      <c r="SL30" s="17">
        <v>6.1</v>
      </c>
      <c r="SM30" s="17">
        <v>-0.1</v>
      </c>
      <c r="SN30" s="17">
        <v>2.7</v>
      </c>
      <c r="SO30" s="17">
        <v>3.3</v>
      </c>
      <c r="SP30" s="17">
        <v>3.3</v>
      </c>
      <c r="SQ30" s="17">
        <v>-0.6</v>
      </c>
      <c r="SR30" s="17">
        <v>3.2</v>
      </c>
      <c r="SS30" s="17">
        <v>3</v>
      </c>
      <c r="ST30" s="17">
        <v>3</v>
      </c>
      <c r="SU30" s="17">
        <v>0.2</v>
      </c>
      <c r="SV30" s="17">
        <v>4.9000000000000004</v>
      </c>
      <c r="SW30" s="17">
        <v>4.5</v>
      </c>
      <c r="SX30" s="17">
        <v>4.5</v>
      </c>
      <c r="SY30" s="17">
        <v>0.4</v>
      </c>
      <c r="SZ30" s="17">
        <v>21.8</v>
      </c>
      <c r="TA30" s="17">
        <v>22.65</v>
      </c>
      <c r="TB30" s="17">
        <v>22</v>
      </c>
      <c r="TC30" s="17">
        <v>-0.2</v>
      </c>
      <c r="TD30" s="17">
        <v>65.099999999999994</v>
      </c>
      <c r="TE30" s="17">
        <v>24.14</v>
      </c>
      <c r="TF30" s="17">
        <v>28</v>
      </c>
      <c r="TG30" s="17">
        <v>37.1</v>
      </c>
      <c r="TH30" s="17">
        <v>16.399999999999999</v>
      </c>
      <c r="TI30" s="17">
        <v>20.022500000000001</v>
      </c>
      <c r="TJ30" s="17">
        <v>20.022500000000001</v>
      </c>
      <c r="TK30" s="17">
        <v>-3.6225000000000001</v>
      </c>
      <c r="TL30" s="17">
        <v>8</v>
      </c>
      <c r="TM30" s="17">
        <v>6.5</v>
      </c>
      <c r="TN30" s="17">
        <v>11.6351</v>
      </c>
      <c r="TO30" s="17">
        <v>-3.6351</v>
      </c>
      <c r="TP30" s="17">
        <v>14</v>
      </c>
      <c r="TQ30" s="17">
        <v>2.27</v>
      </c>
      <c r="TR30" s="17">
        <v>22.050699999999999</v>
      </c>
      <c r="TS30" s="17">
        <v>-8.0507000000000009</v>
      </c>
      <c r="TT30" s="17">
        <v>1.6</v>
      </c>
      <c r="TU30" s="17">
        <v>1.6</v>
      </c>
      <c r="TV30" s="17">
        <v>2.2441</v>
      </c>
      <c r="TW30" s="17">
        <v>-0.64410000000000001</v>
      </c>
      <c r="TX30" s="17">
        <v>0.7</v>
      </c>
      <c r="TY30" s="17">
        <v>0.94</v>
      </c>
      <c r="TZ30" s="17">
        <v>1.232</v>
      </c>
      <c r="UA30" s="17">
        <v>-0.53200000000000003</v>
      </c>
      <c r="UB30" s="17">
        <v>0</v>
      </c>
      <c r="UC30" s="17">
        <v>4.0039999999999996</v>
      </c>
      <c r="UD30" s="17">
        <v>47.93</v>
      </c>
      <c r="UE30" s="17">
        <v>-47.93</v>
      </c>
      <c r="UF30" s="17">
        <v>0</v>
      </c>
      <c r="UG30" s="17">
        <v>4.5</v>
      </c>
      <c r="UH30" s="17">
        <v>4.5</v>
      </c>
      <c r="UI30" s="17">
        <v>-4.5</v>
      </c>
      <c r="UJ30" s="17">
        <v>1.7</v>
      </c>
      <c r="UK30" s="17">
        <v>1.7</v>
      </c>
      <c r="UL30" s="17">
        <v>1.7</v>
      </c>
      <c r="UM30" s="17">
        <v>0</v>
      </c>
      <c r="UN30" s="17">
        <v>7.6</v>
      </c>
      <c r="UO30" s="17">
        <v>7.8</v>
      </c>
      <c r="UP30" s="17">
        <v>7.8</v>
      </c>
      <c r="UQ30" s="17">
        <v>-0.2</v>
      </c>
      <c r="UR30" s="17">
        <v>4.0999999999999996</v>
      </c>
      <c r="US30" s="17">
        <v>4</v>
      </c>
      <c r="UT30" s="17">
        <v>4</v>
      </c>
      <c r="UU30" s="17">
        <v>0.1</v>
      </c>
      <c r="UV30" s="17">
        <v>3.7</v>
      </c>
      <c r="UW30" s="17">
        <v>4.5</v>
      </c>
      <c r="UX30" s="17">
        <v>4.5</v>
      </c>
      <c r="UY30" s="17">
        <v>-0.8</v>
      </c>
      <c r="UZ30" s="17">
        <v>3.9</v>
      </c>
      <c r="VA30" s="17">
        <v>4.7</v>
      </c>
      <c r="VB30" s="17">
        <v>4.7</v>
      </c>
      <c r="VC30" s="17">
        <v>-0.8</v>
      </c>
      <c r="VD30" s="17">
        <v>17.2</v>
      </c>
      <c r="VE30" s="17">
        <v>9.51</v>
      </c>
      <c r="VF30" s="17">
        <v>10.7934</v>
      </c>
      <c r="VG30" s="17">
        <v>6.4066000000000001</v>
      </c>
      <c r="VH30" s="17">
        <v>9.5</v>
      </c>
      <c r="VI30" s="17">
        <v>64.349999999999994</v>
      </c>
      <c r="VJ30" s="17">
        <v>64.349999999999994</v>
      </c>
      <c r="VK30" s="17">
        <v>-54.85</v>
      </c>
      <c r="VL30" s="17">
        <v>8.5</v>
      </c>
      <c r="VM30" s="17">
        <v>4.0208000000000004</v>
      </c>
      <c r="VN30" s="17">
        <v>4.0208000000000004</v>
      </c>
      <c r="VO30" s="17">
        <v>4.4791999999999996</v>
      </c>
      <c r="VP30" s="17">
        <v>24.4</v>
      </c>
      <c r="VQ30" s="17">
        <v>35.1</v>
      </c>
      <c r="VR30" s="17">
        <v>45</v>
      </c>
      <c r="VS30" s="17">
        <v>-20.6</v>
      </c>
      <c r="VT30" s="17">
        <v>0.6</v>
      </c>
      <c r="VU30" s="17">
        <v>0.6</v>
      </c>
      <c r="VV30" s="17">
        <v>0.6</v>
      </c>
      <c r="VW30" s="17">
        <v>0</v>
      </c>
      <c r="VX30" s="17">
        <v>5.7</v>
      </c>
      <c r="VY30" s="17">
        <v>22.29</v>
      </c>
      <c r="VZ30" s="17">
        <v>11</v>
      </c>
      <c r="WA30" s="17">
        <v>-5.3</v>
      </c>
      <c r="WB30" s="17">
        <v>20.5</v>
      </c>
      <c r="WC30" s="17">
        <v>32.54</v>
      </c>
      <c r="WD30" s="17">
        <v>29</v>
      </c>
      <c r="WE30" s="17">
        <v>-8.5</v>
      </c>
      <c r="WF30" s="17">
        <v>15.8</v>
      </c>
      <c r="WG30" s="17">
        <v>32.4</v>
      </c>
      <c r="WH30" s="17">
        <v>32.4</v>
      </c>
      <c r="WI30" s="17">
        <v>-16.600000000000001</v>
      </c>
      <c r="WJ30" s="17">
        <v>8.8629999999999995</v>
      </c>
      <c r="WK30" s="17">
        <v>12.56</v>
      </c>
      <c r="WL30" s="17">
        <v>12.56</v>
      </c>
      <c r="WM30" s="17">
        <v>-3.6970000000000001</v>
      </c>
      <c r="WN30" s="17">
        <v>4.5999999999999996</v>
      </c>
      <c r="WO30" s="17">
        <v>4.5</v>
      </c>
      <c r="WP30" s="17">
        <v>4.5</v>
      </c>
      <c r="WQ30" s="17">
        <v>0.1</v>
      </c>
      <c r="WR30" s="17">
        <v>0</v>
      </c>
      <c r="WS30" s="17"/>
      <c r="WT30" s="17"/>
      <c r="WU30" s="17">
        <v>0</v>
      </c>
      <c r="WV30" s="17">
        <v>2.4</v>
      </c>
      <c r="WW30" s="17">
        <v>2.2999999999999998</v>
      </c>
      <c r="WX30" s="17">
        <v>2.2999999999999998</v>
      </c>
      <c r="WY30" s="17">
        <v>0.1</v>
      </c>
      <c r="WZ30" s="17">
        <v>3</v>
      </c>
      <c r="XA30" s="17">
        <v>3</v>
      </c>
      <c r="XB30" s="17">
        <v>3</v>
      </c>
      <c r="XC30" s="17">
        <v>0</v>
      </c>
      <c r="XD30" s="17">
        <v>7.5</v>
      </c>
      <c r="XE30" s="17">
        <v>6.1933999999999996</v>
      </c>
      <c r="XF30" s="17">
        <v>6.1933999999999996</v>
      </c>
      <c r="XG30" s="17">
        <v>1.3066</v>
      </c>
      <c r="XH30" s="17">
        <v>7.5330000000000004</v>
      </c>
      <c r="XI30" s="17">
        <v>7</v>
      </c>
      <c r="XJ30" s="17">
        <v>7</v>
      </c>
      <c r="XK30" s="17">
        <v>0.53300000000000003</v>
      </c>
      <c r="XL30" s="17">
        <v>19.643999999999998</v>
      </c>
      <c r="XM30" s="17">
        <v>17.584540000000001</v>
      </c>
      <c r="XN30" s="17">
        <v>17.584540000000001</v>
      </c>
      <c r="XO30" s="17">
        <v>2.0594600000000001</v>
      </c>
      <c r="XP30" s="17">
        <v>10.010999999999999</v>
      </c>
      <c r="XQ30" s="17">
        <v>9.8000000000000007</v>
      </c>
      <c r="XR30" s="17">
        <v>9.8000000000000007</v>
      </c>
      <c r="XS30" s="17">
        <v>0.21099999999999999</v>
      </c>
      <c r="XT30" s="17">
        <v>9.1999999999999993</v>
      </c>
      <c r="XU30" s="17">
        <v>10.43478</v>
      </c>
      <c r="XV30" s="17">
        <v>10.43478</v>
      </c>
      <c r="XW30" s="17">
        <v>-1.23478</v>
      </c>
      <c r="XX30" s="17"/>
      <c r="XY30" s="17"/>
      <c r="XZ30" s="17"/>
      <c r="YA30" s="17">
        <v>0</v>
      </c>
      <c r="YB30" s="17"/>
      <c r="YC30" s="17"/>
      <c r="YD30" s="17"/>
      <c r="YE30" s="17">
        <v>0</v>
      </c>
      <c r="YF30" s="17">
        <v>0</v>
      </c>
      <c r="YG30" s="17">
        <v>13.52657</v>
      </c>
      <c r="YH30" s="17">
        <v>13.52657</v>
      </c>
      <c r="YI30" s="17">
        <v>-13.52657</v>
      </c>
      <c r="YJ30" s="17">
        <v>16.3</v>
      </c>
      <c r="YK30" s="17">
        <v>15.45894</v>
      </c>
      <c r="YL30" s="17">
        <v>15.45894</v>
      </c>
      <c r="YM30" s="17">
        <v>0.84106000000000003</v>
      </c>
      <c r="YN30" s="17">
        <v>6.4</v>
      </c>
      <c r="YO30" s="17">
        <v>6.98</v>
      </c>
      <c r="YP30" s="17">
        <v>6.98</v>
      </c>
      <c r="YQ30" s="17">
        <v>-0.57999999999999996</v>
      </c>
      <c r="YR30" s="17">
        <v>0</v>
      </c>
      <c r="YS30" s="17"/>
      <c r="YT30" s="17"/>
      <c r="YU30" s="17">
        <v>0</v>
      </c>
      <c r="YV30" s="17">
        <v>11.1</v>
      </c>
      <c r="YW30" s="17">
        <v>13.835750000000001</v>
      </c>
      <c r="YX30" s="17">
        <v>13.835750000000001</v>
      </c>
      <c r="YY30" s="17">
        <v>-2.7357499999999999</v>
      </c>
    </row>
    <row r="31" spans="1:675" ht="24" customHeight="1" x14ac:dyDescent="0.25">
      <c r="A31" s="1"/>
      <c r="B31" s="16" t="s">
        <v>86</v>
      </c>
      <c r="C31" s="16" t="s">
        <v>831</v>
      </c>
      <c r="D31" s="17">
        <v>48.8</v>
      </c>
      <c r="E31" s="17">
        <v>63.268909999999998</v>
      </c>
      <c r="F31" s="17">
        <v>76.075860000000006</v>
      </c>
      <c r="G31" s="17">
        <v>-27.275860000000002</v>
      </c>
      <c r="H31" s="17">
        <v>647.20000000000005</v>
      </c>
      <c r="I31" s="17">
        <v>655.76232000000005</v>
      </c>
      <c r="J31" s="17">
        <v>655.76232000000005</v>
      </c>
      <c r="K31" s="17">
        <v>-8.5623199999999997</v>
      </c>
      <c r="L31" s="17">
        <v>214.8</v>
      </c>
      <c r="M31" s="17">
        <v>212.30054999999999</v>
      </c>
      <c r="N31" s="17">
        <v>212.30054999999999</v>
      </c>
      <c r="O31" s="17">
        <v>2.4994499999999999</v>
      </c>
      <c r="P31" s="17"/>
      <c r="Q31" s="17"/>
      <c r="R31" s="17"/>
      <c r="S31" s="17">
        <v>0</v>
      </c>
      <c r="T31" s="17"/>
      <c r="U31" s="17"/>
      <c r="V31" s="17"/>
      <c r="W31" s="17">
        <v>0</v>
      </c>
      <c r="X31" s="17">
        <v>11.1</v>
      </c>
      <c r="Y31" s="17">
        <v>33.364809999999999</v>
      </c>
      <c r="Z31" s="17">
        <v>29.08522</v>
      </c>
      <c r="AA31" s="17">
        <v>-17.985220000000002</v>
      </c>
      <c r="AB31" s="17">
        <v>84.9</v>
      </c>
      <c r="AC31" s="17">
        <v>82</v>
      </c>
      <c r="AD31" s="17">
        <v>84.335999999999999</v>
      </c>
      <c r="AE31" s="17">
        <v>0.56399999999999995</v>
      </c>
      <c r="AF31" s="17"/>
      <c r="AG31" s="17"/>
      <c r="AH31" s="17"/>
      <c r="AI31" s="17">
        <v>0</v>
      </c>
      <c r="AJ31" s="17"/>
      <c r="AK31" s="17"/>
      <c r="AL31" s="17"/>
      <c r="AM31" s="17">
        <v>0</v>
      </c>
      <c r="AN31" s="17">
        <v>179.9</v>
      </c>
      <c r="AO31" s="17">
        <v>196.22801999999999</v>
      </c>
      <c r="AP31" s="17">
        <v>196.22801999999999</v>
      </c>
      <c r="AQ31" s="17">
        <v>-16.328019999999999</v>
      </c>
      <c r="AR31" s="17">
        <v>197.7</v>
      </c>
      <c r="AS31" s="17">
        <v>196.22801999999999</v>
      </c>
      <c r="AT31" s="17">
        <v>196.22801999999999</v>
      </c>
      <c r="AU31" s="17">
        <v>1.4719800000000001</v>
      </c>
      <c r="AV31" s="17">
        <v>203.3</v>
      </c>
      <c r="AW31" s="17">
        <v>196.22801999999999</v>
      </c>
      <c r="AX31" s="17">
        <v>196.22801999999999</v>
      </c>
      <c r="AY31" s="17">
        <v>7.0719799999999999</v>
      </c>
      <c r="AZ31" s="17">
        <v>288.89999999999998</v>
      </c>
      <c r="BA31" s="17">
        <v>295.22593999999998</v>
      </c>
      <c r="BB31" s="17">
        <v>295.22593999999998</v>
      </c>
      <c r="BC31" s="17">
        <v>-6.3259400000000001</v>
      </c>
      <c r="BD31" s="17">
        <v>202.6</v>
      </c>
      <c r="BE31" s="17">
        <v>206.04143999999999</v>
      </c>
      <c r="BF31" s="17">
        <v>206.04143999999999</v>
      </c>
      <c r="BG31" s="17">
        <v>-3.4414400000000001</v>
      </c>
      <c r="BH31" s="17">
        <v>106.2</v>
      </c>
      <c r="BI31" s="17">
        <v>103.33009</v>
      </c>
      <c r="BJ31" s="17">
        <v>103.33009</v>
      </c>
      <c r="BK31" s="17">
        <v>2.86991</v>
      </c>
      <c r="BL31" s="17">
        <v>369.9</v>
      </c>
      <c r="BM31" s="17">
        <v>379.53043000000002</v>
      </c>
      <c r="BN31" s="17">
        <v>379.53043000000002</v>
      </c>
      <c r="BO31" s="17">
        <v>-9.6304300000000005</v>
      </c>
      <c r="BP31" s="17">
        <v>2.8</v>
      </c>
      <c r="BQ31" s="17">
        <v>2.9847299999999999</v>
      </c>
      <c r="BR31" s="17">
        <v>2.9847299999999999</v>
      </c>
      <c r="BS31" s="17">
        <v>-0.18473000000000001</v>
      </c>
      <c r="BT31" s="17">
        <v>0</v>
      </c>
      <c r="BU31" s="17"/>
      <c r="BV31" s="17"/>
      <c r="BW31" s="17">
        <v>0</v>
      </c>
      <c r="BX31" s="17">
        <v>15.3</v>
      </c>
      <c r="BY31" s="17">
        <v>17.937049999999999</v>
      </c>
      <c r="BZ31" s="17">
        <v>17.937049999999999</v>
      </c>
      <c r="CA31" s="17">
        <v>-2.6370499999999999</v>
      </c>
      <c r="CB31" s="17"/>
      <c r="CC31" s="17"/>
      <c r="CD31" s="17">
        <v>1.0609999999999999</v>
      </c>
      <c r="CE31" s="17">
        <v>-1.0609999999999999</v>
      </c>
      <c r="CF31" s="17">
        <v>123.2</v>
      </c>
      <c r="CG31" s="17">
        <v>106.64348</v>
      </c>
      <c r="CH31" s="17">
        <v>106.64348</v>
      </c>
      <c r="CI31" s="17">
        <v>16.556519999999999</v>
      </c>
      <c r="CJ31" s="17">
        <v>7.5</v>
      </c>
      <c r="CK31" s="17">
        <v>7.3438499999999998</v>
      </c>
      <c r="CL31" s="17">
        <v>7.3438499999999998</v>
      </c>
      <c r="CM31" s="17">
        <v>0.15615000000000001</v>
      </c>
      <c r="CN31" s="17">
        <v>5.2</v>
      </c>
      <c r="CO31" s="17">
        <v>3.94347</v>
      </c>
      <c r="CP31" s="17">
        <v>3.94347</v>
      </c>
      <c r="CQ31" s="17">
        <v>1.2565299999999999</v>
      </c>
      <c r="CR31" s="17">
        <v>22.5</v>
      </c>
      <c r="CS31" s="17">
        <v>22.280850000000001</v>
      </c>
      <c r="CT31" s="17">
        <v>22.280850000000001</v>
      </c>
      <c r="CU31" s="17">
        <v>0.21915000000000001</v>
      </c>
      <c r="CV31" s="17">
        <v>65.400000000000006</v>
      </c>
      <c r="CW31" s="17">
        <v>65.372630000000001</v>
      </c>
      <c r="CX31" s="17">
        <v>64.787610000000001</v>
      </c>
      <c r="CY31" s="17">
        <v>0.61238999999999999</v>
      </c>
      <c r="CZ31" s="17">
        <v>66.2</v>
      </c>
      <c r="DA31" s="17">
        <v>147.13256000000001</v>
      </c>
      <c r="DB31" s="17">
        <v>136.82182</v>
      </c>
      <c r="DC31" s="17">
        <v>-70.62182</v>
      </c>
      <c r="DD31" s="17"/>
      <c r="DE31" s="17"/>
      <c r="DF31" s="17"/>
      <c r="DG31" s="17">
        <v>0</v>
      </c>
      <c r="DH31" s="17"/>
      <c r="DI31" s="17"/>
      <c r="DJ31" s="17"/>
      <c r="DK31" s="17">
        <v>0</v>
      </c>
      <c r="DL31" s="17"/>
      <c r="DM31" s="17"/>
      <c r="DN31" s="17"/>
      <c r="DO31" s="17">
        <v>0</v>
      </c>
      <c r="DP31" s="17">
        <v>6.5</v>
      </c>
      <c r="DQ31" s="17">
        <v>6.39</v>
      </c>
      <c r="DR31" s="17">
        <v>6.39</v>
      </c>
      <c r="DS31" s="17">
        <v>0.11</v>
      </c>
      <c r="DT31" s="17">
        <v>224</v>
      </c>
      <c r="DU31" s="17">
        <v>206.13042999999999</v>
      </c>
      <c r="DV31" s="17">
        <v>290.15544</v>
      </c>
      <c r="DW31" s="17">
        <v>-66.155439999999999</v>
      </c>
      <c r="DX31" s="17">
        <v>33.200000000000003</v>
      </c>
      <c r="DY31" s="17">
        <v>36.258850000000002</v>
      </c>
      <c r="DZ31" s="17">
        <v>36.258850000000002</v>
      </c>
      <c r="EA31" s="17">
        <v>-3.0588500000000001</v>
      </c>
      <c r="EB31" s="17">
        <v>123.6</v>
      </c>
      <c r="EC31" s="17">
        <v>126.42487</v>
      </c>
      <c r="ED31" s="17">
        <v>126.42487</v>
      </c>
      <c r="EE31" s="17">
        <v>-2.8248700000000002</v>
      </c>
      <c r="EF31" s="17">
        <v>22.6</v>
      </c>
      <c r="EG31" s="17">
        <v>25.158650000000002</v>
      </c>
      <c r="EH31" s="17">
        <v>25.158650000000002</v>
      </c>
      <c r="EI31" s="17">
        <v>-2.5586500000000001</v>
      </c>
      <c r="EJ31" s="17">
        <v>16</v>
      </c>
      <c r="EK31" s="17">
        <v>19.099519999999998</v>
      </c>
      <c r="EL31" s="17">
        <v>19.099519999999998</v>
      </c>
      <c r="EM31" s="17">
        <v>-3.0995200000000001</v>
      </c>
      <c r="EN31" s="17">
        <v>12.1</v>
      </c>
      <c r="EO31" s="17">
        <v>11.594200000000001</v>
      </c>
      <c r="EP31" s="17">
        <v>11.594200000000001</v>
      </c>
      <c r="EQ31" s="17">
        <v>0.50580000000000003</v>
      </c>
      <c r="ER31" s="17">
        <v>64.099999999999994</v>
      </c>
      <c r="ES31" s="17">
        <v>57.992489999999997</v>
      </c>
      <c r="ET31" s="17">
        <v>57.992489999999997</v>
      </c>
      <c r="EU31" s="17">
        <v>6.1075100000000004</v>
      </c>
      <c r="EV31" s="17">
        <v>188.2</v>
      </c>
      <c r="EW31" s="17">
        <v>184.74316999999999</v>
      </c>
      <c r="EX31" s="17">
        <v>184.74316999999999</v>
      </c>
      <c r="EY31" s="17">
        <v>3.4568300000000001</v>
      </c>
      <c r="EZ31" s="17">
        <v>187.8</v>
      </c>
      <c r="FA31" s="17">
        <v>184.74316999999999</v>
      </c>
      <c r="FB31" s="17">
        <v>184.74316999999999</v>
      </c>
      <c r="FC31" s="17">
        <v>3.0568300000000002</v>
      </c>
      <c r="FD31" s="17">
        <v>188.7</v>
      </c>
      <c r="FE31" s="17">
        <v>185.29795999999999</v>
      </c>
      <c r="FF31" s="17">
        <v>185.29795999999999</v>
      </c>
      <c r="FG31" s="17">
        <v>3.40204</v>
      </c>
      <c r="FH31" s="17">
        <v>100.9</v>
      </c>
      <c r="FI31" s="17">
        <v>96.306129999999996</v>
      </c>
      <c r="FJ31" s="17">
        <v>109.84155</v>
      </c>
      <c r="FK31" s="17">
        <v>-8.9415499999999994</v>
      </c>
      <c r="FL31" s="17">
        <v>36.9</v>
      </c>
      <c r="FM31" s="17">
        <v>45</v>
      </c>
      <c r="FN31" s="17">
        <v>18</v>
      </c>
      <c r="FO31" s="17">
        <v>18.899999999999999</v>
      </c>
      <c r="FP31" s="17">
        <v>33.299999999999997</v>
      </c>
      <c r="FQ31" s="17">
        <v>21.646380000000001</v>
      </c>
      <c r="FR31" s="17">
        <v>21.646380000000001</v>
      </c>
      <c r="FS31" s="17">
        <v>11.65362</v>
      </c>
      <c r="FT31" s="17">
        <v>15</v>
      </c>
      <c r="FU31" s="17">
        <v>15.994859999999999</v>
      </c>
      <c r="FV31" s="17">
        <v>15.994859999999999</v>
      </c>
      <c r="FW31" s="17">
        <v>-0.99485999999999997</v>
      </c>
      <c r="FX31" s="17">
        <v>76.3</v>
      </c>
      <c r="FY31" s="17">
        <v>91.019580000000005</v>
      </c>
      <c r="FZ31" s="17">
        <v>73.746960000000001</v>
      </c>
      <c r="GA31" s="17">
        <v>2.5530400000000002</v>
      </c>
      <c r="GB31" s="17"/>
      <c r="GC31" s="17"/>
      <c r="GD31" s="17"/>
      <c r="GE31" s="17">
        <v>0</v>
      </c>
      <c r="GF31" s="17"/>
      <c r="GG31" s="17"/>
      <c r="GH31" s="17"/>
      <c r="GI31" s="17">
        <v>0</v>
      </c>
      <c r="GJ31" s="17">
        <v>6.8</v>
      </c>
      <c r="GK31" s="17">
        <v>6.8787000000000003</v>
      </c>
      <c r="GL31" s="17">
        <v>6.8787000000000003</v>
      </c>
      <c r="GM31" s="17">
        <v>-7.8700000000000006E-2</v>
      </c>
      <c r="GN31" s="17">
        <v>50.5</v>
      </c>
      <c r="GO31" s="17">
        <v>55.390160000000002</v>
      </c>
      <c r="GP31" s="17">
        <v>57.629770000000001</v>
      </c>
      <c r="GQ31" s="17">
        <v>-7.1297699999999997</v>
      </c>
      <c r="GR31" s="17"/>
      <c r="GS31" s="17"/>
      <c r="GT31" s="17"/>
      <c r="GU31" s="17">
        <v>0</v>
      </c>
      <c r="GV31" s="17"/>
      <c r="GW31" s="17"/>
      <c r="GX31" s="17"/>
      <c r="GY31" s="17">
        <v>0</v>
      </c>
      <c r="GZ31" s="17"/>
      <c r="HA31" s="17"/>
      <c r="HB31" s="17"/>
      <c r="HC31" s="17">
        <v>0</v>
      </c>
      <c r="HD31" s="17"/>
      <c r="HE31" s="17"/>
      <c r="HF31" s="17">
        <v>7.5750000000000002</v>
      </c>
      <c r="HG31" s="17">
        <v>-7.5750000000000002</v>
      </c>
      <c r="HH31" s="17">
        <v>91.8</v>
      </c>
      <c r="HI31" s="17">
        <v>89.094179999999994</v>
      </c>
      <c r="HJ31" s="17">
        <v>73.434579999999997</v>
      </c>
      <c r="HK31" s="17">
        <v>18.36542</v>
      </c>
      <c r="HL31" s="17">
        <v>0</v>
      </c>
      <c r="HM31" s="17"/>
      <c r="HN31" s="17"/>
      <c r="HO31" s="17">
        <v>0</v>
      </c>
      <c r="HP31" s="17"/>
      <c r="HQ31" s="17"/>
      <c r="HR31" s="17"/>
      <c r="HS31" s="17">
        <v>0</v>
      </c>
      <c r="HT31" s="17">
        <v>41.7</v>
      </c>
      <c r="HU31" s="17">
        <v>45.291899999999998</v>
      </c>
      <c r="HV31" s="17">
        <v>45.291899999999998</v>
      </c>
      <c r="HW31" s="17">
        <v>-3.5918999999999999</v>
      </c>
      <c r="HX31" s="17"/>
      <c r="HY31" s="17"/>
      <c r="HZ31" s="17"/>
      <c r="IA31" s="17">
        <v>0</v>
      </c>
      <c r="IB31" s="17"/>
      <c r="IC31" s="17"/>
      <c r="ID31" s="17"/>
      <c r="IE31" s="17">
        <v>0</v>
      </c>
      <c r="IF31" s="17"/>
      <c r="IG31" s="17"/>
      <c r="IH31" s="17"/>
      <c r="II31" s="17">
        <v>0</v>
      </c>
      <c r="IJ31" s="17">
        <v>91.6</v>
      </c>
      <c r="IK31" s="17">
        <v>90.009810000000002</v>
      </c>
      <c r="IL31" s="17">
        <v>106.55876000000001</v>
      </c>
      <c r="IM31" s="17">
        <v>-14.95876</v>
      </c>
      <c r="IN31" s="17">
        <v>169.5</v>
      </c>
      <c r="IO31" s="17">
        <v>183.3434</v>
      </c>
      <c r="IP31" s="17">
        <v>183.3434</v>
      </c>
      <c r="IQ31" s="17">
        <v>-13.843400000000001</v>
      </c>
      <c r="IR31" s="17">
        <v>167.2</v>
      </c>
      <c r="IS31" s="17">
        <v>183.3434</v>
      </c>
      <c r="IT31" s="17">
        <v>183.3434</v>
      </c>
      <c r="IU31" s="17">
        <v>-16.1434</v>
      </c>
      <c r="IV31" s="17">
        <v>199.3</v>
      </c>
      <c r="IW31" s="17">
        <v>183.3434</v>
      </c>
      <c r="IX31" s="17">
        <v>183.3434</v>
      </c>
      <c r="IY31" s="17">
        <v>15.9566</v>
      </c>
      <c r="IZ31" s="17">
        <v>255.2</v>
      </c>
      <c r="JA31" s="17">
        <v>275.84097000000003</v>
      </c>
      <c r="JB31" s="17">
        <v>275.84097000000003</v>
      </c>
      <c r="JC31" s="17">
        <v>-20.640969999999999</v>
      </c>
      <c r="JD31" s="17">
        <v>69.2</v>
      </c>
      <c r="JE31" s="17">
        <v>71.102429999999998</v>
      </c>
      <c r="JF31" s="17">
        <v>71.102429999999998</v>
      </c>
      <c r="JG31" s="17">
        <v>-1.9024300000000001</v>
      </c>
      <c r="JH31" s="17">
        <v>33.6</v>
      </c>
      <c r="JI31" s="17">
        <v>35.657980000000002</v>
      </c>
      <c r="JJ31" s="17">
        <v>35.657980000000002</v>
      </c>
      <c r="JK31" s="17">
        <v>-2.0579800000000001</v>
      </c>
      <c r="JL31" s="17"/>
      <c r="JM31" s="17"/>
      <c r="JN31" s="17"/>
      <c r="JO31" s="17">
        <v>0</v>
      </c>
      <c r="JP31" s="17"/>
      <c r="JQ31" s="17"/>
      <c r="JR31" s="17"/>
      <c r="JS31" s="17">
        <v>0</v>
      </c>
      <c r="JT31" s="17"/>
      <c r="JU31" s="17"/>
      <c r="JV31" s="17"/>
      <c r="JW31" s="17">
        <v>0</v>
      </c>
      <c r="JX31" s="17">
        <v>22.2</v>
      </c>
      <c r="JY31" s="17">
        <v>26</v>
      </c>
      <c r="JZ31" s="17">
        <v>26</v>
      </c>
      <c r="KA31" s="17">
        <v>-3.8</v>
      </c>
      <c r="KB31" s="17"/>
      <c r="KC31" s="17"/>
      <c r="KD31" s="17"/>
      <c r="KE31" s="17">
        <v>0</v>
      </c>
      <c r="KF31" s="17"/>
      <c r="KG31" s="17"/>
      <c r="KH31" s="17"/>
      <c r="KI31" s="17">
        <v>0</v>
      </c>
      <c r="KJ31" s="17">
        <v>4.3</v>
      </c>
      <c r="KK31" s="17"/>
      <c r="KL31" s="17"/>
      <c r="KM31" s="17">
        <v>4.3</v>
      </c>
      <c r="KN31" s="17">
        <v>0.7</v>
      </c>
      <c r="KO31" s="17">
        <v>1.6815</v>
      </c>
      <c r="KP31" s="17">
        <v>1.6815</v>
      </c>
      <c r="KQ31" s="17">
        <v>-0.98150000000000004</v>
      </c>
      <c r="KR31" s="17">
        <v>144.30000000000001</v>
      </c>
      <c r="KS31" s="17">
        <v>224.31225000000001</v>
      </c>
      <c r="KT31" s="17">
        <v>150.31100000000001</v>
      </c>
      <c r="KU31" s="17">
        <v>-6.0110000000000001</v>
      </c>
      <c r="KV31" s="17">
        <v>79.8</v>
      </c>
      <c r="KW31" s="17">
        <v>108.60361</v>
      </c>
      <c r="KX31" s="17">
        <v>107.5806</v>
      </c>
      <c r="KY31" s="17">
        <v>-27.7806</v>
      </c>
      <c r="KZ31" s="17">
        <v>62.2</v>
      </c>
      <c r="LA31" s="17">
        <v>66.809659999999994</v>
      </c>
      <c r="LB31" s="17">
        <v>66.809659999999994</v>
      </c>
      <c r="LC31" s="17">
        <v>-4.6096599999999999</v>
      </c>
      <c r="LD31" s="17">
        <v>68.900000000000006</v>
      </c>
      <c r="LE31" s="17">
        <v>78.567999999999998</v>
      </c>
      <c r="LF31" s="17">
        <v>78.567999999999998</v>
      </c>
      <c r="LG31" s="17">
        <v>-9.6679999999999993</v>
      </c>
      <c r="LH31" s="17">
        <v>30.6</v>
      </c>
      <c r="LI31" s="17">
        <v>29.806760000000001</v>
      </c>
      <c r="LJ31" s="17">
        <v>29.806760000000001</v>
      </c>
      <c r="LK31" s="17">
        <v>0.79323999999999995</v>
      </c>
      <c r="LL31" s="17"/>
      <c r="LM31" s="17"/>
      <c r="LN31" s="17"/>
      <c r="LO31" s="17">
        <v>0</v>
      </c>
      <c r="LP31" s="17">
        <v>47.9</v>
      </c>
      <c r="LQ31" s="17">
        <v>50.645899999999997</v>
      </c>
      <c r="LR31" s="17">
        <v>50.645899999999997</v>
      </c>
      <c r="LS31" s="17">
        <v>-2.7458999999999998</v>
      </c>
      <c r="LT31" s="17">
        <v>48.5</v>
      </c>
      <c r="LU31" s="17">
        <v>49.666240000000002</v>
      </c>
      <c r="LV31" s="17">
        <v>49.666240000000002</v>
      </c>
      <c r="LW31" s="17">
        <v>-1.1662399999999999</v>
      </c>
      <c r="LX31" s="17">
        <v>141.1</v>
      </c>
      <c r="LY31" s="17">
        <v>158.19065000000001</v>
      </c>
      <c r="LZ31" s="17">
        <v>158.19065000000001</v>
      </c>
      <c r="MA31" s="17">
        <v>-17.09065</v>
      </c>
      <c r="MB31" s="17">
        <v>143.69999999999999</v>
      </c>
      <c r="MC31" s="17">
        <v>158.19065000000001</v>
      </c>
      <c r="MD31" s="17">
        <v>158.19065000000001</v>
      </c>
      <c r="ME31" s="17">
        <v>-14.49065</v>
      </c>
      <c r="MF31" s="17">
        <v>169.6</v>
      </c>
      <c r="MG31" s="17">
        <v>158.66569999999999</v>
      </c>
      <c r="MH31" s="17">
        <v>158.66569999999999</v>
      </c>
      <c r="MI31" s="17">
        <v>10.9343</v>
      </c>
      <c r="MJ31" s="17">
        <v>184.1</v>
      </c>
      <c r="MK31" s="17">
        <v>176.36183</v>
      </c>
      <c r="ML31" s="17">
        <v>176.36183</v>
      </c>
      <c r="MM31" s="17">
        <v>7.7381700000000002</v>
      </c>
      <c r="MN31" s="17">
        <v>174.7</v>
      </c>
      <c r="MO31" s="17">
        <v>174.44781</v>
      </c>
      <c r="MP31" s="17"/>
      <c r="MQ31" s="17">
        <v>174.7</v>
      </c>
      <c r="MR31" s="17"/>
      <c r="MS31" s="17"/>
      <c r="MT31" s="17"/>
      <c r="MU31" s="17">
        <v>0</v>
      </c>
      <c r="MV31" s="17">
        <v>175.3</v>
      </c>
      <c r="MW31" s="17">
        <v>175.20151000000001</v>
      </c>
      <c r="MX31" s="17"/>
      <c r="MY31" s="17">
        <v>175.3</v>
      </c>
      <c r="MZ31" s="17"/>
      <c r="NA31" s="17"/>
      <c r="NB31" s="17"/>
      <c r="NC31" s="17">
        <v>0</v>
      </c>
      <c r="ND31" s="17">
        <v>209.8</v>
      </c>
      <c r="NE31" s="17">
        <v>205.29381000000001</v>
      </c>
      <c r="NF31" s="17">
        <v>205.29381000000001</v>
      </c>
      <c r="NG31" s="17">
        <v>4.5061900000000001</v>
      </c>
      <c r="NH31" s="17">
        <v>101.4</v>
      </c>
      <c r="NI31" s="17">
        <v>102.95515</v>
      </c>
      <c r="NJ31" s="17">
        <v>102.95515</v>
      </c>
      <c r="NK31" s="17">
        <v>-1.55515</v>
      </c>
      <c r="NL31" s="17">
        <v>7.2</v>
      </c>
      <c r="NM31" s="17">
        <v>9.09</v>
      </c>
      <c r="NN31" s="17">
        <v>9.09</v>
      </c>
      <c r="NO31" s="17">
        <v>-1.89</v>
      </c>
      <c r="NP31" s="17">
        <v>3.3</v>
      </c>
      <c r="NQ31" s="17">
        <v>7.2655000000000003</v>
      </c>
      <c r="NR31" s="17">
        <v>7.2655000000000003</v>
      </c>
      <c r="NS31" s="17">
        <v>-3.9655</v>
      </c>
      <c r="NT31" s="17">
        <v>0</v>
      </c>
      <c r="NU31" s="17">
        <v>3.65</v>
      </c>
      <c r="NV31" s="17">
        <v>6.33</v>
      </c>
      <c r="NW31" s="17">
        <v>-6.33</v>
      </c>
      <c r="NX31" s="17">
        <v>24.5</v>
      </c>
      <c r="NY31" s="17">
        <v>9.4</v>
      </c>
      <c r="NZ31" s="17">
        <v>80</v>
      </c>
      <c r="OA31" s="17">
        <v>-55.5</v>
      </c>
      <c r="OB31" s="17">
        <v>10.4</v>
      </c>
      <c r="OC31" s="17">
        <v>9.27</v>
      </c>
      <c r="OD31" s="17">
        <v>10.777799999999999</v>
      </c>
      <c r="OE31" s="17">
        <v>-0.37780000000000002</v>
      </c>
      <c r="OF31" s="17"/>
      <c r="OG31" s="17"/>
      <c r="OH31" s="17"/>
      <c r="OI31" s="17">
        <v>0</v>
      </c>
      <c r="OJ31" s="17">
        <v>0.2</v>
      </c>
      <c r="OK31" s="17">
        <v>0.1</v>
      </c>
      <c r="OL31" s="17">
        <v>0.1</v>
      </c>
      <c r="OM31" s="17">
        <v>0.1</v>
      </c>
      <c r="ON31" s="17">
        <v>10.199999999999999</v>
      </c>
      <c r="OO31" s="17">
        <v>19.94623</v>
      </c>
      <c r="OP31" s="17">
        <v>19.94623</v>
      </c>
      <c r="OQ31" s="17">
        <v>-9.7462300000000006</v>
      </c>
      <c r="OR31" s="17">
        <v>10</v>
      </c>
      <c r="OS31" s="17">
        <v>9</v>
      </c>
      <c r="OT31" s="17">
        <v>9</v>
      </c>
      <c r="OU31" s="17">
        <v>1</v>
      </c>
      <c r="OV31" s="17">
        <v>1.2</v>
      </c>
      <c r="OW31" s="17">
        <v>2.8441200000000002</v>
      </c>
      <c r="OX31" s="17">
        <v>2.56568</v>
      </c>
      <c r="OY31" s="17">
        <v>-1.36568</v>
      </c>
      <c r="OZ31" s="17">
        <v>68.7</v>
      </c>
      <c r="PA31" s="17">
        <v>20.378240000000002</v>
      </c>
      <c r="PB31" s="17">
        <v>108.6198</v>
      </c>
      <c r="PC31" s="17">
        <v>-39.919800000000002</v>
      </c>
      <c r="PD31" s="17">
        <v>30.7</v>
      </c>
      <c r="PE31" s="17">
        <v>9.5897600000000001</v>
      </c>
      <c r="PF31" s="17">
        <v>86.15</v>
      </c>
      <c r="PG31" s="17">
        <v>-55.45</v>
      </c>
      <c r="PH31" s="17">
        <v>0.6</v>
      </c>
      <c r="PI31" s="17">
        <v>0.55000000000000004</v>
      </c>
      <c r="PJ31" s="17">
        <v>0.55000000000000004</v>
      </c>
      <c r="PK31" s="17">
        <v>0.05</v>
      </c>
      <c r="PL31" s="17">
        <v>1.6</v>
      </c>
      <c r="PM31" s="17">
        <v>1.8</v>
      </c>
      <c r="PN31" s="17">
        <v>1.8</v>
      </c>
      <c r="PO31" s="17">
        <v>-0.2</v>
      </c>
      <c r="PP31" s="17">
        <v>4.5</v>
      </c>
      <c r="PQ31" s="17">
        <v>2.5</v>
      </c>
      <c r="PR31" s="17">
        <v>2.5</v>
      </c>
      <c r="PS31" s="17">
        <v>2</v>
      </c>
      <c r="PT31" s="17">
        <v>12.4</v>
      </c>
      <c r="PU31" s="17">
        <v>2.07254</v>
      </c>
      <c r="PV31" s="17">
        <v>2.07254</v>
      </c>
      <c r="PW31" s="17">
        <v>10.32746</v>
      </c>
      <c r="PX31" s="17">
        <v>0</v>
      </c>
      <c r="PY31" s="17">
        <v>3.5</v>
      </c>
      <c r="PZ31" s="17">
        <v>3.5</v>
      </c>
      <c r="QA31" s="17">
        <v>-3.5</v>
      </c>
      <c r="QB31" s="17">
        <v>3.2</v>
      </c>
      <c r="QC31" s="17">
        <v>3.1</v>
      </c>
      <c r="QD31" s="17">
        <v>3.1</v>
      </c>
      <c r="QE31" s="17">
        <v>0.1</v>
      </c>
      <c r="QF31" s="17">
        <v>2.7</v>
      </c>
      <c r="QG31" s="17">
        <v>3.5</v>
      </c>
      <c r="QH31" s="17">
        <v>3.5</v>
      </c>
      <c r="QI31" s="17">
        <v>-0.8</v>
      </c>
      <c r="QJ31" s="17">
        <v>16.100000000000001</v>
      </c>
      <c r="QK31" s="17">
        <v>14.492749999999999</v>
      </c>
      <c r="QL31" s="17">
        <v>14.492749999999999</v>
      </c>
      <c r="QM31" s="17">
        <v>1.6072500000000001</v>
      </c>
      <c r="QN31" s="17">
        <v>3.9</v>
      </c>
      <c r="QO31" s="17">
        <v>1.06</v>
      </c>
      <c r="QP31" s="17">
        <v>1.06</v>
      </c>
      <c r="QQ31" s="17">
        <v>2.84</v>
      </c>
      <c r="QR31" s="17">
        <v>4.5</v>
      </c>
      <c r="QS31" s="17">
        <v>1.84</v>
      </c>
      <c r="QT31" s="17">
        <v>1.84</v>
      </c>
      <c r="QU31" s="17">
        <v>2.66</v>
      </c>
      <c r="QV31" s="17">
        <v>0</v>
      </c>
      <c r="QW31" s="17">
        <v>1.74</v>
      </c>
      <c r="QX31" s="17">
        <v>2.2553000000000001</v>
      </c>
      <c r="QY31" s="17">
        <v>-2.2553000000000001</v>
      </c>
      <c r="QZ31" s="17">
        <v>0</v>
      </c>
      <c r="RA31" s="17">
        <v>1.41</v>
      </c>
      <c r="RB31" s="17">
        <v>4.2500999999999998</v>
      </c>
      <c r="RC31" s="17">
        <v>-4.2500999999999998</v>
      </c>
      <c r="RD31" s="17">
        <v>5.4</v>
      </c>
      <c r="RE31" s="17">
        <v>5.4679000000000002</v>
      </c>
      <c r="RF31" s="17">
        <v>5.4679000000000002</v>
      </c>
      <c r="RG31" s="17">
        <v>-6.7900000000000002E-2</v>
      </c>
      <c r="RH31" s="17">
        <v>2.2999999999999998</v>
      </c>
      <c r="RI31" s="17"/>
      <c r="RJ31" s="17"/>
      <c r="RK31" s="17">
        <v>2.2999999999999998</v>
      </c>
      <c r="RL31" s="17">
        <v>16.2</v>
      </c>
      <c r="RM31" s="17">
        <v>19.67727</v>
      </c>
      <c r="RN31" s="17">
        <v>19.67727</v>
      </c>
      <c r="RO31" s="17">
        <v>-3.4772699999999999</v>
      </c>
      <c r="RP31" s="17">
        <v>1</v>
      </c>
      <c r="RQ31" s="17">
        <v>1</v>
      </c>
      <c r="RR31" s="17">
        <v>1</v>
      </c>
      <c r="RS31" s="17">
        <v>0</v>
      </c>
      <c r="RT31" s="17"/>
      <c r="RU31" s="17"/>
      <c r="RV31" s="17"/>
      <c r="RW31" s="17">
        <v>0</v>
      </c>
      <c r="RX31" s="17">
        <v>4.0999999999999996</v>
      </c>
      <c r="RY31" s="17">
        <v>3.8</v>
      </c>
      <c r="RZ31" s="17">
        <v>3.8</v>
      </c>
      <c r="SA31" s="17">
        <v>0.3</v>
      </c>
      <c r="SB31" s="17">
        <v>0.1</v>
      </c>
      <c r="SC31" s="17">
        <v>0.39550000000000002</v>
      </c>
      <c r="SD31" s="17">
        <v>0.39550000000000002</v>
      </c>
      <c r="SE31" s="17">
        <v>-0.29549999999999998</v>
      </c>
      <c r="SF31" s="17">
        <v>1.3</v>
      </c>
      <c r="SG31" s="17">
        <v>1.2090000000000001</v>
      </c>
      <c r="SH31" s="17">
        <v>1.2090000000000001</v>
      </c>
      <c r="SI31" s="17">
        <v>9.0999999999999998E-2</v>
      </c>
      <c r="SJ31" s="17">
        <v>6</v>
      </c>
      <c r="SK31" s="17">
        <v>6.1</v>
      </c>
      <c r="SL31" s="17">
        <v>6.1</v>
      </c>
      <c r="SM31" s="17">
        <v>-0.1</v>
      </c>
      <c r="SN31" s="17">
        <v>2.8</v>
      </c>
      <c r="SO31" s="17">
        <v>3.3</v>
      </c>
      <c r="SP31" s="17">
        <v>3.3</v>
      </c>
      <c r="SQ31" s="17">
        <v>-0.5</v>
      </c>
      <c r="SR31" s="17">
        <v>3</v>
      </c>
      <c r="SS31" s="17">
        <v>3</v>
      </c>
      <c r="ST31" s="17">
        <v>3</v>
      </c>
      <c r="SU31" s="17">
        <v>0</v>
      </c>
      <c r="SV31" s="17">
        <v>4.8</v>
      </c>
      <c r="SW31" s="17">
        <v>4.5</v>
      </c>
      <c r="SX31" s="17">
        <v>4.5</v>
      </c>
      <c r="SY31" s="17">
        <v>0.3</v>
      </c>
      <c r="SZ31" s="17">
        <v>20.2</v>
      </c>
      <c r="TA31" s="17">
        <v>27.63</v>
      </c>
      <c r="TB31" s="17">
        <v>27</v>
      </c>
      <c r="TC31" s="17">
        <v>-6.8</v>
      </c>
      <c r="TD31" s="17">
        <v>69.900000000000006</v>
      </c>
      <c r="TE31" s="17">
        <v>36.26</v>
      </c>
      <c r="TF31" s="17">
        <v>40</v>
      </c>
      <c r="TG31" s="17">
        <v>29.9</v>
      </c>
      <c r="TH31" s="17">
        <v>11.7</v>
      </c>
      <c r="TI31" s="17">
        <v>19.947800000000001</v>
      </c>
      <c r="TJ31" s="17">
        <v>19.947800000000001</v>
      </c>
      <c r="TK31" s="17">
        <v>-8.2477999999999998</v>
      </c>
      <c r="TL31" s="17">
        <v>28.1</v>
      </c>
      <c r="TM31" s="17">
        <v>7.15</v>
      </c>
      <c r="TN31" s="17">
        <v>12.846</v>
      </c>
      <c r="TO31" s="17">
        <v>15.254</v>
      </c>
      <c r="TP31" s="17">
        <v>46.2</v>
      </c>
      <c r="TQ31" s="17">
        <v>3.28</v>
      </c>
      <c r="TR31" s="17">
        <v>25.264600000000002</v>
      </c>
      <c r="TS31" s="17">
        <v>20.935400000000001</v>
      </c>
      <c r="TT31" s="17">
        <v>3.1</v>
      </c>
      <c r="TU31" s="17">
        <v>1.59</v>
      </c>
      <c r="TV31" s="17">
        <v>2.2187000000000001</v>
      </c>
      <c r="TW31" s="17">
        <v>0.88129999999999997</v>
      </c>
      <c r="TX31" s="17">
        <v>2.4</v>
      </c>
      <c r="TY31" s="17">
        <v>0.88</v>
      </c>
      <c r="TZ31" s="17">
        <v>1.1567000000000001</v>
      </c>
      <c r="UA31" s="17">
        <v>1.2433000000000001</v>
      </c>
      <c r="UB31" s="17">
        <v>0</v>
      </c>
      <c r="UC31" s="17">
        <v>3.99</v>
      </c>
      <c r="UD31" s="17">
        <v>47.56</v>
      </c>
      <c r="UE31" s="17">
        <v>-47.56</v>
      </c>
      <c r="UF31" s="17">
        <v>0</v>
      </c>
      <c r="UG31" s="17">
        <v>4.5</v>
      </c>
      <c r="UH31" s="17">
        <v>4.5</v>
      </c>
      <c r="UI31" s="17">
        <v>-4.5</v>
      </c>
      <c r="UJ31" s="17">
        <v>1.7</v>
      </c>
      <c r="UK31" s="17">
        <v>1.7</v>
      </c>
      <c r="UL31" s="17">
        <v>1.7</v>
      </c>
      <c r="UM31" s="17">
        <v>0</v>
      </c>
      <c r="UN31" s="17">
        <v>7.6</v>
      </c>
      <c r="UO31" s="17">
        <v>7.8</v>
      </c>
      <c r="UP31" s="17">
        <v>7.8</v>
      </c>
      <c r="UQ31" s="17">
        <v>-0.2</v>
      </c>
      <c r="UR31" s="17">
        <v>4.0999999999999996</v>
      </c>
      <c r="US31" s="17">
        <v>4</v>
      </c>
      <c r="UT31" s="17">
        <v>4</v>
      </c>
      <c r="UU31" s="17">
        <v>0.1</v>
      </c>
      <c r="UV31" s="17">
        <v>3.7</v>
      </c>
      <c r="UW31" s="17">
        <v>4.5</v>
      </c>
      <c r="UX31" s="17">
        <v>4.5</v>
      </c>
      <c r="UY31" s="17">
        <v>-0.8</v>
      </c>
      <c r="UZ31" s="17">
        <v>3.9</v>
      </c>
      <c r="VA31" s="17">
        <v>4.7</v>
      </c>
      <c r="VB31" s="17">
        <v>4.7</v>
      </c>
      <c r="VC31" s="17">
        <v>-0.8</v>
      </c>
      <c r="VD31" s="17">
        <v>12.8</v>
      </c>
      <c r="VE31" s="17">
        <v>8.7799999999999994</v>
      </c>
      <c r="VF31" s="17">
        <v>10.024100000000001</v>
      </c>
      <c r="VG31" s="17">
        <v>2.7759</v>
      </c>
      <c r="VH31" s="17">
        <v>85.5</v>
      </c>
      <c r="VI31" s="17">
        <v>61.17</v>
      </c>
      <c r="VJ31" s="17">
        <v>61.17</v>
      </c>
      <c r="VK31" s="17">
        <v>24.33</v>
      </c>
      <c r="VL31" s="17">
        <v>3.8</v>
      </c>
      <c r="VM31" s="17">
        <v>3.8967999999999998</v>
      </c>
      <c r="VN31" s="17">
        <v>3.8967999999999998</v>
      </c>
      <c r="VO31" s="17">
        <v>-9.6799999999999997E-2</v>
      </c>
      <c r="VP31" s="17">
        <v>41.6</v>
      </c>
      <c r="VQ31" s="17">
        <v>35.700000000000003</v>
      </c>
      <c r="VR31" s="17">
        <v>45</v>
      </c>
      <c r="VS31" s="17">
        <v>-3.4</v>
      </c>
      <c r="VT31" s="17">
        <v>0.6</v>
      </c>
      <c r="VU31" s="17">
        <v>0.6</v>
      </c>
      <c r="VV31" s="17">
        <v>0.6</v>
      </c>
      <c r="VW31" s="17">
        <v>0</v>
      </c>
      <c r="VX31" s="17">
        <v>3.4</v>
      </c>
      <c r="VY31" s="17">
        <v>24.96</v>
      </c>
      <c r="VZ31" s="17">
        <v>14</v>
      </c>
      <c r="WA31" s="17">
        <v>-10.6</v>
      </c>
      <c r="WB31" s="17">
        <v>15.9</v>
      </c>
      <c r="WC31" s="17">
        <v>36.43</v>
      </c>
      <c r="WD31" s="17">
        <v>33</v>
      </c>
      <c r="WE31" s="17">
        <v>-17.100000000000001</v>
      </c>
      <c r="WF31" s="17">
        <v>32.1</v>
      </c>
      <c r="WG31" s="17">
        <v>32.4</v>
      </c>
      <c r="WH31" s="17">
        <v>32.4</v>
      </c>
      <c r="WI31" s="17">
        <v>-0.3</v>
      </c>
      <c r="WJ31" s="17">
        <v>7.4009999999999998</v>
      </c>
      <c r="WK31" s="17">
        <v>12.57</v>
      </c>
      <c r="WL31" s="17">
        <v>12.57</v>
      </c>
      <c r="WM31" s="17">
        <v>-5.1689999999999996</v>
      </c>
      <c r="WN31" s="17">
        <v>4.7</v>
      </c>
      <c r="WO31" s="17">
        <v>4.5</v>
      </c>
      <c r="WP31" s="17">
        <v>4.5</v>
      </c>
      <c r="WQ31" s="17">
        <v>0.2</v>
      </c>
      <c r="WR31" s="17">
        <v>0</v>
      </c>
      <c r="WS31" s="17"/>
      <c r="WT31" s="17"/>
      <c r="WU31" s="17">
        <v>0</v>
      </c>
      <c r="WV31" s="17">
        <v>2.4</v>
      </c>
      <c r="WW31" s="17">
        <v>2.2999999999999998</v>
      </c>
      <c r="WX31" s="17">
        <v>2.2999999999999998</v>
      </c>
      <c r="WY31" s="17">
        <v>0.1</v>
      </c>
      <c r="WZ31" s="17">
        <v>3</v>
      </c>
      <c r="XA31" s="17">
        <v>3</v>
      </c>
      <c r="XB31" s="17">
        <v>3</v>
      </c>
      <c r="XC31" s="17">
        <v>0</v>
      </c>
      <c r="XD31" s="17">
        <v>10.199999999999999</v>
      </c>
      <c r="XE31" s="17">
        <v>6.1595000000000004</v>
      </c>
      <c r="XF31" s="17">
        <v>6.1595000000000004</v>
      </c>
      <c r="XG31" s="17">
        <v>4.0404999999999998</v>
      </c>
      <c r="XH31" s="17">
        <v>7.5519999999999996</v>
      </c>
      <c r="XI31" s="17">
        <v>7</v>
      </c>
      <c r="XJ31" s="17">
        <v>7</v>
      </c>
      <c r="XK31" s="17">
        <v>0.55200000000000005</v>
      </c>
      <c r="XL31" s="17">
        <v>19.427</v>
      </c>
      <c r="XM31" s="17">
        <v>17.584540000000001</v>
      </c>
      <c r="XN31" s="17">
        <v>17.584540000000001</v>
      </c>
      <c r="XO31" s="17">
        <v>1.84246</v>
      </c>
      <c r="XP31" s="17">
        <v>10.016</v>
      </c>
      <c r="XQ31" s="17">
        <v>9.8000000000000007</v>
      </c>
      <c r="XR31" s="17">
        <v>9.8000000000000007</v>
      </c>
      <c r="XS31" s="17">
        <v>0.216</v>
      </c>
      <c r="XT31" s="17">
        <v>8.6999999999999993</v>
      </c>
      <c r="XU31" s="17">
        <v>10.43478</v>
      </c>
      <c r="XV31" s="17">
        <v>10.43478</v>
      </c>
      <c r="XW31" s="17">
        <v>-1.73478</v>
      </c>
      <c r="XX31" s="17"/>
      <c r="XY31" s="17"/>
      <c r="XZ31" s="17"/>
      <c r="YA31" s="17">
        <v>0</v>
      </c>
      <c r="YB31" s="17"/>
      <c r="YC31" s="17"/>
      <c r="YD31" s="17"/>
      <c r="YE31" s="17">
        <v>0</v>
      </c>
      <c r="YF31" s="17">
        <v>0</v>
      </c>
      <c r="YG31" s="17">
        <v>13.52657</v>
      </c>
      <c r="YH31" s="17">
        <v>13.52657</v>
      </c>
      <c r="YI31" s="17">
        <v>-13.52657</v>
      </c>
      <c r="YJ31" s="17">
        <v>16.3</v>
      </c>
      <c r="YK31" s="17">
        <v>15.45894</v>
      </c>
      <c r="YL31" s="17">
        <v>15.45894</v>
      </c>
      <c r="YM31" s="17">
        <v>0.84106000000000003</v>
      </c>
      <c r="YN31" s="17">
        <v>7.6</v>
      </c>
      <c r="YO31" s="17">
        <v>6.98</v>
      </c>
      <c r="YP31" s="17">
        <v>6.98</v>
      </c>
      <c r="YQ31" s="17">
        <v>0.62</v>
      </c>
      <c r="YR31" s="17">
        <v>0</v>
      </c>
      <c r="YS31" s="17"/>
      <c r="YT31" s="17"/>
      <c r="YU31" s="17">
        <v>0</v>
      </c>
      <c r="YV31" s="17">
        <v>11.2</v>
      </c>
      <c r="YW31" s="17">
        <v>12.87923</v>
      </c>
      <c r="YX31" s="17">
        <v>12.87923</v>
      </c>
      <c r="YY31" s="17">
        <v>-1.67923</v>
      </c>
    </row>
    <row r="32" spans="1:675" ht="24" customHeight="1" x14ac:dyDescent="0.25">
      <c r="A32" s="1"/>
      <c r="B32" s="18" t="s">
        <v>86</v>
      </c>
      <c r="C32" s="18" t="s">
        <v>832</v>
      </c>
      <c r="D32" s="19">
        <v>48.6</v>
      </c>
      <c r="E32" s="19">
        <v>64.663589999999999</v>
      </c>
      <c r="F32" s="19">
        <v>76.256</v>
      </c>
      <c r="G32" s="19">
        <v>-27.655999999999999</v>
      </c>
      <c r="H32" s="19">
        <v>648.20000000000005</v>
      </c>
      <c r="I32" s="19">
        <v>655.76232000000005</v>
      </c>
      <c r="J32" s="19">
        <v>655.76232000000005</v>
      </c>
      <c r="K32" s="19">
        <v>-7.5623199999999997</v>
      </c>
      <c r="L32" s="19">
        <v>215.1</v>
      </c>
      <c r="M32" s="19">
        <v>212.30054999999999</v>
      </c>
      <c r="N32" s="19">
        <v>212.30054999999999</v>
      </c>
      <c r="O32" s="19">
        <v>2.7994500000000002</v>
      </c>
      <c r="P32" s="19"/>
      <c r="Q32" s="19"/>
      <c r="R32" s="19"/>
      <c r="S32" s="19">
        <v>0</v>
      </c>
      <c r="T32" s="19"/>
      <c r="U32" s="19"/>
      <c r="V32" s="19"/>
      <c r="W32" s="19">
        <v>0</v>
      </c>
      <c r="X32" s="19">
        <v>11</v>
      </c>
      <c r="Y32" s="19">
        <v>33.970669999999998</v>
      </c>
      <c r="Z32" s="19">
        <v>27.898309999999999</v>
      </c>
      <c r="AA32" s="19">
        <v>-16.898309999999999</v>
      </c>
      <c r="AB32" s="19">
        <v>85.3</v>
      </c>
      <c r="AC32" s="19">
        <v>82</v>
      </c>
      <c r="AD32" s="19">
        <v>84.335999999999999</v>
      </c>
      <c r="AE32" s="19">
        <v>0.96399999999999997</v>
      </c>
      <c r="AF32" s="19"/>
      <c r="AG32" s="19"/>
      <c r="AH32" s="19"/>
      <c r="AI32" s="19">
        <v>0</v>
      </c>
      <c r="AJ32" s="19"/>
      <c r="AK32" s="19"/>
      <c r="AL32" s="19"/>
      <c r="AM32" s="19">
        <v>0</v>
      </c>
      <c r="AN32" s="19">
        <v>179.5</v>
      </c>
      <c r="AO32" s="19">
        <v>196.22801999999999</v>
      </c>
      <c r="AP32" s="19">
        <v>196.22801999999999</v>
      </c>
      <c r="AQ32" s="19">
        <v>-16.728020000000001</v>
      </c>
      <c r="AR32" s="19">
        <v>198.2</v>
      </c>
      <c r="AS32" s="19">
        <v>196.22801999999999</v>
      </c>
      <c r="AT32" s="19">
        <v>196.22801999999999</v>
      </c>
      <c r="AU32" s="19">
        <v>1.9719800000000001</v>
      </c>
      <c r="AV32" s="19">
        <v>202.2</v>
      </c>
      <c r="AW32" s="19">
        <v>196.22801999999999</v>
      </c>
      <c r="AX32" s="19">
        <v>196.22801999999999</v>
      </c>
      <c r="AY32" s="19">
        <v>5.9719800000000003</v>
      </c>
      <c r="AZ32" s="19">
        <v>290</v>
      </c>
      <c r="BA32" s="19">
        <v>295.22593999999998</v>
      </c>
      <c r="BB32" s="19">
        <v>295.22593999999998</v>
      </c>
      <c r="BC32" s="19">
        <v>-5.2259399999999996</v>
      </c>
      <c r="BD32" s="19">
        <v>205.3</v>
      </c>
      <c r="BE32" s="19">
        <v>206.04143999999999</v>
      </c>
      <c r="BF32" s="19">
        <v>206.04143999999999</v>
      </c>
      <c r="BG32" s="19">
        <v>-0.74143999999999999</v>
      </c>
      <c r="BH32" s="19">
        <v>106.6</v>
      </c>
      <c r="BI32" s="19">
        <v>103.33009</v>
      </c>
      <c r="BJ32" s="19">
        <v>103.33009</v>
      </c>
      <c r="BK32" s="19">
        <v>3.2699099999999999</v>
      </c>
      <c r="BL32" s="19">
        <v>368.5</v>
      </c>
      <c r="BM32" s="19">
        <v>379.53043000000002</v>
      </c>
      <c r="BN32" s="19">
        <v>379.53043000000002</v>
      </c>
      <c r="BO32" s="19">
        <v>-11.030430000000001</v>
      </c>
      <c r="BP32" s="19">
        <v>2.8</v>
      </c>
      <c r="BQ32" s="19">
        <v>2.9847299999999999</v>
      </c>
      <c r="BR32" s="19">
        <v>2.9847299999999999</v>
      </c>
      <c r="BS32" s="19">
        <v>-0.18473000000000001</v>
      </c>
      <c r="BT32" s="19">
        <v>0</v>
      </c>
      <c r="BU32" s="19"/>
      <c r="BV32" s="19"/>
      <c r="BW32" s="19">
        <v>0</v>
      </c>
      <c r="BX32" s="19">
        <v>15.1</v>
      </c>
      <c r="BY32" s="19">
        <v>17.937049999999999</v>
      </c>
      <c r="BZ32" s="19">
        <v>17.937049999999999</v>
      </c>
      <c r="CA32" s="19">
        <v>-2.8370500000000001</v>
      </c>
      <c r="CB32" s="19"/>
      <c r="CC32" s="19"/>
      <c r="CD32" s="19"/>
      <c r="CE32" s="19">
        <v>0</v>
      </c>
      <c r="CF32" s="19">
        <v>125.2</v>
      </c>
      <c r="CG32" s="19">
        <v>106.64348</v>
      </c>
      <c r="CH32" s="19">
        <v>106.64348</v>
      </c>
      <c r="CI32" s="19">
        <v>18.556519999999999</v>
      </c>
      <c r="CJ32" s="19">
        <v>7.7</v>
      </c>
      <c r="CK32" s="19">
        <v>7.3438499999999998</v>
      </c>
      <c r="CL32" s="19">
        <v>7.3438499999999998</v>
      </c>
      <c r="CM32" s="19">
        <v>0.35615000000000002</v>
      </c>
      <c r="CN32" s="19">
        <v>5.3</v>
      </c>
      <c r="CO32" s="19">
        <v>3.94347</v>
      </c>
      <c r="CP32" s="19">
        <v>3.94347</v>
      </c>
      <c r="CQ32" s="19">
        <v>1.35653</v>
      </c>
      <c r="CR32" s="19">
        <v>22.5</v>
      </c>
      <c r="CS32" s="19">
        <v>22.280850000000001</v>
      </c>
      <c r="CT32" s="19">
        <v>22.280850000000001</v>
      </c>
      <c r="CU32" s="19">
        <v>0.21915000000000001</v>
      </c>
      <c r="CV32" s="19">
        <v>74.400000000000006</v>
      </c>
      <c r="CW32" s="19">
        <v>65.986729999999994</v>
      </c>
      <c r="CX32" s="19">
        <v>65.123320000000007</v>
      </c>
      <c r="CY32" s="19">
        <v>9.2766800000000007</v>
      </c>
      <c r="CZ32" s="19">
        <v>52.4</v>
      </c>
      <c r="DA32" s="19">
        <v>136.46697</v>
      </c>
      <c r="DB32" s="19">
        <v>153.77852999999999</v>
      </c>
      <c r="DC32" s="19">
        <v>-101.37853</v>
      </c>
      <c r="DD32" s="19"/>
      <c r="DE32" s="19"/>
      <c r="DF32" s="19"/>
      <c r="DG32" s="19">
        <v>0</v>
      </c>
      <c r="DH32" s="19"/>
      <c r="DI32" s="19"/>
      <c r="DJ32" s="19"/>
      <c r="DK32" s="19">
        <v>0</v>
      </c>
      <c r="DL32" s="19"/>
      <c r="DM32" s="19"/>
      <c r="DN32" s="19"/>
      <c r="DO32" s="19">
        <v>0</v>
      </c>
      <c r="DP32" s="19">
        <v>6.5</v>
      </c>
      <c r="DQ32" s="19">
        <v>6.39</v>
      </c>
      <c r="DR32" s="19">
        <v>6.39</v>
      </c>
      <c r="DS32" s="19">
        <v>0.11</v>
      </c>
      <c r="DT32" s="19">
        <v>0</v>
      </c>
      <c r="DU32" s="19">
        <v>206.94884999999999</v>
      </c>
      <c r="DV32" s="19">
        <v>290.15544</v>
      </c>
      <c r="DW32" s="19">
        <v>-290.15544</v>
      </c>
      <c r="DX32" s="19">
        <v>33.200000000000003</v>
      </c>
      <c r="DY32" s="19">
        <v>36.258850000000002</v>
      </c>
      <c r="DZ32" s="19">
        <v>36.258850000000002</v>
      </c>
      <c r="EA32" s="19">
        <v>-3.0588500000000001</v>
      </c>
      <c r="EB32" s="19">
        <v>124.2</v>
      </c>
      <c r="EC32" s="19">
        <v>126.42487</v>
      </c>
      <c r="ED32" s="19">
        <v>126.42487</v>
      </c>
      <c r="EE32" s="19">
        <v>-2.2248700000000001</v>
      </c>
      <c r="EF32" s="19">
        <v>22.3</v>
      </c>
      <c r="EG32" s="19">
        <v>25.158650000000002</v>
      </c>
      <c r="EH32" s="19">
        <v>25.158650000000002</v>
      </c>
      <c r="EI32" s="19">
        <v>-2.8586499999999999</v>
      </c>
      <c r="EJ32" s="19">
        <v>16</v>
      </c>
      <c r="EK32" s="19">
        <v>19.099519999999998</v>
      </c>
      <c r="EL32" s="19">
        <v>19.099519999999998</v>
      </c>
      <c r="EM32" s="19">
        <v>-3.0995200000000001</v>
      </c>
      <c r="EN32" s="19">
        <v>12</v>
      </c>
      <c r="EO32" s="19">
        <v>11.594200000000001</v>
      </c>
      <c r="EP32" s="19">
        <v>11.594200000000001</v>
      </c>
      <c r="EQ32" s="19">
        <v>0.40579999999999999</v>
      </c>
      <c r="ER32" s="19">
        <v>65.099999999999994</v>
      </c>
      <c r="ES32" s="19">
        <v>57.992489999999997</v>
      </c>
      <c r="ET32" s="19">
        <v>57.992489999999997</v>
      </c>
      <c r="EU32" s="19">
        <v>7.1075100000000004</v>
      </c>
      <c r="EV32" s="19">
        <v>188.5</v>
      </c>
      <c r="EW32" s="19">
        <v>184.74316999999999</v>
      </c>
      <c r="EX32" s="19">
        <v>184.74316999999999</v>
      </c>
      <c r="EY32" s="19">
        <v>3.7568299999999999</v>
      </c>
      <c r="EZ32" s="19">
        <v>188.1</v>
      </c>
      <c r="FA32" s="19">
        <v>184.74316999999999</v>
      </c>
      <c r="FB32" s="19">
        <v>184.74316999999999</v>
      </c>
      <c r="FC32" s="19">
        <v>3.35683</v>
      </c>
      <c r="FD32" s="19">
        <v>188.3</v>
      </c>
      <c r="FE32" s="19">
        <v>185.29795999999999</v>
      </c>
      <c r="FF32" s="19">
        <v>185.29795999999999</v>
      </c>
      <c r="FG32" s="19">
        <v>3.00204</v>
      </c>
      <c r="FH32" s="19">
        <v>101.7</v>
      </c>
      <c r="FI32" s="19">
        <v>96.306129999999996</v>
      </c>
      <c r="FJ32" s="19">
        <v>109.84155</v>
      </c>
      <c r="FK32" s="19">
        <v>-8.1415500000000005</v>
      </c>
      <c r="FL32" s="19">
        <v>39.9</v>
      </c>
      <c r="FM32" s="19">
        <v>45</v>
      </c>
      <c r="FN32" s="19">
        <v>24.870470000000001</v>
      </c>
      <c r="FO32" s="19">
        <v>15.029529999999999</v>
      </c>
      <c r="FP32" s="19">
        <v>34.200000000000003</v>
      </c>
      <c r="FQ32" s="19">
        <v>21.646380000000001</v>
      </c>
      <c r="FR32" s="19">
        <v>21.646380000000001</v>
      </c>
      <c r="FS32" s="19">
        <v>12.55362</v>
      </c>
      <c r="FT32" s="19">
        <v>15.7</v>
      </c>
      <c r="FU32" s="19">
        <v>15.994859999999999</v>
      </c>
      <c r="FV32" s="19">
        <v>15.994859999999999</v>
      </c>
      <c r="FW32" s="19">
        <v>-0.29486000000000001</v>
      </c>
      <c r="FX32" s="19">
        <v>83</v>
      </c>
      <c r="FY32" s="19">
        <v>91.47654</v>
      </c>
      <c r="FZ32" s="19">
        <v>71.639979999999994</v>
      </c>
      <c r="GA32" s="19">
        <v>11.36002</v>
      </c>
      <c r="GB32" s="19"/>
      <c r="GC32" s="19"/>
      <c r="GD32" s="19"/>
      <c r="GE32" s="19">
        <v>0</v>
      </c>
      <c r="GF32" s="19"/>
      <c r="GG32" s="19"/>
      <c r="GH32" s="19"/>
      <c r="GI32" s="19">
        <v>0</v>
      </c>
      <c r="GJ32" s="19">
        <v>6.7</v>
      </c>
      <c r="GK32" s="19">
        <v>6.8787000000000003</v>
      </c>
      <c r="GL32" s="19">
        <v>6.8787000000000003</v>
      </c>
      <c r="GM32" s="19">
        <v>-0.1787</v>
      </c>
      <c r="GN32" s="19">
        <v>71.599999999999994</v>
      </c>
      <c r="GO32" s="19">
        <v>58.949509999999997</v>
      </c>
      <c r="GP32" s="19">
        <v>58.17445</v>
      </c>
      <c r="GQ32" s="19">
        <v>13.425549999999999</v>
      </c>
      <c r="GR32" s="19"/>
      <c r="GS32" s="19"/>
      <c r="GT32" s="19"/>
      <c r="GU32" s="19">
        <v>0</v>
      </c>
      <c r="GV32" s="19"/>
      <c r="GW32" s="19"/>
      <c r="GX32" s="19"/>
      <c r="GY32" s="19">
        <v>0</v>
      </c>
      <c r="GZ32" s="19"/>
      <c r="HA32" s="19"/>
      <c r="HB32" s="19"/>
      <c r="HC32" s="19">
        <v>0</v>
      </c>
      <c r="HD32" s="19"/>
      <c r="HE32" s="19"/>
      <c r="HF32" s="19">
        <v>7.5750000000000002</v>
      </c>
      <c r="HG32" s="19">
        <v>-7.5750000000000002</v>
      </c>
      <c r="HH32" s="19">
        <v>92.1</v>
      </c>
      <c r="HI32" s="19">
        <v>94.468909999999994</v>
      </c>
      <c r="HJ32" s="19">
        <v>73.434579999999997</v>
      </c>
      <c r="HK32" s="19">
        <v>18.665420000000001</v>
      </c>
      <c r="HL32" s="19">
        <v>0</v>
      </c>
      <c r="HM32" s="19"/>
      <c r="HN32" s="19"/>
      <c r="HO32" s="19">
        <v>0</v>
      </c>
      <c r="HP32" s="19"/>
      <c r="HQ32" s="19"/>
      <c r="HR32" s="19"/>
      <c r="HS32" s="19">
        <v>0</v>
      </c>
      <c r="HT32" s="19">
        <v>44.6</v>
      </c>
      <c r="HU32" s="19">
        <v>45.291899999999998</v>
      </c>
      <c r="HV32" s="19">
        <v>45.291899999999998</v>
      </c>
      <c r="HW32" s="19">
        <v>-0.69189999999999996</v>
      </c>
      <c r="HX32" s="19"/>
      <c r="HY32" s="19"/>
      <c r="HZ32" s="19"/>
      <c r="IA32" s="19">
        <v>0</v>
      </c>
      <c r="IB32" s="19"/>
      <c r="IC32" s="19"/>
      <c r="ID32" s="19"/>
      <c r="IE32" s="19">
        <v>0</v>
      </c>
      <c r="IF32" s="19"/>
      <c r="IG32" s="19"/>
      <c r="IH32" s="19"/>
      <c r="II32" s="19">
        <v>0</v>
      </c>
      <c r="IJ32" s="19">
        <v>91.8</v>
      </c>
      <c r="IK32" s="19">
        <v>90.009810000000002</v>
      </c>
      <c r="IL32" s="19">
        <v>106.55876000000001</v>
      </c>
      <c r="IM32" s="19">
        <v>-14.758760000000001</v>
      </c>
      <c r="IN32" s="19">
        <v>169.5</v>
      </c>
      <c r="IO32" s="19">
        <v>182.30377999999999</v>
      </c>
      <c r="IP32" s="19">
        <v>182.30377999999999</v>
      </c>
      <c r="IQ32" s="19">
        <v>-12.80378</v>
      </c>
      <c r="IR32" s="19">
        <v>167.4</v>
      </c>
      <c r="IS32" s="19">
        <v>182.30377999999999</v>
      </c>
      <c r="IT32" s="19">
        <v>182.30377999999999</v>
      </c>
      <c r="IU32" s="19">
        <v>-14.903779999999999</v>
      </c>
      <c r="IV32" s="19">
        <v>199.5</v>
      </c>
      <c r="IW32" s="19">
        <v>182.30377999999999</v>
      </c>
      <c r="IX32" s="19">
        <v>182.30377999999999</v>
      </c>
      <c r="IY32" s="19">
        <v>17.19622</v>
      </c>
      <c r="IZ32" s="19">
        <v>253.4</v>
      </c>
      <c r="JA32" s="19">
        <v>274.27685000000002</v>
      </c>
      <c r="JB32" s="19">
        <v>274.27685000000002</v>
      </c>
      <c r="JC32" s="19">
        <v>-20.876850000000001</v>
      </c>
      <c r="JD32" s="19">
        <v>69</v>
      </c>
      <c r="JE32" s="19">
        <v>71.102429999999998</v>
      </c>
      <c r="JF32" s="19">
        <v>71.102429999999998</v>
      </c>
      <c r="JG32" s="19">
        <v>-2.10243</v>
      </c>
      <c r="JH32" s="19">
        <v>33.9</v>
      </c>
      <c r="JI32" s="19">
        <v>35.657980000000002</v>
      </c>
      <c r="JJ32" s="19">
        <v>35.657980000000002</v>
      </c>
      <c r="JK32" s="19">
        <v>-1.7579800000000001</v>
      </c>
      <c r="JL32" s="19"/>
      <c r="JM32" s="19"/>
      <c r="JN32" s="19"/>
      <c r="JO32" s="19">
        <v>0</v>
      </c>
      <c r="JP32" s="19"/>
      <c r="JQ32" s="19"/>
      <c r="JR32" s="19"/>
      <c r="JS32" s="19">
        <v>0</v>
      </c>
      <c r="JT32" s="19"/>
      <c r="JU32" s="19"/>
      <c r="JV32" s="19"/>
      <c r="JW32" s="19">
        <v>0</v>
      </c>
      <c r="JX32" s="19">
        <v>22.3</v>
      </c>
      <c r="JY32" s="19">
        <v>26</v>
      </c>
      <c r="JZ32" s="19">
        <v>26</v>
      </c>
      <c r="KA32" s="19">
        <v>-3.7</v>
      </c>
      <c r="KB32" s="19"/>
      <c r="KC32" s="19"/>
      <c r="KD32" s="19"/>
      <c r="KE32" s="19">
        <v>0</v>
      </c>
      <c r="KF32" s="19"/>
      <c r="KG32" s="19"/>
      <c r="KH32" s="19"/>
      <c r="KI32" s="19">
        <v>0</v>
      </c>
      <c r="KJ32" s="19">
        <v>4.3</v>
      </c>
      <c r="KK32" s="19"/>
      <c r="KL32" s="19"/>
      <c r="KM32" s="19">
        <v>4.3</v>
      </c>
      <c r="KN32" s="19">
        <v>0.7</v>
      </c>
      <c r="KO32" s="19">
        <v>1.6815</v>
      </c>
      <c r="KP32" s="19">
        <v>1.6815</v>
      </c>
      <c r="KQ32" s="19">
        <v>-0.98150000000000004</v>
      </c>
      <c r="KR32" s="19">
        <v>154</v>
      </c>
      <c r="KS32" s="19">
        <v>230.14340999999999</v>
      </c>
      <c r="KT32" s="19">
        <v>152.65329</v>
      </c>
      <c r="KU32" s="19">
        <v>1.3467100000000001</v>
      </c>
      <c r="KV32" s="19">
        <v>80.3</v>
      </c>
      <c r="KW32" s="19">
        <v>108.13</v>
      </c>
      <c r="KX32" s="19">
        <v>105.38719</v>
      </c>
      <c r="KY32" s="19">
        <v>-25.08719</v>
      </c>
      <c r="KZ32" s="19">
        <v>62.4</v>
      </c>
      <c r="LA32" s="19">
        <v>66.809659999999994</v>
      </c>
      <c r="LB32" s="19">
        <v>66.809659999999994</v>
      </c>
      <c r="LC32" s="19">
        <v>-4.4096599999999997</v>
      </c>
      <c r="LD32" s="19">
        <v>68.7</v>
      </c>
      <c r="LE32" s="19">
        <v>78.567999999999998</v>
      </c>
      <c r="LF32" s="19">
        <v>78.567999999999998</v>
      </c>
      <c r="LG32" s="19">
        <v>-9.8680000000000003</v>
      </c>
      <c r="LH32" s="19">
        <v>29.9</v>
      </c>
      <c r="LI32" s="19">
        <v>29.806760000000001</v>
      </c>
      <c r="LJ32" s="19">
        <v>29.806760000000001</v>
      </c>
      <c r="LK32" s="19">
        <v>9.3240000000000003E-2</v>
      </c>
      <c r="LL32" s="19"/>
      <c r="LM32" s="19"/>
      <c r="LN32" s="19"/>
      <c r="LO32" s="19">
        <v>0</v>
      </c>
      <c r="LP32" s="19">
        <v>48</v>
      </c>
      <c r="LQ32" s="19">
        <v>50.645899999999997</v>
      </c>
      <c r="LR32" s="19">
        <v>50.645899999999997</v>
      </c>
      <c r="LS32" s="19">
        <v>-2.6459000000000001</v>
      </c>
      <c r="LT32" s="19">
        <v>48.6</v>
      </c>
      <c r="LU32" s="19">
        <v>49.666240000000002</v>
      </c>
      <c r="LV32" s="19">
        <v>49.666240000000002</v>
      </c>
      <c r="LW32" s="19">
        <v>-1.0662400000000001</v>
      </c>
      <c r="LX32" s="19">
        <v>141.80000000000001</v>
      </c>
      <c r="LY32" s="19">
        <v>158.19065000000001</v>
      </c>
      <c r="LZ32" s="19">
        <v>158.19065000000001</v>
      </c>
      <c r="MA32" s="19">
        <v>-16.390650000000001</v>
      </c>
      <c r="MB32" s="19">
        <v>143.5</v>
      </c>
      <c r="MC32" s="19">
        <v>158.19065000000001</v>
      </c>
      <c r="MD32" s="19">
        <v>158.19065000000001</v>
      </c>
      <c r="ME32" s="19">
        <v>-14.69065</v>
      </c>
      <c r="MF32" s="19">
        <v>168.9</v>
      </c>
      <c r="MG32" s="19">
        <v>158.66569999999999</v>
      </c>
      <c r="MH32" s="19">
        <v>158.66569999999999</v>
      </c>
      <c r="MI32" s="19">
        <v>10.234299999999999</v>
      </c>
      <c r="MJ32" s="19">
        <v>183.4</v>
      </c>
      <c r="MK32" s="19">
        <v>176.36183</v>
      </c>
      <c r="ML32" s="19">
        <v>176.36183</v>
      </c>
      <c r="MM32" s="19">
        <v>7.03817</v>
      </c>
      <c r="MN32" s="19">
        <v>173.8</v>
      </c>
      <c r="MO32" s="19">
        <v>174.44781</v>
      </c>
      <c r="MP32" s="19"/>
      <c r="MQ32" s="19">
        <v>173.8</v>
      </c>
      <c r="MR32" s="19"/>
      <c r="MS32" s="19"/>
      <c r="MT32" s="19"/>
      <c r="MU32" s="19">
        <v>0</v>
      </c>
      <c r="MV32" s="19">
        <v>174.7</v>
      </c>
      <c r="MW32" s="19">
        <v>175.20151000000001</v>
      </c>
      <c r="MX32" s="19"/>
      <c r="MY32" s="19">
        <v>174.7</v>
      </c>
      <c r="MZ32" s="19"/>
      <c r="NA32" s="19"/>
      <c r="NB32" s="19"/>
      <c r="NC32" s="19">
        <v>0</v>
      </c>
      <c r="ND32" s="19">
        <v>210.1</v>
      </c>
      <c r="NE32" s="19">
        <v>205.29381000000001</v>
      </c>
      <c r="NF32" s="19">
        <v>205.29381000000001</v>
      </c>
      <c r="NG32" s="19">
        <v>4.80619</v>
      </c>
      <c r="NH32" s="19">
        <v>101.5</v>
      </c>
      <c r="NI32" s="19">
        <v>102.95515</v>
      </c>
      <c r="NJ32" s="19">
        <v>102.95515</v>
      </c>
      <c r="NK32" s="19">
        <v>-1.4551499999999999</v>
      </c>
      <c r="NL32" s="19">
        <v>7.2</v>
      </c>
      <c r="NM32" s="19">
        <v>9.09</v>
      </c>
      <c r="NN32" s="19">
        <v>9.09</v>
      </c>
      <c r="NO32" s="19">
        <v>-1.89</v>
      </c>
      <c r="NP32" s="19">
        <v>3.3</v>
      </c>
      <c r="NQ32" s="19">
        <v>7.2655000000000003</v>
      </c>
      <c r="NR32" s="19">
        <v>7.2655000000000003</v>
      </c>
      <c r="NS32" s="19">
        <v>-3.9655</v>
      </c>
      <c r="NT32" s="19">
        <v>0</v>
      </c>
      <c r="NU32" s="19">
        <v>4</v>
      </c>
      <c r="NV32" s="19">
        <v>6.6</v>
      </c>
      <c r="NW32" s="19">
        <v>-6.6</v>
      </c>
      <c r="NX32" s="19">
        <v>18.899999999999999</v>
      </c>
      <c r="NY32" s="19">
        <v>9.6</v>
      </c>
      <c r="NZ32" s="19">
        <v>80</v>
      </c>
      <c r="OA32" s="19">
        <v>-61.1</v>
      </c>
      <c r="OB32" s="19">
        <v>10.1</v>
      </c>
      <c r="OC32" s="19">
        <v>9.52</v>
      </c>
      <c r="OD32" s="19">
        <v>10.9748</v>
      </c>
      <c r="OE32" s="19">
        <v>-0.87480000000000002</v>
      </c>
      <c r="OF32" s="19"/>
      <c r="OG32" s="19"/>
      <c r="OH32" s="19"/>
      <c r="OI32" s="19">
        <v>0</v>
      </c>
      <c r="OJ32" s="19">
        <v>0.2</v>
      </c>
      <c r="OK32" s="19">
        <v>0.1</v>
      </c>
      <c r="OL32" s="19">
        <v>0.1</v>
      </c>
      <c r="OM32" s="19">
        <v>0.1</v>
      </c>
      <c r="ON32" s="19">
        <v>10.199999999999999</v>
      </c>
      <c r="OO32" s="19">
        <v>19.94623</v>
      </c>
      <c r="OP32" s="19">
        <v>19.94623</v>
      </c>
      <c r="OQ32" s="19">
        <v>-9.7462300000000006</v>
      </c>
      <c r="OR32" s="19">
        <v>9.9</v>
      </c>
      <c r="OS32" s="19">
        <v>9</v>
      </c>
      <c r="OT32" s="19">
        <v>9</v>
      </c>
      <c r="OU32" s="19">
        <v>0.9</v>
      </c>
      <c r="OV32" s="19">
        <v>1.2</v>
      </c>
      <c r="OW32" s="19">
        <v>2.88354</v>
      </c>
      <c r="OX32" s="19">
        <v>2.4884599999999999</v>
      </c>
      <c r="OY32" s="19">
        <v>-1.2884599999999999</v>
      </c>
      <c r="OZ32" s="19">
        <v>61.6</v>
      </c>
      <c r="PA32" s="19">
        <v>23.78436</v>
      </c>
      <c r="PB32" s="19">
        <v>107.5025</v>
      </c>
      <c r="PC32" s="19">
        <v>-45.902500000000003</v>
      </c>
      <c r="PD32" s="19">
        <v>31</v>
      </c>
      <c r="PE32" s="19">
        <v>11.192640000000001</v>
      </c>
      <c r="PF32" s="19">
        <v>85.78</v>
      </c>
      <c r="PG32" s="19">
        <v>-54.78</v>
      </c>
      <c r="PH32" s="19">
        <v>0.6</v>
      </c>
      <c r="PI32" s="19">
        <v>0.55000000000000004</v>
      </c>
      <c r="PJ32" s="19">
        <v>0.55000000000000004</v>
      </c>
      <c r="PK32" s="19">
        <v>0.05</v>
      </c>
      <c r="PL32" s="19">
        <v>1.3</v>
      </c>
      <c r="PM32" s="19">
        <v>1.5</v>
      </c>
      <c r="PN32" s="19">
        <v>1.5</v>
      </c>
      <c r="PO32" s="19">
        <v>-0.2</v>
      </c>
      <c r="PP32" s="19">
        <v>3.2</v>
      </c>
      <c r="PQ32" s="19">
        <v>2.5</v>
      </c>
      <c r="PR32" s="19">
        <v>2.5</v>
      </c>
      <c r="PS32" s="19">
        <v>0.7</v>
      </c>
      <c r="PT32" s="19">
        <v>12.1</v>
      </c>
      <c r="PU32" s="19">
        <v>2.07254</v>
      </c>
      <c r="PV32" s="19">
        <v>2.07254</v>
      </c>
      <c r="PW32" s="19">
        <v>10.02746</v>
      </c>
      <c r="PX32" s="19">
        <v>0</v>
      </c>
      <c r="PY32" s="19">
        <v>3.5</v>
      </c>
      <c r="PZ32" s="19">
        <v>3.5</v>
      </c>
      <c r="QA32" s="19">
        <v>-3.5</v>
      </c>
      <c r="QB32" s="19">
        <v>3.2</v>
      </c>
      <c r="QC32" s="19">
        <v>3.1</v>
      </c>
      <c r="QD32" s="19">
        <v>3.1</v>
      </c>
      <c r="QE32" s="19">
        <v>0.1</v>
      </c>
      <c r="QF32" s="19">
        <v>2.6</v>
      </c>
      <c r="QG32" s="19">
        <v>3.5</v>
      </c>
      <c r="QH32" s="19">
        <v>3.5</v>
      </c>
      <c r="QI32" s="19">
        <v>-0.9</v>
      </c>
      <c r="QJ32" s="19">
        <v>16.100000000000001</v>
      </c>
      <c r="QK32" s="19">
        <v>14.492749999999999</v>
      </c>
      <c r="QL32" s="19">
        <v>14.492749999999999</v>
      </c>
      <c r="QM32" s="19">
        <v>1.6072500000000001</v>
      </c>
      <c r="QN32" s="19">
        <v>5.2</v>
      </c>
      <c r="QO32" s="19">
        <v>0.89</v>
      </c>
      <c r="QP32" s="19">
        <v>0.89</v>
      </c>
      <c r="QQ32" s="19">
        <v>4.3099999999999996</v>
      </c>
      <c r="QR32" s="19">
        <v>6.8</v>
      </c>
      <c r="QS32" s="19">
        <v>1.63</v>
      </c>
      <c r="QT32" s="19">
        <v>1.63</v>
      </c>
      <c r="QU32" s="19">
        <v>5.17</v>
      </c>
      <c r="QV32" s="19">
        <v>0</v>
      </c>
      <c r="QW32" s="19">
        <v>1.65</v>
      </c>
      <c r="QX32" s="19">
        <v>2.1473</v>
      </c>
      <c r="QY32" s="19">
        <v>-2.1473</v>
      </c>
      <c r="QZ32" s="19">
        <v>0</v>
      </c>
      <c r="RA32" s="19">
        <v>1.44</v>
      </c>
      <c r="RB32" s="19">
        <v>4.5728999999999997</v>
      </c>
      <c r="RC32" s="19">
        <v>-4.5728999999999997</v>
      </c>
      <c r="RD32" s="19">
        <v>7</v>
      </c>
      <c r="RE32" s="19">
        <v>5.8103999999999996</v>
      </c>
      <c r="RF32" s="19">
        <v>5.8103999999999996</v>
      </c>
      <c r="RG32" s="19">
        <v>1.1896</v>
      </c>
      <c r="RH32" s="19">
        <v>2.4</v>
      </c>
      <c r="RI32" s="19"/>
      <c r="RJ32" s="19"/>
      <c r="RK32" s="19">
        <v>2.4</v>
      </c>
      <c r="RL32" s="19">
        <v>19.600000000000001</v>
      </c>
      <c r="RM32" s="19">
        <v>19.67727</v>
      </c>
      <c r="RN32" s="19">
        <v>19.67727</v>
      </c>
      <c r="RO32" s="19">
        <v>-7.7270000000000005E-2</v>
      </c>
      <c r="RP32" s="19">
        <v>1</v>
      </c>
      <c r="RQ32" s="19">
        <v>1</v>
      </c>
      <c r="RR32" s="19">
        <v>1</v>
      </c>
      <c r="RS32" s="19">
        <v>0</v>
      </c>
      <c r="RT32" s="19"/>
      <c r="RU32" s="19"/>
      <c r="RV32" s="19"/>
      <c r="RW32" s="19">
        <v>0</v>
      </c>
      <c r="RX32" s="19">
        <v>4.0999999999999996</v>
      </c>
      <c r="RY32" s="19">
        <v>3.8</v>
      </c>
      <c r="RZ32" s="19">
        <v>3.8</v>
      </c>
      <c r="SA32" s="19">
        <v>0.3</v>
      </c>
      <c r="SB32" s="19">
        <v>0.1</v>
      </c>
      <c r="SC32" s="19">
        <v>0.40510000000000002</v>
      </c>
      <c r="SD32" s="19">
        <v>0.40510000000000002</v>
      </c>
      <c r="SE32" s="19">
        <v>-0.30509999999999998</v>
      </c>
      <c r="SF32" s="19">
        <v>1.3</v>
      </c>
      <c r="SG32" s="19">
        <v>1.2310000000000001</v>
      </c>
      <c r="SH32" s="19">
        <v>1.2310000000000001</v>
      </c>
      <c r="SI32" s="19">
        <v>6.9000000000000006E-2</v>
      </c>
      <c r="SJ32" s="19">
        <v>6</v>
      </c>
      <c r="SK32" s="19">
        <v>6.1</v>
      </c>
      <c r="SL32" s="19">
        <v>6.1</v>
      </c>
      <c r="SM32" s="19">
        <v>-0.1</v>
      </c>
      <c r="SN32" s="19">
        <v>2.8</v>
      </c>
      <c r="SO32" s="19">
        <v>3.3</v>
      </c>
      <c r="SP32" s="19">
        <v>3.3</v>
      </c>
      <c r="SQ32" s="19">
        <v>-0.5</v>
      </c>
      <c r="SR32" s="19">
        <v>3.2</v>
      </c>
      <c r="SS32" s="19">
        <v>3</v>
      </c>
      <c r="ST32" s="19">
        <v>3</v>
      </c>
      <c r="SU32" s="19">
        <v>0.2</v>
      </c>
      <c r="SV32" s="19">
        <v>5</v>
      </c>
      <c r="SW32" s="19">
        <v>4.5</v>
      </c>
      <c r="SX32" s="19">
        <v>4.5</v>
      </c>
      <c r="SY32" s="19">
        <v>0.5</v>
      </c>
      <c r="SZ32" s="19">
        <v>18.2</v>
      </c>
      <c r="TA32" s="19">
        <v>27.61</v>
      </c>
      <c r="TB32" s="19">
        <v>27</v>
      </c>
      <c r="TC32" s="19">
        <v>-8.8000000000000007</v>
      </c>
      <c r="TD32" s="19">
        <v>71.900000000000006</v>
      </c>
      <c r="TE32" s="19">
        <v>36.369999999999997</v>
      </c>
      <c r="TF32" s="19">
        <v>40</v>
      </c>
      <c r="TG32" s="19">
        <v>31.9</v>
      </c>
      <c r="TH32" s="19">
        <v>14</v>
      </c>
      <c r="TI32" s="19">
        <v>19.447900000000001</v>
      </c>
      <c r="TJ32" s="19">
        <v>19.447900000000001</v>
      </c>
      <c r="TK32" s="19">
        <v>-5.4478999999999997</v>
      </c>
      <c r="TL32" s="19">
        <v>47.1</v>
      </c>
      <c r="TM32" s="19">
        <v>7.7</v>
      </c>
      <c r="TN32" s="19">
        <v>14.680099999999999</v>
      </c>
      <c r="TO32" s="19">
        <v>32.419899999999998</v>
      </c>
      <c r="TP32" s="19">
        <v>51.3</v>
      </c>
      <c r="TQ32" s="19">
        <v>11.01</v>
      </c>
      <c r="TR32" s="19">
        <v>27.44</v>
      </c>
      <c r="TS32" s="19">
        <v>23.86</v>
      </c>
      <c r="TT32" s="19">
        <v>8.5</v>
      </c>
      <c r="TU32" s="19">
        <v>1.82</v>
      </c>
      <c r="TV32" s="19">
        <v>2.4256000000000002</v>
      </c>
      <c r="TW32" s="19">
        <v>6.0743999999999998</v>
      </c>
      <c r="TX32" s="19">
        <v>4.8</v>
      </c>
      <c r="TY32" s="19">
        <v>1.1000000000000001</v>
      </c>
      <c r="TZ32" s="19">
        <v>1.373</v>
      </c>
      <c r="UA32" s="19">
        <v>3.427</v>
      </c>
      <c r="UB32" s="19">
        <v>1.4</v>
      </c>
      <c r="UC32" s="19">
        <v>3.89</v>
      </c>
      <c r="UD32" s="19">
        <v>47.19</v>
      </c>
      <c r="UE32" s="19">
        <v>-45.79</v>
      </c>
      <c r="UF32" s="19">
        <v>0</v>
      </c>
      <c r="UG32" s="19">
        <v>4.5</v>
      </c>
      <c r="UH32" s="19">
        <v>4.5</v>
      </c>
      <c r="UI32" s="19">
        <v>-4.5</v>
      </c>
      <c r="UJ32" s="19">
        <v>1.7</v>
      </c>
      <c r="UK32" s="19">
        <v>1.7</v>
      </c>
      <c r="UL32" s="19">
        <v>1.7</v>
      </c>
      <c r="UM32" s="19">
        <v>0</v>
      </c>
      <c r="UN32" s="19">
        <v>7.9</v>
      </c>
      <c r="UO32" s="19">
        <v>7.8</v>
      </c>
      <c r="UP32" s="19">
        <v>7.8</v>
      </c>
      <c r="UQ32" s="19">
        <v>0.1</v>
      </c>
      <c r="UR32" s="19">
        <v>4.0999999999999996</v>
      </c>
      <c r="US32" s="19">
        <v>4</v>
      </c>
      <c r="UT32" s="19">
        <v>4</v>
      </c>
      <c r="UU32" s="19">
        <v>0.1</v>
      </c>
      <c r="UV32" s="19">
        <v>3.7</v>
      </c>
      <c r="UW32" s="19">
        <v>4.5</v>
      </c>
      <c r="UX32" s="19">
        <v>4.5</v>
      </c>
      <c r="UY32" s="19">
        <v>-0.8</v>
      </c>
      <c r="UZ32" s="19">
        <v>3.9</v>
      </c>
      <c r="VA32" s="19">
        <v>4.7</v>
      </c>
      <c r="VB32" s="19">
        <v>4.7</v>
      </c>
      <c r="VC32" s="19">
        <v>-0.8</v>
      </c>
      <c r="VD32" s="19">
        <v>13.8</v>
      </c>
      <c r="VE32" s="19">
        <v>8.85</v>
      </c>
      <c r="VF32" s="19">
        <v>10.055099999999999</v>
      </c>
      <c r="VG32" s="19">
        <v>3.7448999999999999</v>
      </c>
      <c r="VH32" s="19">
        <v>69.900000000000006</v>
      </c>
      <c r="VI32" s="19">
        <v>51.12</v>
      </c>
      <c r="VJ32" s="19">
        <v>51.12</v>
      </c>
      <c r="VK32" s="19">
        <v>18.78</v>
      </c>
      <c r="VL32" s="19">
        <v>5.2</v>
      </c>
      <c r="VM32" s="19">
        <v>3.9344999999999999</v>
      </c>
      <c r="VN32" s="19">
        <v>3.9344999999999999</v>
      </c>
      <c r="VO32" s="19">
        <v>1.2655000000000001</v>
      </c>
      <c r="VP32" s="19">
        <v>37.4</v>
      </c>
      <c r="VQ32" s="19">
        <v>34.9</v>
      </c>
      <c r="VR32" s="19">
        <v>44</v>
      </c>
      <c r="VS32" s="19">
        <v>-6.6</v>
      </c>
      <c r="VT32" s="19">
        <v>0.6</v>
      </c>
      <c r="VU32" s="19">
        <v>0.6</v>
      </c>
      <c r="VV32" s="19">
        <v>0.6</v>
      </c>
      <c r="VW32" s="19">
        <v>0</v>
      </c>
      <c r="VX32" s="19">
        <v>29.1</v>
      </c>
      <c r="VY32" s="19">
        <v>27.62</v>
      </c>
      <c r="VZ32" s="19">
        <v>17</v>
      </c>
      <c r="WA32" s="19">
        <v>12.1</v>
      </c>
      <c r="WB32" s="19">
        <v>31.2</v>
      </c>
      <c r="WC32" s="19">
        <v>41.33</v>
      </c>
      <c r="WD32" s="19">
        <v>38</v>
      </c>
      <c r="WE32" s="19">
        <v>-6.8</v>
      </c>
      <c r="WF32" s="19">
        <v>29.8</v>
      </c>
      <c r="WG32" s="19">
        <v>31.68</v>
      </c>
      <c r="WH32" s="19">
        <v>31.68</v>
      </c>
      <c r="WI32" s="19">
        <v>-1.88</v>
      </c>
      <c r="WJ32" s="19">
        <v>6.242</v>
      </c>
      <c r="WK32" s="19">
        <v>12.68</v>
      </c>
      <c r="WL32" s="19">
        <v>12.68</v>
      </c>
      <c r="WM32" s="19">
        <v>-6.4379999999999997</v>
      </c>
      <c r="WN32" s="19">
        <v>4.7</v>
      </c>
      <c r="WO32" s="19">
        <v>4.5</v>
      </c>
      <c r="WP32" s="19">
        <v>4.5</v>
      </c>
      <c r="WQ32" s="19">
        <v>0.2</v>
      </c>
      <c r="WR32" s="19">
        <v>0</v>
      </c>
      <c r="WS32" s="19"/>
      <c r="WT32" s="19"/>
      <c r="WU32" s="19">
        <v>0</v>
      </c>
      <c r="WV32" s="19">
        <v>2.4</v>
      </c>
      <c r="WW32" s="19">
        <v>2.2999999999999998</v>
      </c>
      <c r="WX32" s="19">
        <v>2.2999999999999998</v>
      </c>
      <c r="WY32" s="19">
        <v>0.1</v>
      </c>
      <c r="WZ32" s="19">
        <v>3</v>
      </c>
      <c r="XA32" s="19">
        <v>3</v>
      </c>
      <c r="XB32" s="19">
        <v>3</v>
      </c>
      <c r="XC32" s="19">
        <v>0</v>
      </c>
      <c r="XD32" s="19">
        <v>2.6</v>
      </c>
      <c r="XE32" s="19">
        <v>6.1318000000000001</v>
      </c>
      <c r="XF32" s="19">
        <v>6.1318000000000001</v>
      </c>
      <c r="XG32" s="19">
        <v>-3.5318000000000001</v>
      </c>
      <c r="XH32" s="19">
        <v>7.5709999999999997</v>
      </c>
      <c r="XI32" s="19">
        <v>7</v>
      </c>
      <c r="XJ32" s="19">
        <v>7</v>
      </c>
      <c r="XK32" s="19">
        <v>0.57099999999999995</v>
      </c>
      <c r="XL32" s="19">
        <v>19.221</v>
      </c>
      <c r="XM32" s="19">
        <v>17.584540000000001</v>
      </c>
      <c r="XN32" s="19">
        <v>17.584540000000001</v>
      </c>
      <c r="XO32" s="19">
        <v>1.63646</v>
      </c>
      <c r="XP32" s="19">
        <v>10.036</v>
      </c>
      <c r="XQ32" s="19">
        <v>9.8000000000000007</v>
      </c>
      <c r="XR32" s="19">
        <v>9.8000000000000007</v>
      </c>
      <c r="XS32" s="19">
        <v>0.23599999999999999</v>
      </c>
      <c r="XT32" s="19">
        <v>8.9</v>
      </c>
      <c r="XU32" s="19">
        <v>10.43478</v>
      </c>
      <c r="XV32" s="19">
        <v>10.43478</v>
      </c>
      <c r="XW32" s="19">
        <v>-1.53478</v>
      </c>
      <c r="XX32" s="19"/>
      <c r="XY32" s="19"/>
      <c r="XZ32" s="19"/>
      <c r="YA32" s="19">
        <v>0</v>
      </c>
      <c r="YB32" s="19"/>
      <c r="YC32" s="19"/>
      <c r="YD32" s="19"/>
      <c r="YE32" s="19">
        <v>0</v>
      </c>
      <c r="YF32" s="19">
        <v>0</v>
      </c>
      <c r="YG32" s="19">
        <v>13.52657</v>
      </c>
      <c r="YH32" s="19">
        <v>13.52657</v>
      </c>
      <c r="YI32" s="19">
        <v>-13.52657</v>
      </c>
      <c r="YJ32" s="19">
        <v>16.3</v>
      </c>
      <c r="YK32" s="19">
        <v>15.45894</v>
      </c>
      <c r="YL32" s="19">
        <v>15.45894</v>
      </c>
      <c r="YM32" s="19">
        <v>0.84106000000000003</v>
      </c>
      <c r="YN32" s="19">
        <v>6.4</v>
      </c>
      <c r="YO32" s="19">
        <v>6.98</v>
      </c>
      <c r="YP32" s="19">
        <v>6.98</v>
      </c>
      <c r="YQ32" s="19">
        <v>-0.57999999999999996</v>
      </c>
      <c r="YR32" s="19">
        <v>0</v>
      </c>
      <c r="YS32" s="19"/>
      <c r="YT32" s="19"/>
      <c r="YU32" s="19">
        <v>0</v>
      </c>
      <c r="YV32" s="19">
        <v>13</v>
      </c>
      <c r="YW32" s="19">
        <v>13.729469999999999</v>
      </c>
      <c r="YX32" s="19">
        <v>13.729469999999999</v>
      </c>
      <c r="YY32" s="19">
        <v>-0.72946999999999995</v>
      </c>
    </row>
    <row r="33" spans="1:675" ht="24" customHeight="1" x14ac:dyDescent="0.25">
      <c r="A33" s="1"/>
      <c r="B33" s="13" t="s">
        <v>86</v>
      </c>
      <c r="C33" s="13" t="s">
        <v>833</v>
      </c>
      <c r="D33" s="14">
        <v>44.6</v>
      </c>
      <c r="E33" s="14">
        <v>62.454659999999997</v>
      </c>
      <c r="F33" s="14">
        <v>76.295419999999993</v>
      </c>
      <c r="G33" s="14">
        <v>-31.695419999999999</v>
      </c>
      <c r="H33" s="14">
        <v>645.29999999999995</v>
      </c>
      <c r="I33" s="14">
        <v>655.76232000000005</v>
      </c>
      <c r="J33" s="14">
        <v>655.76232000000005</v>
      </c>
      <c r="K33" s="14">
        <v>-10.46232</v>
      </c>
      <c r="L33" s="14">
        <v>214.4</v>
      </c>
      <c r="M33" s="14">
        <v>212.30054999999999</v>
      </c>
      <c r="N33" s="14">
        <v>212.30054999999999</v>
      </c>
      <c r="O33" s="14">
        <v>2.09945</v>
      </c>
      <c r="P33" s="14"/>
      <c r="Q33" s="14"/>
      <c r="R33" s="14"/>
      <c r="S33" s="14">
        <v>0</v>
      </c>
      <c r="T33" s="14"/>
      <c r="U33" s="14"/>
      <c r="V33" s="14"/>
      <c r="W33" s="14">
        <v>0</v>
      </c>
      <c r="X33" s="14">
        <v>10.9</v>
      </c>
      <c r="Y33" s="14">
        <v>30.260570000000001</v>
      </c>
      <c r="Z33" s="14">
        <v>25.164459999999998</v>
      </c>
      <c r="AA33" s="14">
        <v>-14.26446</v>
      </c>
      <c r="AB33" s="14">
        <v>82.9</v>
      </c>
      <c r="AC33" s="14">
        <v>82</v>
      </c>
      <c r="AD33" s="14">
        <v>84.335999999999999</v>
      </c>
      <c r="AE33" s="14">
        <v>-1.4359999999999999</v>
      </c>
      <c r="AF33" s="14"/>
      <c r="AG33" s="14"/>
      <c r="AH33" s="14"/>
      <c r="AI33" s="14">
        <v>0</v>
      </c>
      <c r="AJ33" s="14"/>
      <c r="AK33" s="14"/>
      <c r="AL33" s="14"/>
      <c r="AM33" s="14">
        <v>0</v>
      </c>
      <c r="AN33" s="14">
        <v>180.5</v>
      </c>
      <c r="AO33" s="14">
        <v>196.22801999999999</v>
      </c>
      <c r="AP33" s="14">
        <v>196.22801999999999</v>
      </c>
      <c r="AQ33" s="14">
        <v>-15.728020000000001</v>
      </c>
      <c r="AR33" s="14">
        <v>199.2</v>
      </c>
      <c r="AS33" s="14">
        <v>196.22801999999999</v>
      </c>
      <c r="AT33" s="14">
        <v>196.22801999999999</v>
      </c>
      <c r="AU33" s="14">
        <v>2.9719799999999998</v>
      </c>
      <c r="AV33" s="14">
        <v>203</v>
      </c>
      <c r="AW33" s="14">
        <v>196.22801999999999</v>
      </c>
      <c r="AX33" s="14">
        <v>196.22801999999999</v>
      </c>
      <c r="AY33" s="14">
        <v>6.7719800000000001</v>
      </c>
      <c r="AZ33" s="14">
        <v>289.7</v>
      </c>
      <c r="BA33" s="14">
        <v>295.22593999999998</v>
      </c>
      <c r="BB33" s="14">
        <v>295.22593999999998</v>
      </c>
      <c r="BC33" s="14">
        <v>-5.5259400000000003</v>
      </c>
      <c r="BD33" s="14">
        <v>203.1</v>
      </c>
      <c r="BE33" s="14">
        <v>206.04143999999999</v>
      </c>
      <c r="BF33" s="14">
        <v>206.04143999999999</v>
      </c>
      <c r="BG33" s="14">
        <v>-2.9414400000000001</v>
      </c>
      <c r="BH33" s="14">
        <v>106.7</v>
      </c>
      <c r="BI33" s="14">
        <v>103.33009</v>
      </c>
      <c r="BJ33" s="14">
        <v>103.33009</v>
      </c>
      <c r="BK33" s="14">
        <v>3.36991</v>
      </c>
      <c r="BL33" s="14">
        <v>375</v>
      </c>
      <c r="BM33" s="14">
        <v>379.53043000000002</v>
      </c>
      <c r="BN33" s="14">
        <v>379.53043000000002</v>
      </c>
      <c r="BO33" s="14">
        <v>-4.53043</v>
      </c>
      <c r="BP33" s="14">
        <v>2.8</v>
      </c>
      <c r="BQ33" s="14">
        <v>2.9847299999999999</v>
      </c>
      <c r="BR33" s="14">
        <v>2.9847299999999999</v>
      </c>
      <c r="BS33" s="14">
        <v>-0.18473000000000001</v>
      </c>
      <c r="BT33" s="14">
        <v>0</v>
      </c>
      <c r="BU33" s="14"/>
      <c r="BV33" s="14"/>
      <c r="BW33" s="14">
        <v>0</v>
      </c>
      <c r="BX33" s="14">
        <v>15.4</v>
      </c>
      <c r="BY33" s="14">
        <v>17.937049999999999</v>
      </c>
      <c r="BZ33" s="14">
        <v>17.937049999999999</v>
      </c>
      <c r="CA33" s="14">
        <v>-2.5370499999999998</v>
      </c>
      <c r="CB33" s="14"/>
      <c r="CC33" s="14"/>
      <c r="CD33" s="14"/>
      <c r="CE33" s="14">
        <v>0</v>
      </c>
      <c r="CF33" s="14">
        <v>122.1</v>
      </c>
      <c r="CG33" s="14">
        <v>106.64348</v>
      </c>
      <c r="CH33" s="14">
        <v>106.64348</v>
      </c>
      <c r="CI33" s="14">
        <v>15.456519999999999</v>
      </c>
      <c r="CJ33" s="14">
        <v>7.4</v>
      </c>
      <c r="CK33" s="14">
        <v>7.3438499999999998</v>
      </c>
      <c r="CL33" s="14">
        <v>7.3438499999999998</v>
      </c>
      <c r="CM33" s="14">
        <v>5.6149999999999999E-2</v>
      </c>
      <c r="CN33" s="14">
        <v>5.0999999999999996</v>
      </c>
      <c r="CO33" s="14">
        <v>3.94347</v>
      </c>
      <c r="CP33" s="14">
        <v>3.94347</v>
      </c>
      <c r="CQ33" s="14">
        <v>1.1565300000000001</v>
      </c>
      <c r="CR33" s="14">
        <v>22.6</v>
      </c>
      <c r="CS33" s="14">
        <v>22.280850000000001</v>
      </c>
      <c r="CT33" s="14">
        <v>22.280850000000001</v>
      </c>
      <c r="CU33" s="14">
        <v>0.31914999999999999</v>
      </c>
      <c r="CV33" s="14">
        <v>74.5</v>
      </c>
      <c r="CW33" s="14">
        <v>63.879710000000003</v>
      </c>
      <c r="CX33" s="14">
        <v>63.540050000000001</v>
      </c>
      <c r="CY33" s="14">
        <v>10.959949999999999</v>
      </c>
      <c r="CZ33" s="14">
        <v>66.2</v>
      </c>
      <c r="DA33" s="14">
        <v>142.19542999999999</v>
      </c>
      <c r="DB33" s="14">
        <v>164.78688</v>
      </c>
      <c r="DC33" s="14">
        <v>-98.586879999999994</v>
      </c>
      <c r="DD33" s="14"/>
      <c r="DE33" s="14"/>
      <c r="DF33" s="14"/>
      <c r="DG33" s="14">
        <v>0</v>
      </c>
      <c r="DH33" s="14"/>
      <c r="DI33" s="14"/>
      <c r="DJ33" s="14"/>
      <c r="DK33" s="14">
        <v>0</v>
      </c>
      <c r="DL33" s="14"/>
      <c r="DM33" s="14"/>
      <c r="DN33" s="14"/>
      <c r="DO33" s="14">
        <v>0</v>
      </c>
      <c r="DP33" s="14">
        <v>6.5</v>
      </c>
      <c r="DQ33" s="14">
        <v>6.39</v>
      </c>
      <c r="DR33" s="14">
        <v>6.39</v>
      </c>
      <c r="DS33" s="14">
        <v>0.11</v>
      </c>
      <c r="DT33" s="14">
        <v>0</v>
      </c>
      <c r="DU33" s="14">
        <v>206.84347</v>
      </c>
      <c r="DV33" s="14">
        <v>290.15544</v>
      </c>
      <c r="DW33" s="14">
        <v>-290.15544</v>
      </c>
      <c r="DX33" s="14">
        <v>34</v>
      </c>
      <c r="DY33" s="14">
        <v>36.258850000000002</v>
      </c>
      <c r="DZ33" s="14">
        <v>36.258850000000002</v>
      </c>
      <c r="EA33" s="14">
        <v>-2.2588499999999998</v>
      </c>
      <c r="EB33" s="14">
        <v>100.6</v>
      </c>
      <c r="EC33" s="14">
        <v>102.58694</v>
      </c>
      <c r="ED33" s="14">
        <v>66.666669999999996</v>
      </c>
      <c r="EE33" s="14">
        <v>33.933329999999998</v>
      </c>
      <c r="EF33" s="14">
        <v>23.1</v>
      </c>
      <c r="EG33" s="14">
        <v>25.158650000000002</v>
      </c>
      <c r="EH33" s="14">
        <v>25.158650000000002</v>
      </c>
      <c r="EI33" s="14">
        <v>-2.0586500000000001</v>
      </c>
      <c r="EJ33" s="14">
        <v>16.100000000000001</v>
      </c>
      <c r="EK33" s="14">
        <v>19.099519999999998</v>
      </c>
      <c r="EL33" s="14">
        <v>19.099519999999998</v>
      </c>
      <c r="EM33" s="14">
        <v>-2.99952</v>
      </c>
      <c r="EN33" s="14">
        <v>11.7</v>
      </c>
      <c r="EO33" s="14">
        <v>11.594200000000001</v>
      </c>
      <c r="EP33" s="14">
        <v>11.594200000000001</v>
      </c>
      <c r="EQ33" s="14">
        <v>0.10580000000000001</v>
      </c>
      <c r="ER33" s="14">
        <v>65.8</v>
      </c>
      <c r="ES33" s="14">
        <v>57.992489999999997</v>
      </c>
      <c r="ET33" s="14">
        <v>57.992489999999997</v>
      </c>
      <c r="EU33" s="14">
        <v>7.8075099999999997</v>
      </c>
      <c r="EV33" s="14">
        <v>189.5</v>
      </c>
      <c r="EW33" s="14">
        <v>184.74316999999999</v>
      </c>
      <c r="EX33" s="14">
        <v>184.74316999999999</v>
      </c>
      <c r="EY33" s="14">
        <v>4.7568299999999999</v>
      </c>
      <c r="EZ33" s="14">
        <v>189.3</v>
      </c>
      <c r="FA33" s="14">
        <v>184.74316999999999</v>
      </c>
      <c r="FB33" s="14">
        <v>184.74316999999999</v>
      </c>
      <c r="FC33" s="14">
        <v>4.5568299999999997</v>
      </c>
      <c r="FD33" s="14">
        <v>188.9</v>
      </c>
      <c r="FE33" s="14">
        <v>185.29795999999999</v>
      </c>
      <c r="FF33" s="14">
        <v>185.29795999999999</v>
      </c>
      <c r="FG33" s="14">
        <v>3.6020400000000001</v>
      </c>
      <c r="FH33" s="14">
        <v>100.6</v>
      </c>
      <c r="FI33" s="14">
        <v>96.306129999999996</v>
      </c>
      <c r="FJ33" s="14">
        <v>109.84155</v>
      </c>
      <c r="FK33" s="14">
        <v>-9.2415500000000002</v>
      </c>
      <c r="FL33" s="14">
        <v>30.1</v>
      </c>
      <c r="FM33" s="14">
        <v>23.827459999999999</v>
      </c>
      <c r="FN33" s="14">
        <v>5.2752100000000004</v>
      </c>
      <c r="FO33" s="14">
        <v>24.82479</v>
      </c>
      <c r="FP33" s="14">
        <v>33.700000000000003</v>
      </c>
      <c r="FQ33" s="14">
        <v>21.646380000000001</v>
      </c>
      <c r="FR33" s="14">
        <v>21.646380000000001</v>
      </c>
      <c r="FS33" s="14">
        <v>12.05362</v>
      </c>
      <c r="FT33" s="14">
        <v>15.7</v>
      </c>
      <c r="FU33" s="14">
        <v>15.994859999999999</v>
      </c>
      <c r="FV33" s="14">
        <v>15.994859999999999</v>
      </c>
      <c r="FW33" s="14">
        <v>-0.29486000000000001</v>
      </c>
      <c r="FX33" s="14">
        <v>111.4</v>
      </c>
      <c r="FY33" s="14">
        <v>83.804259999999999</v>
      </c>
      <c r="FZ33" s="14">
        <v>74.403840000000002</v>
      </c>
      <c r="GA33" s="14">
        <v>36.996160000000003</v>
      </c>
      <c r="GB33" s="14"/>
      <c r="GC33" s="14"/>
      <c r="GD33" s="14"/>
      <c r="GE33" s="14">
        <v>0</v>
      </c>
      <c r="GF33" s="14"/>
      <c r="GG33" s="14"/>
      <c r="GH33" s="14"/>
      <c r="GI33" s="14">
        <v>0</v>
      </c>
      <c r="GJ33" s="14">
        <v>6.8</v>
      </c>
      <c r="GK33" s="14">
        <v>6.8787000000000003</v>
      </c>
      <c r="GL33" s="14">
        <v>6.8787000000000003</v>
      </c>
      <c r="GM33" s="14">
        <v>-7.8700000000000006E-2</v>
      </c>
      <c r="GN33" s="14">
        <v>70.599999999999994</v>
      </c>
      <c r="GO33" s="14">
        <v>55.071980000000003</v>
      </c>
      <c r="GP33" s="14">
        <v>59.807659999999998</v>
      </c>
      <c r="GQ33" s="14">
        <v>10.792339999999999</v>
      </c>
      <c r="GR33" s="14"/>
      <c r="GS33" s="14"/>
      <c r="GT33" s="14"/>
      <c r="GU33" s="14">
        <v>0</v>
      </c>
      <c r="GV33" s="14"/>
      <c r="GW33" s="14"/>
      <c r="GX33" s="14"/>
      <c r="GY33" s="14">
        <v>0</v>
      </c>
      <c r="GZ33" s="14"/>
      <c r="HA33" s="14"/>
      <c r="HB33" s="14"/>
      <c r="HC33" s="14">
        <v>0</v>
      </c>
      <c r="HD33" s="14"/>
      <c r="HE33" s="14"/>
      <c r="HF33" s="14">
        <v>7.5750000000000002</v>
      </c>
      <c r="HG33" s="14">
        <v>-7.5750000000000002</v>
      </c>
      <c r="HH33" s="14">
        <v>91.7</v>
      </c>
      <c r="HI33" s="14">
        <v>90.610470000000007</v>
      </c>
      <c r="HJ33" s="14">
        <v>73.434579999999997</v>
      </c>
      <c r="HK33" s="14">
        <v>18.265419999999999</v>
      </c>
      <c r="HL33" s="14">
        <v>0</v>
      </c>
      <c r="HM33" s="14"/>
      <c r="HN33" s="14"/>
      <c r="HO33" s="14">
        <v>0</v>
      </c>
      <c r="HP33" s="14"/>
      <c r="HQ33" s="14"/>
      <c r="HR33" s="14"/>
      <c r="HS33" s="14">
        <v>0</v>
      </c>
      <c r="HT33" s="14">
        <v>45.3</v>
      </c>
      <c r="HU33" s="14">
        <v>45.291899999999998</v>
      </c>
      <c r="HV33" s="14">
        <v>45.291899999999998</v>
      </c>
      <c r="HW33" s="14">
        <v>8.0999999999999996E-3</v>
      </c>
      <c r="HX33" s="14"/>
      <c r="HY33" s="14"/>
      <c r="HZ33" s="14"/>
      <c r="IA33" s="14">
        <v>0</v>
      </c>
      <c r="IB33" s="14"/>
      <c r="IC33" s="14"/>
      <c r="ID33" s="14"/>
      <c r="IE33" s="14">
        <v>0</v>
      </c>
      <c r="IF33" s="14"/>
      <c r="IG33" s="14"/>
      <c r="IH33" s="14"/>
      <c r="II33" s="14">
        <v>0</v>
      </c>
      <c r="IJ33" s="14">
        <v>91.3</v>
      </c>
      <c r="IK33" s="14">
        <v>90.009810000000002</v>
      </c>
      <c r="IL33" s="14">
        <v>106.55876000000001</v>
      </c>
      <c r="IM33" s="14">
        <v>-15.258760000000001</v>
      </c>
      <c r="IN33" s="14">
        <v>170.9</v>
      </c>
      <c r="IO33" s="14">
        <v>182.00452999999999</v>
      </c>
      <c r="IP33" s="14">
        <v>182.00452999999999</v>
      </c>
      <c r="IQ33" s="14">
        <v>-11.10453</v>
      </c>
      <c r="IR33" s="14">
        <v>168.8</v>
      </c>
      <c r="IS33" s="14">
        <v>182.00452999999999</v>
      </c>
      <c r="IT33" s="14">
        <v>182.00452999999999</v>
      </c>
      <c r="IU33" s="14">
        <v>-13.20453</v>
      </c>
      <c r="IV33" s="14">
        <v>200</v>
      </c>
      <c r="IW33" s="14">
        <v>182.00452999999999</v>
      </c>
      <c r="IX33" s="14">
        <v>182.00452999999999</v>
      </c>
      <c r="IY33" s="14">
        <v>17.995470000000001</v>
      </c>
      <c r="IZ33" s="14">
        <v>254.5</v>
      </c>
      <c r="JA33" s="14">
        <v>273.82663000000002</v>
      </c>
      <c r="JB33" s="14">
        <v>273.82663000000002</v>
      </c>
      <c r="JC33" s="14">
        <v>-19.326630000000002</v>
      </c>
      <c r="JD33" s="14">
        <v>68.2</v>
      </c>
      <c r="JE33" s="14">
        <v>71.102429999999998</v>
      </c>
      <c r="JF33" s="14">
        <v>71.102429999999998</v>
      </c>
      <c r="JG33" s="14">
        <v>-2.9024299999999998</v>
      </c>
      <c r="JH33" s="14">
        <v>33.9</v>
      </c>
      <c r="JI33" s="14">
        <v>35.657980000000002</v>
      </c>
      <c r="JJ33" s="14">
        <v>35.657980000000002</v>
      </c>
      <c r="JK33" s="14">
        <v>-1.7579800000000001</v>
      </c>
      <c r="JL33" s="14"/>
      <c r="JM33" s="14"/>
      <c r="JN33" s="14"/>
      <c r="JO33" s="14">
        <v>0</v>
      </c>
      <c r="JP33" s="14"/>
      <c r="JQ33" s="14"/>
      <c r="JR33" s="14"/>
      <c r="JS33" s="14">
        <v>0</v>
      </c>
      <c r="JT33" s="14"/>
      <c r="JU33" s="14"/>
      <c r="JV33" s="14"/>
      <c r="JW33" s="14">
        <v>0</v>
      </c>
      <c r="JX33" s="14">
        <v>21.7</v>
      </c>
      <c r="JY33" s="14">
        <v>26</v>
      </c>
      <c r="JZ33" s="14">
        <v>26</v>
      </c>
      <c r="KA33" s="14">
        <v>-4.3</v>
      </c>
      <c r="KB33" s="14"/>
      <c r="KC33" s="14"/>
      <c r="KD33" s="14"/>
      <c r="KE33" s="14">
        <v>0</v>
      </c>
      <c r="KF33" s="14"/>
      <c r="KG33" s="14"/>
      <c r="KH33" s="14"/>
      <c r="KI33" s="14">
        <v>0</v>
      </c>
      <c r="KJ33" s="14">
        <v>4.3</v>
      </c>
      <c r="KK33" s="14"/>
      <c r="KL33" s="14"/>
      <c r="KM33" s="14">
        <v>4.3</v>
      </c>
      <c r="KN33" s="14">
        <v>0.7</v>
      </c>
      <c r="KO33" s="14">
        <v>1.6815</v>
      </c>
      <c r="KP33" s="14">
        <v>1.6815</v>
      </c>
      <c r="KQ33" s="14">
        <v>-0.98150000000000004</v>
      </c>
      <c r="KR33" s="14">
        <v>185.9</v>
      </c>
      <c r="KS33" s="14">
        <v>230.66756000000001</v>
      </c>
      <c r="KT33" s="14">
        <v>157.24037999999999</v>
      </c>
      <c r="KU33" s="14">
        <v>28.65962</v>
      </c>
      <c r="KV33" s="14">
        <v>83.7</v>
      </c>
      <c r="KW33" s="14">
        <v>110.55974999999999</v>
      </c>
      <c r="KX33" s="14">
        <v>111.4222</v>
      </c>
      <c r="KY33" s="14">
        <v>-27.722200000000001</v>
      </c>
      <c r="KZ33" s="14">
        <v>61.9</v>
      </c>
      <c r="LA33" s="14">
        <v>66.809659999999994</v>
      </c>
      <c r="LB33" s="14">
        <v>66.809659999999994</v>
      </c>
      <c r="LC33" s="14">
        <v>-4.9096599999999997</v>
      </c>
      <c r="LD33" s="14">
        <v>68.900000000000006</v>
      </c>
      <c r="LE33" s="14">
        <v>78.567999999999998</v>
      </c>
      <c r="LF33" s="14">
        <v>78.567999999999998</v>
      </c>
      <c r="LG33" s="14">
        <v>-9.6679999999999993</v>
      </c>
      <c r="LH33" s="14">
        <v>29.7</v>
      </c>
      <c r="LI33" s="14">
        <v>29.806760000000001</v>
      </c>
      <c r="LJ33" s="14">
        <v>29.806760000000001</v>
      </c>
      <c r="LK33" s="14">
        <v>-0.10675999999999999</v>
      </c>
      <c r="LL33" s="14"/>
      <c r="LM33" s="14"/>
      <c r="LN33" s="14"/>
      <c r="LO33" s="14">
        <v>0</v>
      </c>
      <c r="LP33" s="14">
        <v>48</v>
      </c>
      <c r="LQ33" s="14">
        <v>50.645899999999997</v>
      </c>
      <c r="LR33" s="14">
        <v>50.645899999999997</v>
      </c>
      <c r="LS33" s="14">
        <v>-2.6459000000000001</v>
      </c>
      <c r="LT33" s="14">
        <v>48.8</v>
      </c>
      <c r="LU33" s="14">
        <v>49.666240000000002</v>
      </c>
      <c r="LV33" s="14">
        <v>49.666240000000002</v>
      </c>
      <c r="LW33" s="14">
        <v>-0.86624000000000001</v>
      </c>
      <c r="LX33" s="14">
        <v>141.69999999999999</v>
      </c>
      <c r="LY33" s="14">
        <v>158.19065000000001</v>
      </c>
      <c r="LZ33" s="14">
        <v>158.19065000000001</v>
      </c>
      <c r="MA33" s="14">
        <v>-16.490649999999999</v>
      </c>
      <c r="MB33" s="14">
        <v>144</v>
      </c>
      <c r="MC33" s="14">
        <v>158.19065000000001</v>
      </c>
      <c r="MD33" s="14">
        <v>158.19065000000001</v>
      </c>
      <c r="ME33" s="14">
        <v>-14.19065</v>
      </c>
      <c r="MF33" s="14">
        <v>170.1</v>
      </c>
      <c r="MG33" s="14">
        <v>158.66569999999999</v>
      </c>
      <c r="MH33" s="14">
        <v>158.66569999999999</v>
      </c>
      <c r="MI33" s="14">
        <v>11.4343</v>
      </c>
      <c r="MJ33" s="14">
        <v>184.1</v>
      </c>
      <c r="MK33" s="14">
        <v>176.36183</v>
      </c>
      <c r="ML33" s="14">
        <v>176.36183</v>
      </c>
      <c r="MM33" s="14">
        <v>7.7381700000000002</v>
      </c>
      <c r="MN33" s="14">
        <v>172.3</v>
      </c>
      <c r="MO33" s="14">
        <v>174.44781</v>
      </c>
      <c r="MP33" s="14"/>
      <c r="MQ33" s="14">
        <v>172.3</v>
      </c>
      <c r="MR33" s="14"/>
      <c r="MS33" s="14"/>
      <c r="MT33" s="14"/>
      <c r="MU33" s="14">
        <v>0</v>
      </c>
      <c r="MV33" s="14">
        <v>173.1</v>
      </c>
      <c r="MW33" s="14">
        <v>175.20151000000001</v>
      </c>
      <c r="MX33" s="14"/>
      <c r="MY33" s="14">
        <v>173.1</v>
      </c>
      <c r="MZ33" s="14"/>
      <c r="NA33" s="14"/>
      <c r="NB33" s="14"/>
      <c r="NC33" s="14">
        <v>0</v>
      </c>
      <c r="ND33" s="14">
        <v>210</v>
      </c>
      <c r="NE33" s="14">
        <v>205.29381000000001</v>
      </c>
      <c r="NF33" s="14">
        <v>205.29381000000001</v>
      </c>
      <c r="NG33" s="14">
        <v>4.7061900000000003</v>
      </c>
      <c r="NH33" s="14">
        <v>101.4</v>
      </c>
      <c r="NI33" s="14">
        <v>102.95515</v>
      </c>
      <c r="NJ33" s="14">
        <v>102.95515</v>
      </c>
      <c r="NK33" s="14">
        <v>-1.55515</v>
      </c>
      <c r="NL33" s="14">
        <v>7.3</v>
      </c>
      <c r="NM33" s="14">
        <v>9.09</v>
      </c>
      <c r="NN33" s="14">
        <v>9.09</v>
      </c>
      <c r="NO33" s="14">
        <v>-1.79</v>
      </c>
      <c r="NP33" s="14">
        <v>3.3</v>
      </c>
      <c r="NQ33" s="14">
        <v>7.2655000000000003</v>
      </c>
      <c r="NR33" s="14">
        <v>7.2655000000000003</v>
      </c>
      <c r="NS33" s="14">
        <v>-3.9655</v>
      </c>
      <c r="NT33" s="14">
        <v>0.8</v>
      </c>
      <c r="NU33" s="14">
        <v>4.18</v>
      </c>
      <c r="NV33" s="14">
        <v>6.6999000000000004</v>
      </c>
      <c r="NW33" s="14">
        <v>-5.8998999999999997</v>
      </c>
      <c r="NX33" s="14">
        <v>20.6</v>
      </c>
      <c r="NY33" s="14">
        <v>9.1999999999999993</v>
      </c>
      <c r="NZ33" s="14">
        <v>80</v>
      </c>
      <c r="OA33" s="14">
        <v>-59.4</v>
      </c>
      <c r="OB33" s="14">
        <v>10.6</v>
      </c>
      <c r="OC33" s="14">
        <v>9.48</v>
      </c>
      <c r="OD33" s="14">
        <v>10.898099999999999</v>
      </c>
      <c r="OE33" s="14">
        <v>-0.29809999999999998</v>
      </c>
      <c r="OF33" s="14"/>
      <c r="OG33" s="14"/>
      <c r="OH33" s="14"/>
      <c r="OI33" s="14">
        <v>0</v>
      </c>
      <c r="OJ33" s="14">
        <v>0.3</v>
      </c>
      <c r="OK33" s="14">
        <v>0.1</v>
      </c>
      <c r="OL33" s="14">
        <v>0.1</v>
      </c>
      <c r="OM33" s="14">
        <v>0.2</v>
      </c>
      <c r="ON33" s="14">
        <v>10.1</v>
      </c>
      <c r="OO33" s="14">
        <v>19.94623</v>
      </c>
      <c r="OP33" s="14">
        <v>19.94623</v>
      </c>
      <c r="OQ33" s="14">
        <v>-9.8462300000000003</v>
      </c>
      <c r="OR33" s="14">
        <v>9.9</v>
      </c>
      <c r="OS33" s="14">
        <v>9</v>
      </c>
      <c r="OT33" s="14">
        <v>9</v>
      </c>
      <c r="OU33" s="14">
        <v>0.9</v>
      </c>
      <c r="OV33" s="14">
        <v>1.2</v>
      </c>
      <c r="OW33" s="14">
        <v>2.64215</v>
      </c>
      <c r="OX33" s="14">
        <v>2.3105899999999999</v>
      </c>
      <c r="OY33" s="14">
        <v>-1.11059</v>
      </c>
      <c r="OZ33" s="14">
        <v>59.3</v>
      </c>
      <c r="PA33" s="14">
        <v>22.78068</v>
      </c>
      <c r="PB33" s="14">
        <v>105.7568</v>
      </c>
      <c r="PC33" s="14">
        <v>-46.456800000000001</v>
      </c>
      <c r="PD33" s="14">
        <v>24.3</v>
      </c>
      <c r="PE33" s="14">
        <v>10.720319999999999</v>
      </c>
      <c r="PF33" s="14">
        <v>85.45</v>
      </c>
      <c r="PG33" s="14">
        <v>-61.15</v>
      </c>
      <c r="PH33" s="14">
        <v>0.6</v>
      </c>
      <c r="PI33" s="14">
        <v>0.54</v>
      </c>
      <c r="PJ33" s="14">
        <v>0.54</v>
      </c>
      <c r="PK33" s="14">
        <v>0.06</v>
      </c>
      <c r="PL33" s="14">
        <v>1.1000000000000001</v>
      </c>
      <c r="PM33" s="14">
        <v>1.5</v>
      </c>
      <c r="PN33" s="14">
        <v>1.5</v>
      </c>
      <c r="PO33" s="14">
        <v>-0.4</v>
      </c>
      <c r="PP33" s="14">
        <v>2.5</v>
      </c>
      <c r="PQ33" s="14">
        <v>2.5</v>
      </c>
      <c r="PR33" s="14">
        <v>2.5</v>
      </c>
      <c r="PS33" s="14">
        <v>0</v>
      </c>
      <c r="PT33" s="14">
        <v>11.7</v>
      </c>
      <c r="PU33" s="14">
        <v>2.07254</v>
      </c>
      <c r="PV33" s="14">
        <v>2.07254</v>
      </c>
      <c r="PW33" s="14">
        <v>9.6274599999999992</v>
      </c>
      <c r="PX33" s="14">
        <v>3.1</v>
      </c>
      <c r="PY33" s="14">
        <v>3.5</v>
      </c>
      <c r="PZ33" s="14">
        <v>3.5</v>
      </c>
      <c r="QA33" s="14">
        <v>-0.4</v>
      </c>
      <c r="QB33" s="14">
        <v>3.1</v>
      </c>
      <c r="QC33" s="14">
        <v>3.1</v>
      </c>
      <c r="QD33" s="14">
        <v>3.1</v>
      </c>
      <c r="QE33" s="14">
        <v>0</v>
      </c>
      <c r="QF33" s="14">
        <v>2.6</v>
      </c>
      <c r="QG33" s="14">
        <v>3.5</v>
      </c>
      <c r="QH33" s="14">
        <v>3.5</v>
      </c>
      <c r="QI33" s="14">
        <v>-0.9</v>
      </c>
      <c r="QJ33" s="14">
        <v>16.100000000000001</v>
      </c>
      <c r="QK33" s="14">
        <v>14.492749999999999</v>
      </c>
      <c r="QL33" s="14">
        <v>14.492749999999999</v>
      </c>
      <c r="QM33" s="14">
        <v>1.6072500000000001</v>
      </c>
      <c r="QN33" s="14">
        <v>3.8</v>
      </c>
      <c r="QO33" s="14">
        <v>0.76</v>
      </c>
      <c r="QP33" s="14">
        <v>0.76</v>
      </c>
      <c r="QQ33" s="14">
        <v>3.04</v>
      </c>
      <c r="QR33" s="14">
        <v>5.5</v>
      </c>
      <c r="QS33" s="14">
        <v>0.98</v>
      </c>
      <c r="QT33" s="14">
        <v>0.98</v>
      </c>
      <c r="QU33" s="14">
        <v>4.5199999999999996</v>
      </c>
      <c r="QV33" s="14">
        <v>0.2</v>
      </c>
      <c r="QW33" s="14">
        <v>1.65</v>
      </c>
      <c r="QX33" s="14">
        <v>2.1360000000000001</v>
      </c>
      <c r="QY33" s="14">
        <v>-1.9359999999999999</v>
      </c>
      <c r="QZ33" s="14">
        <v>0</v>
      </c>
      <c r="RA33" s="14">
        <v>1.47</v>
      </c>
      <c r="RB33" s="14">
        <v>5.0716999999999999</v>
      </c>
      <c r="RC33" s="14">
        <v>-5.0716999999999999</v>
      </c>
      <c r="RD33" s="14">
        <v>3.8</v>
      </c>
      <c r="RE33" s="14">
        <v>5.5919999999999996</v>
      </c>
      <c r="RF33" s="14">
        <v>5.5919999999999996</v>
      </c>
      <c r="RG33" s="14">
        <v>-1.792</v>
      </c>
      <c r="RH33" s="14">
        <v>2.4</v>
      </c>
      <c r="RI33" s="14"/>
      <c r="RJ33" s="14"/>
      <c r="RK33" s="14">
        <v>2.4</v>
      </c>
      <c r="RL33" s="14">
        <v>20</v>
      </c>
      <c r="RM33" s="14">
        <v>19.67727</v>
      </c>
      <c r="RN33" s="14">
        <v>19.67727</v>
      </c>
      <c r="RO33" s="14">
        <v>0.32273000000000002</v>
      </c>
      <c r="RP33" s="14">
        <v>1</v>
      </c>
      <c r="RQ33" s="14">
        <v>0.98799999999999999</v>
      </c>
      <c r="RR33" s="14">
        <v>0.98799999999999999</v>
      </c>
      <c r="RS33" s="14">
        <v>1.2E-2</v>
      </c>
      <c r="RT33" s="14"/>
      <c r="RU33" s="14"/>
      <c r="RV33" s="14"/>
      <c r="RW33" s="14">
        <v>0</v>
      </c>
      <c r="RX33" s="14">
        <v>4.0999999999999996</v>
      </c>
      <c r="RY33" s="14">
        <v>3.8</v>
      </c>
      <c r="RZ33" s="14">
        <v>3.8</v>
      </c>
      <c r="SA33" s="14">
        <v>0.3</v>
      </c>
      <c r="SB33" s="14">
        <v>0.2</v>
      </c>
      <c r="SC33" s="14">
        <v>0.40899999999999997</v>
      </c>
      <c r="SD33" s="14">
        <v>0.40899999999999997</v>
      </c>
      <c r="SE33" s="14">
        <v>-0.20899999999999999</v>
      </c>
      <c r="SF33" s="14">
        <v>1.3</v>
      </c>
      <c r="SG33" s="14">
        <v>1.2210000000000001</v>
      </c>
      <c r="SH33" s="14">
        <v>1.2210000000000001</v>
      </c>
      <c r="SI33" s="14">
        <v>7.9000000000000001E-2</v>
      </c>
      <c r="SJ33" s="14">
        <v>6</v>
      </c>
      <c r="SK33" s="14">
        <v>6.1</v>
      </c>
      <c r="SL33" s="14">
        <v>6.1</v>
      </c>
      <c r="SM33" s="14">
        <v>-0.1</v>
      </c>
      <c r="SN33" s="14">
        <v>2.8</v>
      </c>
      <c r="SO33" s="14">
        <v>3.3</v>
      </c>
      <c r="SP33" s="14">
        <v>3.3</v>
      </c>
      <c r="SQ33" s="14">
        <v>-0.5</v>
      </c>
      <c r="SR33" s="14">
        <v>3.1</v>
      </c>
      <c r="SS33" s="14">
        <v>3</v>
      </c>
      <c r="ST33" s="14">
        <v>3</v>
      </c>
      <c r="SU33" s="14">
        <v>0.1</v>
      </c>
      <c r="SV33" s="14">
        <v>4.9000000000000004</v>
      </c>
      <c r="SW33" s="14">
        <v>4.5</v>
      </c>
      <c r="SX33" s="14">
        <v>4.5</v>
      </c>
      <c r="SY33" s="14">
        <v>0.4</v>
      </c>
      <c r="SZ33" s="14">
        <v>17.8</v>
      </c>
      <c r="TA33" s="14">
        <v>27.59</v>
      </c>
      <c r="TB33" s="14">
        <v>27</v>
      </c>
      <c r="TC33" s="14">
        <v>-9.1999999999999993</v>
      </c>
      <c r="TD33" s="14">
        <v>78.099999999999994</v>
      </c>
      <c r="TE33" s="14">
        <v>45.48</v>
      </c>
      <c r="TF33" s="14">
        <v>49</v>
      </c>
      <c r="TG33" s="14">
        <v>29.1</v>
      </c>
      <c r="TH33" s="14">
        <v>18.8</v>
      </c>
      <c r="TI33" s="14">
        <v>18.7575</v>
      </c>
      <c r="TJ33" s="14">
        <v>18.7575</v>
      </c>
      <c r="TK33" s="14">
        <v>4.2500000000000003E-2</v>
      </c>
      <c r="TL33" s="14">
        <v>21.4</v>
      </c>
      <c r="TM33" s="14">
        <v>8.35</v>
      </c>
      <c r="TN33" s="14">
        <v>15.841799999999999</v>
      </c>
      <c r="TO33" s="14">
        <v>5.5582000000000003</v>
      </c>
      <c r="TP33" s="14">
        <v>27.1</v>
      </c>
      <c r="TQ33" s="14">
        <v>12.09</v>
      </c>
      <c r="TR33" s="14">
        <v>26.0596</v>
      </c>
      <c r="TS33" s="14">
        <v>1.0404</v>
      </c>
      <c r="TT33" s="14">
        <v>3.3</v>
      </c>
      <c r="TU33" s="14">
        <v>1.83</v>
      </c>
      <c r="TV33" s="14">
        <v>2.4178999999999999</v>
      </c>
      <c r="TW33" s="14">
        <v>0.8821</v>
      </c>
      <c r="TX33" s="14">
        <v>2.7</v>
      </c>
      <c r="TY33" s="14">
        <v>1.08</v>
      </c>
      <c r="TZ33" s="14">
        <v>1.3433999999999999</v>
      </c>
      <c r="UA33" s="14">
        <v>1.3566</v>
      </c>
      <c r="UB33" s="14">
        <v>1.9</v>
      </c>
      <c r="UC33" s="14">
        <v>3.7519999999999998</v>
      </c>
      <c r="UD33" s="14">
        <v>47.04</v>
      </c>
      <c r="UE33" s="14">
        <v>-45.14</v>
      </c>
      <c r="UF33" s="14">
        <v>0</v>
      </c>
      <c r="UG33" s="14">
        <v>4.5</v>
      </c>
      <c r="UH33" s="14">
        <v>4.5</v>
      </c>
      <c r="UI33" s="14">
        <v>-4.5</v>
      </c>
      <c r="UJ33" s="14">
        <v>1.7</v>
      </c>
      <c r="UK33" s="14">
        <v>1.7</v>
      </c>
      <c r="UL33" s="14">
        <v>1.7</v>
      </c>
      <c r="UM33" s="14">
        <v>0</v>
      </c>
      <c r="UN33" s="14">
        <v>8.3000000000000007</v>
      </c>
      <c r="UO33" s="14">
        <v>7.8</v>
      </c>
      <c r="UP33" s="14">
        <v>7.8</v>
      </c>
      <c r="UQ33" s="14">
        <v>0.5</v>
      </c>
      <c r="UR33" s="14">
        <v>4.0999999999999996</v>
      </c>
      <c r="US33" s="14">
        <v>4</v>
      </c>
      <c r="UT33" s="14">
        <v>4</v>
      </c>
      <c r="UU33" s="14">
        <v>0.1</v>
      </c>
      <c r="UV33" s="14">
        <v>3.9</v>
      </c>
      <c r="UW33" s="14">
        <v>4.5</v>
      </c>
      <c r="UX33" s="14">
        <v>4.5</v>
      </c>
      <c r="UY33" s="14">
        <v>-0.6</v>
      </c>
      <c r="UZ33" s="14">
        <v>3.9</v>
      </c>
      <c r="VA33" s="14">
        <v>4.7</v>
      </c>
      <c r="VB33" s="14">
        <v>4.7</v>
      </c>
      <c r="VC33" s="14">
        <v>-0.8</v>
      </c>
      <c r="VD33" s="14">
        <v>12.9</v>
      </c>
      <c r="VE33" s="14">
        <v>8.98</v>
      </c>
      <c r="VF33" s="14">
        <v>10.1488</v>
      </c>
      <c r="VG33" s="14">
        <v>2.7511999999999999</v>
      </c>
      <c r="VH33" s="14">
        <v>60.8</v>
      </c>
      <c r="VI33" s="14">
        <v>32.92</v>
      </c>
      <c r="VJ33" s="14">
        <v>32.92</v>
      </c>
      <c r="VK33" s="14">
        <v>27.88</v>
      </c>
      <c r="VL33" s="14">
        <v>3</v>
      </c>
      <c r="VM33" s="14">
        <v>3.8165</v>
      </c>
      <c r="VN33" s="14">
        <v>3.8165</v>
      </c>
      <c r="VO33" s="14">
        <v>-0.8165</v>
      </c>
      <c r="VP33" s="14">
        <v>25.8</v>
      </c>
      <c r="VQ33" s="14">
        <v>33.6</v>
      </c>
      <c r="VR33" s="14">
        <v>41</v>
      </c>
      <c r="VS33" s="14">
        <v>-15.2</v>
      </c>
      <c r="VT33" s="14">
        <v>0.6</v>
      </c>
      <c r="VU33" s="14">
        <v>0.6</v>
      </c>
      <c r="VV33" s="14">
        <v>0.6</v>
      </c>
      <c r="VW33" s="14">
        <v>0</v>
      </c>
      <c r="VX33" s="14">
        <v>14.1</v>
      </c>
      <c r="VY33" s="14">
        <v>31.29</v>
      </c>
      <c r="VZ33" s="14">
        <v>21</v>
      </c>
      <c r="WA33" s="14">
        <v>-6.9</v>
      </c>
      <c r="WB33" s="14">
        <v>21.3</v>
      </c>
      <c r="WC33" s="14">
        <v>45.22</v>
      </c>
      <c r="WD33" s="14">
        <v>42</v>
      </c>
      <c r="WE33" s="14">
        <v>-20.7</v>
      </c>
      <c r="WF33" s="14">
        <v>18.2</v>
      </c>
      <c r="WG33" s="14">
        <v>29.52</v>
      </c>
      <c r="WH33" s="14">
        <v>29.52</v>
      </c>
      <c r="WI33" s="14">
        <v>-11.32</v>
      </c>
      <c r="WJ33" s="14">
        <v>9.3149999999999995</v>
      </c>
      <c r="WK33" s="14">
        <v>12.78</v>
      </c>
      <c r="WL33" s="14">
        <v>12.78</v>
      </c>
      <c r="WM33" s="14">
        <v>-3.4649999999999999</v>
      </c>
      <c r="WN33" s="14">
        <v>4.7</v>
      </c>
      <c r="WO33" s="14">
        <v>4.5</v>
      </c>
      <c r="WP33" s="14">
        <v>4.5</v>
      </c>
      <c r="WQ33" s="14">
        <v>0.2</v>
      </c>
      <c r="WR33" s="14">
        <v>0</v>
      </c>
      <c r="WS33" s="14"/>
      <c r="WT33" s="14"/>
      <c r="WU33" s="14">
        <v>0</v>
      </c>
      <c r="WV33" s="14">
        <v>2.4</v>
      </c>
      <c r="WW33" s="14">
        <v>2.2999999999999998</v>
      </c>
      <c r="WX33" s="14">
        <v>2.2999999999999998</v>
      </c>
      <c r="WY33" s="14">
        <v>0.1</v>
      </c>
      <c r="WZ33" s="14">
        <v>3</v>
      </c>
      <c r="XA33" s="14">
        <v>3</v>
      </c>
      <c r="XB33" s="14">
        <v>3</v>
      </c>
      <c r="XC33" s="14">
        <v>0</v>
      </c>
      <c r="XD33" s="14">
        <v>4.8</v>
      </c>
      <c r="XE33" s="14">
        <v>5.9497</v>
      </c>
      <c r="XF33" s="14">
        <v>5.9497</v>
      </c>
      <c r="XG33" s="14">
        <v>-1.1496999999999999</v>
      </c>
      <c r="XH33" s="14">
        <v>7.548</v>
      </c>
      <c r="XI33" s="14">
        <v>7</v>
      </c>
      <c r="XJ33" s="14">
        <v>7</v>
      </c>
      <c r="XK33" s="14">
        <v>0.54800000000000004</v>
      </c>
      <c r="XL33" s="14">
        <v>19.122</v>
      </c>
      <c r="XM33" s="14">
        <v>17.584540000000001</v>
      </c>
      <c r="XN33" s="14">
        <v>17.584540000000001</v>
      </c>
      <c r="XO33" s="14">
        <v>1.53746</v>
      </c>
      <c r="XP33" s="14">
        <v>10.032</v>
      </c>
      <c r="XQ33" s="14">
        <v>9.8000000000000007</v>
      </c>
      <c r="XR33" s="14">
        <v>9.8000000000000007</v>
      </c>
      <c r="XS33" s="14">
        <v>0.23200000000000001</v>
      </c>
      <c r="XT33" s="14">
        <v>8.1</v>
      </c>
      <c r="XU33" s="14">
        <v>10.43478</v>
      </c>
      <c r="XV33" s="14">
        <v>10.43478</v>
      </c>
      <c r="XW33" s="14">
        <v>-2.3347799999999999</v>
      </c>
      <c r="XX33" s="14"/>
      <c r="XY33" s="14"/>
      <c r="XZ33" s="14"/>
      <c r="YA33" s="14">
        <v>0</v>
      </c>
      <c r="YB33" s="14"/>
      <c r="YC33" s="14"/>
      <c r="YD33" s="14"/>
      <c r="YE33" s="14">
        <v>0</v>
      </c>
      <c r="YF33" s="14">
        <v>0</v>
      </c>
      <c r="YG33" s="14">
        <v>13.52657</v>
      </c>
      <c r="YH33" s="14">
        <v>13.52657</v>
      </c>
      <c r="YI33" s="14">
        <v>-13.52657</v>
      </c>
      <c r="YJ33" s="14">
        <v>16.3</v>
      </c>
      <c r="YK33" s="14">
        <v>15.45894</v>
      </c>
      <c r="YL33" s="14">
        <v>15.45894</v>
      </c>
      <c r="YM33" s="14">
        <v>0.84106000000000003</v>
      </c>
      <c r="YN33" s="14">
        <v>7.2</v>
      </c>
      <c r="YO33" s="14">
        <v>6.98</v>
      </c>
      <c r="YP33" s="14">
        <v>6.98</v>
      </c>
      <c r="YQ33" s="14">
        <v>0.22</v>
      </c>
      <c r="YR33" s="14">
        <v>0</v>
      </c>
      <c r="YS33" s="14"/>
      <c r="YT33" s="14"/>
      <c r="YU33" s="14">
        <v>0</v>
      </c>
      <c r="YV33" s="14">
        <v>13.1</v>
      </c>
      <c r="YW33" s="14">
        <v>13.159420000000001</v>
      </c>
      <c r="YX33" s="14">
        <v>13.159420000000001</v>
      </c>
      <c r="YY33" s="14">
        <v>-5.9420000000000001E-2</v>
      </c>
    </row>
    <row r="34" spans="1:675" ht="24" customHeight="1" x14ac:dyDescent="0.25">
      <c r="A34" s="1"/>
      <c r="B34" s="16" t="s">
        <v>86</v>
      </c>
      <c r="C34" s="16" t="s">
        <v>834</v>
      </c>
      <c r="D34" s="17">
        <v>45</v>
      </c>
      <c r="E34" s="17">
        <v>61.585810000000002</v>
      </c>
      <c r="F34" s="17">
        <v>76.067359999999994</v>
      </c>
      <c r="G34" s="17">
        <v>-31.067360000000001</v>
      </c>
      <c r="H34" s="17">
        <v>644.9</v>
      </c>
      <c r="I34" s="17">
        <v>655.76232000000005</v>
      </c>
      <c r="J34" s="17">
        <v>655.76232000000005</v>
      </c>
      <c r="K34" s="17">
        <v>-10.86232</v>
      </c>
      <c r="L34" s="17">
        <v>214.9</v>
      </c>
      <c r="M34" s="17">
        <v>212.30054999999999</v>
      </c>
      <c r="N34" s="17">
        <v>212.30054999999999</v>
      </c>
      <c r="O34" s="17">
        <v>2.59945</v>
      </c>
      <c r="P34" s="17"/>
      <c r="Q34" s="17"/>
      <c r="R34" s="17"/>
      <c r="S34" s="17">
        <v>0</v>
      </c>
      <c r="T34" s="17"/>
      <c r="U34" s="17"/>
      <c r="V34" s="17"/>
      <c r="W34" s="17">
        <v>0</v>
      </c>
      <c r="X34" s="17">
        <v>11</v>
      </c>
      <c r="Y34" s="17">
        <v>10.362690000000001</v>
      </c>
      <c r="Z34" s="17">
        <v>10.3627</v>
      </c>
      <c r="AA34" s="17">
        <v>0.63729999999999998</v>
      </c>
      <c r="AB34" s="17">
        <v>82.5</v>
      </c>
      <c r="AC34" s="17">
        <v>82</v>
      </c>
      <c r="AD34" s="17">
        <v>84.335999999999999</v>
      </c>
      <c r="AE34" s="17">
        <v>-1.8360000000000001</v>
      </c>
      <c r="AF34" s="17"/>
      <c r="AG34" s="17"/>
      <c r="AH34" s="17"/>
      <c r="AI34" s="17">
        <v>0</v>
      </c>
      <c r="AJ34" s="17"/>
      <c r="AK34" s="17"/>
      <c r="AL34" s="17"/>
      <c r="AM34" s="17">
        <v>0</v>
      </c>
      <c r="AN34" s="17">
        <v>180.8</v>
      </c>
      <c r="AO34" s="17">
        <v>196.22801999999999</v>
      </c>
      <c r="AP34" s="17">
        <v>196.22801999999999</v>
      </c>
      <c r="AQ34" s="17">
        <v>-15.42802</v>
      </c>
      <c r="AR34" s="17">
        <v>198.9</v>
      </c>
      <c r="AS34" s="17">
        <v>196.22801999999999</v>
      </c>
      <c r="AT34" s="17">
        <v>196.22801999999999</v>
      </c>
      <c r="AU34" s="17">
        <v>2.67198</v>
      </c>
      <c r="AV34" s="17">
        <v>203.4</v>
      </c>
      <c r="AW34" s="17">
        <v>196.22801999999999</v>
      </c>
      <c r="AX34" s="17">
        <v>196.22801999999999</v>
      </c>
      <c r="AY34" s="17">
        <v>7.1719799999999996</v>
      </c>
      <c r="AZ34" s="17">
        <v>288.39999999999998</v>
      </c>
      <c r="BA34" s="17">
        <v>295.22593999999998</v>
      </c>
      <c r="BB34" s="17">
        <v>295.22593999999998</v>
      </c>
      <c r="BC34" s="17">
        <v>-6.8259400000000001</v>
      </c>
      <c r="BD34" s="17">
        <v>204.3</v>
      </c>
      <c r="BE34" s="17">
        <v>206.04143999999999</v>
      </c>
      <c r="BF34" s="17">
        <v>206.04143999999999</v>
      </c>
      <c r="BG34" s="17">
        <v>-1.7414400000000001</v>
      </c>
      <c r="BH34" s="17">
        <v>106.8</v>
      </c>
      <c r="BI34" s="17">
        <v>103.33009</v>
      </c>
      <c r="BJ34" s="17">
        <v>103.33009</v>
      </c>
      <c r="BK34" s="17">
        <v>3.46991</v>
      </c>
      <c r="BL34" s="17">
        <v>327.7</v>
      </c>
      <c r="BM34" s="17">
        <v>379.53043000000002</v>
      </c>
      <c r="BN34" s="17">
        <v>379.53043000000002</v>
      </c>
      <c r="BO34" s="17">
        <v>-51.83043</v>
      </c>
      <c r="BP34" s="17">
        <v>2.8</v>
      </c>
      <c r="BQ34" s="17">
        <v>2.9847299999999999</v>
      </c>
      <c r="BR34" s="17">
        <v>2.9847299999999999</v>
      </c>
      <c r="BS34" s="17">
        <v>-0.18473000000000001</v>
      </c>
      <c r="BT34" s="17">
        <v>0</v>
      </c>
      <c r="BU34" s="17"/>
      <c r="BV34" s="17"/>
      <c r="BW34" s="17">
        <v>0</v>
      </c>
      <c r="BX34" s="17">
        <v>15.4</v>
      </c>
      <c r="BY34" s="17">
        <v>17.937049999999999</v>
      </c>
      <c r="BZ34" s="17">
        <v>17.937049999999999</v>
      </c>
      <c r="CA34" s="17">
        <v>-2.5370499999999998</v>
      </c>
      <c r="CB34" s="17"/>
      <c r="CC34" s="17"/>
      <c r="CD34" s="17"/>
      <c r="CE34" s="17">
        <v>0</v>
      </c>
      <c r="CF34" s="17">
        <v>125</v>
      </c>
      <c r="CG34" s="17">
        <v>106.64348</v>
      </c>
      <c r="CH34" s="17">
        <v>106.64348</v>
      </c>
      <c r="CI34" s="17">
        <v>18.35652</v>
      </c>
      <c r="CJ34" s="17">
        <v>7.5</v>
      </c>
      <c r="CK34" s="17">
        <v>7.3438499999999998</v>
      </c>
      <c r="CL34" s="17">
        <v>7.3438499999999998</v>
      </c>
      <c r="CM34" s="17">
        <v>0.15615000000000001</v>
      </c>
      <c r="CN34" s="17">
        <v>5.0999999999999996</v>
      </c>
      <c r="CO34" s="17">
        <v>3.94347</v>
      </c>
      <c r="CP34" s="17">
        <v>3.94347</v>
      </c>
      <c r="CQ34" s="17">
        <v>1.1565300000000001</v>
      </c>
      <c r="CR34" s="17">
        <v>22.5</v>
      </c>
      <c r="CS34" s="17">
        <v>22.280850000000001</v>
      </c>
      <c r="CT34" s="17">
        <v>22.280850000000001</v>
      </c>
      <c r="CU34" s="17">
        <v>0.21915000000000001</v>
      </c>
      <c r="CV34" s="17">
        <v>74.099999999999994</v>
      </c>
      <c r="CW34" s="17">
        <v>61.141199999999998</v>
      </c>
      <c r="CX34" s="17">
        <v>60.948810000000002</v>
      </c>
      <c r="CY34" s="17">
        <v>13.15119</v>
      </c>
      <c r="CZ34" s="17">
        <v>91.2</v>
      </c>
      <c r="DA34" s="17">
        <v>142.57755</v>
      </c>
      <c r="DB34" s="17">
        <v>141.76839000000001</v>
      </c>
      <c r="DC34" s="17">
        <v>-50.568390000000001</v>
      </c>
      <c r="DD34" s="17"/>
      <c r="DE34" s="17"/>
      <c r="DF34" s="17"/>
      <c r="DG34" s="17">
        <v>0</v>
      </c>
      <c r="DH34" s="17"/>
      <c r="DI34" s="17"/>
      <c r="DJ34" s="17"/>
      <c r="DK34" s="17">
        <v>0</v>
      </c>
      <c r="DL34" s="17"/>
      <c r="DM34" s="17"/>
      <c r="DN34" s="17"/>
      <c r="DO34" s="17">
        <v>0</v>
      </c>
      <c r="DP34" s="17">
        <v>6.5</v>
      </c>
      <c r="DQ34" s="17">
        <v>6.39</v>
      </c>
      <c r="DR34" s="17">
        <v>6.39</v>
      </c>
      <c r="DS34" s="17">
        <v>0.11</v>
      </c>
      <c r="DT34" s="17">
        <v>0</v>
      </c>
      <c r="DU34" s="17">
        <v>202.36992000000001</v>
      </c>
      <c r="DV34" s="17">
        <v>290.15544</v>
      </c>
      <c r="DW34" s="17">
        <v>-290.15544</v>
      </c>
      <c r="DX34" s="17">
        <v>34</v>
      </c>
      <c r="DY34" s="17">
        <v>36.258850000000002</v>
      </c>
      <c r="DZ34" s="17">
        <v>36.258850000000002</v>
      </c>
      <c r="EA34" s="17">
        <v>-2.2588499999999998</v>
      </c>
      <c r="EB34" s="17">
        <v>98.8</v>
      </c>
      <c r="EC34" s="17">
        <v>98.445599999999999</v>
      </c>
      <c r="ED34" s="17">
        <v>75.932550000000006</v>
      </c>
      <c r="EE34" s="17">
        <v>22.867450000000002</v>
      </c>
      <c r="EF34" s="17">
        <v>22</v>
      </c>
      <c r="EG34" s="17">
        <v>25.158650000000002</v>
      </c>
      <c r="EH34" s="17">
        <v>25.158650000000002</v>
      </c>
      <c r="EI34" s="17">
        <v>-3.1586500000000002</v>
      </c>
      <c r="EJ34" s="17">
        <v>16.100000000000001</v>
      </c>
      <c r="EK34" s="17">
        <v>19.099519999999998</v>
      </c>
      <c r="EL34" s="17">
        <v>19.099519999999998</v>
      </c>
      <c r="EM34" s="17">
        <v>-2.99952</v>
      </c>
      <c r="EN34" s="17">
        <v>11.6</v>
      </c>
      <c r="EO34" s="17">
        <v>11.594200000000001</v>
      </c>
      <c r="EP34" s="17">
        <v>11.594200000000001</v>
      </c>
      <c r="EQ34" s="17">
        <v>5.7999999999999996E-3</v>
      </c>
      <c r="ER34" s="17">
        <v>66.7</v>
      </c>
      <c r="ES34" s="17">
        <v>57.992489999999997</v>
      </c>
      <c r="ET34" s="17">
        <v>57.992489999999997</v>
      </c>
      <c r="EU34" s="17">
        <v>8.7075099999999992</v>
      </c>
      <c r="EV34" s="17">
        <v>189.3</v>
      </c>
      <c r="EW34" s="17">
        <v>184.74316999999999</v>
      </c>
      <c r="EX34" s="17">
        <v>184.74316999999999</v>
      </c>
      <c r="EY34" s="17">
        <v>4.5568299999999997</v>
      </c>
      <c r="EZ34" s="17">
        <v>188.1</v>
      </c>
      <c r="FA34" s="17">
        <v>184.74316999999999</v>
      </c>
      <c r="FB34" s="17">
        <v>184.74316999999999</v>
      </c>
      <c r="FC34" s="17">
        <v>3.35683</v>
      </c>
      <c r="FD34" s="17">
        <v>188.6</v>
      </c>
      <c r="FE34" s="17">
        <v>185.29795999999999</v>
      </c>
      <c r="FF34" s="17">
        <v>185.29795999999999</v>
      </c>
      <c r="FG34" s="17">
        <v>3.3020399999999999</v>
      </c>
      <c r="FH34" s="17">
        <v>100.4</v>
      </c>
      <c r="FI34" s="17">
        <v>96.306129999999996</v>
      </c>
      <c r="FJ34" s="17">
        <v>109.84155</v>
      </c>
      <c r="FK34" s="17">
        <v>-9.4415499999999994</v>
      </c>
      <c r="FL34" s="17">
        <v>26.4</v>
      </c>
      <c r="FM34" s="17">
        <v>26.799880000000002</v>
      </c>
      <c r="FN34" s="17">
        <v>4.14534</v>
      </c>
      <c r="FO34" s="17">
        <v>22.254660000000001</v>
      </c>
      <c r="FP34" s="17">
        <v>32.799999999999997</v>
      </c>
      <c r="FQ34" s="17">
        <v>21.646380000000001</v>
      </c>
      <c r="FR34" s="17">
        <v>21.646380000000001</v>
      </c>
      <c r="FS34" s="17">
        <v>11.15362</v>
      </c>
      <c r="FT34" s="17">
        <v>16.600000000000001</v>
      </c>
      <c r="FU34" s="17">
        <v>15.994859999999999</v>
      </c>
      <c r="FV34" s="17">
        <v>15.994859999999999</v>
      </c>
      <c r="FW34" s="17">
        <v>0.60514000000000001</v>
      </c>
      <c r="FX34" s="17">
        <v>77.3</v>
      </c>
      <c r="FY34" s="17">
        <v>77.683899999999994</v>
      </c>
      <c r="FZ34" s="17">
        <v>61.449240000000003</v>
      </c>
      <c r="GA34" s="17">
        <v>15.850759999999999</v>
      </c>
      <c r="GB34" s="17"/>
      <c r="GC34" s="17"/>
      <c r="GD34" s="17"/>
      <c r="GE34" s="17">
        <v>0</v>
      </c>
      <c r="GF34" s="17"/>
      <c r="GG34" s="17"/>
      <c r="GH34" s="17"/>
      <c r="GI34" s="17">
        <v>0</v>
      </c>
      <c r="GJ34" s="17">
        <v>6.8</v>
      </c>
      <c r="GK34" s="17">
        <v>6.8787000000000003</v>
      </c>
      <c r="GL34" s="17">
        <v>6.8787000000000003</v>
      </c>
      <c r="GM34" s="17">
        <v>-7.8700000000000006E-2</v>
      </c>
      <c r="GN34" s="17">
        <v>70.5</v>
      </c>
      <c r="GO34" s="17">
        <v>54.064410000000002</v>
      </c>
      <c r="GP34" s="17">
        <v>60.282730000000001</v>
      </c>
      <c r="GQ34" s="17">
        <v>10.217269999999999</v>
      </c>
      <c r="GR34" s="17"/>
      <c r="GS34" s="17"/>
      <c r="GT34" s="17"/>
      <c r="GU34" s="17">
        <v>0</v>
      </c>
      <c r="GV34" s="17"/>
      <c r="GW34" s="17"/>
      <c r="GX34" s="17"/>
      <c r="GY34" s="17">
        <v>0</v>
      </c>
      <c r="GZ34" s="17"/>
      <c r="HA34" s="17"/>
      <c r="HB34" s="17"/>
      <c r="HC34" s="17">
        <v>0</v>
      </c>
      <c r="HD34" s="17"/>
      <c r="HE34" s="17"/>
      <c r="HF34" s="17">
        <v>7.5750000000000002</v>
      </c>
      <c r="HG34" s="17">
        <v>-7.5750000000000002</v>
      </c>
      <c r="HH34" s="17">
        <v>91.6</v>
      </c>
      <c r="HI34" s="17">
        <v>82.852900000000005</v>
      </c>
      <c r="HJ34" s="17">
        <v>73.434579999999997</v>
      </c>
      <c r="HK34" s="17">
        <v>18.165420000000001</v>
      </c>
      <c r="HL34" s="17">
        <v>0</v>
      </c>
      <c r="HM34" s="17"/>
      <c r="HN34" s="17"/>
      <c r="HO34" s="17">
        <v>0</v>
      </c>
      <c r="HP34" s="17"/>
      <c r="HQ34" s="17"/>
      <c r="HR34" s="17"/>
      <c r="HS34" s="17">
        <v>0</v>
      </c>
      <c r="HT34" s="17">
        <v>45.1</v>
      </c>
      <c r="HU34" s="17">
        <v>45.291899999999998</v>
      </c>
      <c r="HV34" s="17">
        <v>45.291899999999998</v>
      </c>
      <c r="HW34" s="17">
        <v>-0.19189999999999999</v>
      </c>
      <c r="HX34" s="17"/>
      <c r="HY34" s="17"/>
      <c r="HZ34" s="17"/>
      <c r="IA34" s="17">
        <v>0</v>
      </c>
      <c r="IB34" s="17"/>
      <c r="IC34" s="17"/>
      <c r="ID34" s="17"/>
      <c r="IE34" s="17">
        <v>0</v>
      </c>
      <c r="IF34" s="17"/>
      <c r="IG34" s="17"/>
      <c r="IH34" s="17"/>
      <c r="II34" s="17">
        <v>0</v>
      </c>
      <c r="IJ34" s="17">
        <v>91.5</v>
      </c>
      <c r="IK34" s="17">
        <v>90.009810000000002</v>
      </c>
      <c r="IL34" s="17">
        <v>106.55876000000001</v>
      </c>
      <c r="IM34" s="17">
        <v>-15.058759999999999</v>
      </c>
      <c r="IN34" s="17">
        <v>170.2</v>
      </c>
      <c r="IO34" s="17">
        <v>181.69198</v>
      </c>
      <c r="IP34" s="17">
        <v>181.69198</v>
      </c>
      <c r="IQ34" s="17">
        <v>-11.49198</v>
      </c>
      <c r="IR34" s="17">
        <v>168.3</v>
      </c>
      <c r="IS34" s="17">
        <v>181.69198</v>
      </c>
      <c r="IT34" s="17">
        <v>181.69198</v>
      </c>
      <c r="IU34" s="17">
        <v>-13.39198</v>
      </c>
      <c r="IV34" s="17">
        <v>200</v>
      </c>
      <c r="IW34" s="17">
        <v>181.69198</v>
      </c>
      <c r="IX34" s="17">
        <v>181.69198</v>
      </c>
      <c r="IY34" s="17">
        <v>18.308019999999999</v>
      </c>
      <c r="IZ34" s="17">
        <v>254.6</v>
      </c>
      <c r="JA34" s="17">
        <v>273.35640000000001</v>
      </c>
      <c r="JB34" s="17">
        <v>273.35640000000001</v>
      </c>
      <c r="JC34" s="17">
        <v>-18.756399999999999</v>
      </c>
      <c r="JD34" s="17">
        <v>68</v>
      </c>
      <c r="JE34" s="17">
        <v>71.102429999999998</v>
      </c>
      <c r="JF34" s="17">
        <v>71.102429999999998</v>
      </c>
      <c r="JG34" s="17">
        <v>-3.10243</v>
      </c>
      <c r="JH34" s="17">
        <v>34.1</v>
      </c>
      <c r="JI34" s="17">
        <v>35.657980000000002</v>
      </c>
      <c r="JJ34" s="17">
        <v>35.657980000000002</v>
      </c>
      <c r="JK34" s="17">
        <v>-1.5579799999999999</v>
      </c>
      <c r="JL34" s="17"/>
      <c r="JM34" s="17"/>
      <c r="JN34" s="17"/>
      <c r="JO34" s="17">
        <v>0</v>
      </c>
      <c r="JP34" s="17"/>
      <c r="JQ34" s="17"/>
      <c r="JR34" s="17"/>
      <c r="JS34" s="17">
        <v>0</v>
      </c>
      <c r="JT34" s="17"/>
      <c r="JU34" s="17"/>
      <c r="JV34" s="17"/>
      <c r="JW34" s="17">
        <v>0</v>
      </c>
      <c r="JX34" s="17">
        <v>21.8</v>
      </c>
      <c r="JY34" s="17">
        <v>26</v>
      </c>
      <c r="JZ34" s="17">
        <v>26</v>
      </c>
      <c r="KA34" s="17">
        <v>-4.2</v>
      </c>
      <c r="KB34" s="17"/>
      <c r="KC34" s="17"/>
      <c r="KD34" s="17"/>
      <c r="KE34" s="17">
        <v>0</v>
      </c>
      <c r="KF34" s="17"/>
      <c r="KG34" s="17"/>
      <c r="KH34" s="17"/>
      <c r="KI34" s="17">
        <v>0</v>
      </c>
      <c r="KJ34" s="17">
        <v>4.3</v>
      </c>
      <c r="KK34" s="17"/>
      <c r="KL34" s="17"/>
      <c r="KM34" s="17">
        <v>4.3</v>
      </c>
      <c r="KN34" s="17">
        <v>0.7</v>
      </c>
      <c r="KO34" s="17">
        <v>1.6815</v>
      </c>
      <c r="KP34" s="17">
        <v>1.6815</v>
      </c>
      <c r="KQ34" s="17">
        <v>-0.98150000000000004</v>
      </c>
      <c r="KR34" s="17">
        <v>205.4</v>
      </c>
      <c r="KS34" s="17">
        <v>217.25005999999999</v>
      </c>
      <c r="KT34" s="17">
        <v>148.12384</v>
      </c>
      <c r="KU34" s="17">
        <v>57.276159999999997</v>
      </c>
      <c r="KV34" s="17">
        <v>78.2</v>
      </c>
      <c r="KW34" s="17">
        <v>107.02933</v>
      </c>
      <c r="KX34" s="17">
        <v>108.12999000000001</v>
      </c>
      <c r="KY34" s="17">
        <v>-29.92999</v>
      </c>
      <c r="KZ34" s="17">
        <v>62</v>
      </c>
      <c r="LA34" s="17">
        <v>66.809659999999994</v>
      </c>
      <c r="LB34" s="17">
        <v>66.809659999999994</v>
      </c>
      <c r="LC34" s="17">
        <v>-4.80966</v>
      </c>
      <c r="LD34" s="17">
        <v>69</v>
      </c>
      <c r="LE34" s="17">
        <v>78.567999999999998</v>
      </c>
      <c r="LF34" s="17">
        <v>78.567999999999998</v>
      </c>
      <c r="LG34" s="17">
        <v>-9.5679999999999996</v>
      </c>
      <c r="LH34" s="17">
        <v>29.6</v>
      </c>
      <c r="LI34" s="17">
        <v>29.806760000000001</v>
      </c>
      <c r="LJ34" s="17">
        <v>29.806760000000001</v>
      </c>
      <c r="LK34" s="17">
        <v>-0.20676</v>
      </c>
      <c r="LL34" s="17"/>
      <c r="LM34" s="17"/>
      <c r="LN34" s="17"/>
      <c r="LO34" s="17">
        <v>0</v>
      </c>
      <c r="LP34" s="17">
        <v>48.1</v>
      </c>
      <c r="LQ34" s="17">
        <v>50.645899999999997</v>
      </c>
      <c r="LR34" s="17">
        <v>50.645899999999997</v>
      </c>
      <c r="LS34" s="17">
        <v>-2.5459000000000001</v>
      </c>
      <c r="LT34" s="17">
        <v>48.9</v>
      </c>
      <c r="LU34" s="17">
        <v>49.666240000000002</v>
      </c>
      <c r="LV34" s="17">
        <v>49.666240000000002</v>
      </c>
      <c r="LW34" s="17">
        <v>-0.76624000000000003</v>
      </c>
      <c r="LX34" s="17">
        <v>141.6</v>
      </c>
      <c r="LY34" s="17">
        <v>158.19065000000001</v>
      </c>
      <c r="LZ34" s="17">
        <v>158.19065000000001</v>
      </c>
      <c r="MA34" s="17">
        <v>-16.59065</v>
      </c>
      <c r="MB34" s="17">
        <v>144.1</v>
      </c>
      <c r="MC34" s="17">
        <v>158.19065000000001</v>
      </c>
      <c r="MD34" s="17">
        <v>158.19065000000001</v>
      </c>
      <c r="ME34" s="17">
        <v>-14.09065</v>
      </c>
      <c r="MF34" s="17">
        <v>170</v>
      </c>
      <c r="MG34" s="17">
        <v>158.66569999999999</v>
      </c>
      <c r="MH34" s="17">
        <v>158.66569999999999</v>
      </c>
      <c r="MI34" s="17">
        <v>11.334300000000001</v>
      </c>
      <c r="MJ34" s="17">
        <v>184.4</v>
      </c>
      <c r="MK34" s="17">
        <v>176.36183</v>
      </c>
      <c r="ML34" s="17">
        <v>176.36183</v>
      </c>
      <c r="MM34" s="17">
        <v>8.0381699999999991</v>
      </c>
      <c r="MN34" s="17">
        <v>173.4</v>
      </c>
      <c r="MO34" s="17">
        <v>174.44781</v>
      </c>
      <c r="MP34" s="17"/>
      <c r="MQ34" s="17">
        <v>173.4</v>
      </c>
      <c r="MR34" s="17"/>
      <c r="MS34" s="17"/>
      <c r="MT34" s="17"/>
      <c r="MU34" s="17">
        <v>0</v>
      </c>
      <c r="MV34" s="17">
        <v>174</v>
      </c>
      <c r="MW34" s="17">
        <v>175.20151000000001</v>
      </c>
      <c r="MX34" s="17"/>
      <c r="MY34" s="17">
        <v>174</v>
      </c>
      <c r="MZ34" s="17"/>
      <c r="NA34" s="17"/>
      <c r="NB34" s="17"/>
      <c r="NC34" s="17">
        <v>0</v>
      </c>
      <c r="ND34" s="17">
        <v>210.1</v>
      </c>
      <c r="NE34" s="17">
        <v>205.29381000000001</v>
      </c>
      <c r="NF34" s="17">
        <v>205.29381000000001</v>
      </c>
      <c r="NG34" s="17">
        <v>4.80619</v>
      </c>
      <c r="NH34" s="17">
        <v>101.3</v>
      </c>
      <c r="NI34" s="17">
        <v>102.95515</v>
      </c>
      <c r="NJ34" s="17">
        <v>102.95515</v>
      </c>
      <c r="NK34" s="17">
        <v>-1.6551499999999999</v>
      </c>
      <c r="NL34" s="17">
        <v>7.4</v>
      </c>
      <c r="NM34" s="17">
        <v>9.09</v>
      </c>
      <c r="NN34" s="17">
        <v>9.09</v>
      </c>
      <c r="NO34" s="17">
        <v>-1.69</v>
      </c>
      <c r="NP34" s="17">
        <v>3.2</v>
      </c>
      <c r="NQ34" s="17">
        <v>7.2655000000000003</v>
      </c>
      <c r="NR34" s="17">
        <v>7.2655000000000003</v>
      </c>
      <c r="NS34" s="17">
        <v>-4.0655000000000001</v>
      </c>
      <c r="NT34" s="17">
        <v>2.2999999999999998</v>
      </c>
      <c r="NU34" s="17">
        <v>4.84</v>
      </c>
      <c r="NV34" s="17">
        <v>7.2803000000000004</v>
      </c>
      <c r="NW34" s="17">
        <v>-4.9802999999999997</v>
      </c>
      <c r="NX34" s="17">
        <v>18.600000000000001</v>
      </c>
      <c r="NY34" s="17">
        <v>8.4</v>
      </c>
      <c r="NZ34" s="17">
        <v>78.87</v>
      </c>
      <c r="OA34" s="17">
        <v>-60.27</v>
      </c>
      <c r="OB34" s="17">
        <v>9.1</v>
      </c>
      <c r="OC34" s="17">
        <v>9.57</v>
      </c>
      <c r="OD34" s="17">
        <v>10.936</v>
      </c>
      <c r="OE34" s="17">
        <v>-1.8360000000000001</v>
      </c>
      <c r="OF34" s="17"/>
      <c r="OG34" s="17"/>
      <c r="OH34" s="17"/>
      <c r="OI34" s="17">
        <v>0</v>
      </c>
      <c r="OJ34" s="17">
        <v>0.3</v>
      </c>
      <c r="OK34" s="17">
        <v>0.1</v>
      </c>
      <c r="OL34" s="17">
        <v>0.1</v>
      </c>
      <c r="OM34" s="17">
        <v>0.2</v>
      </c>
      <c r="ON34" s="17">
        <v>10.199999999999999</v>
      </c>
      <c r="OO34" s="17">
        <v>19.94623</v>
      </c>
      <c r="OP34" s="17">
        <v>19.94623</v>
      </c>
      <c r="OQ34" s="17">
        <v>-9.7462300000000006</v>
      </c>
      <c r="OR34" s="17">
        <v>9.9</v>
      </c>
      <c r="OS34" s="17">
        <v>9</v>
      </c>
      <c r="OT34" s="17">
        <v>9</v>
      </c>
      <c r="OU34" s="17">
        <v>0.9</v>
      </c>
      <c r="OV34" s="17">
        <v>1.2</v>
      </c>
      <c r="OW34" s="17">
        <v>1.34755</v>
      </c>
      <c r="OX34" s="17">
        <v>1.34755</v>
      </c>
      <c r="OY34" s="17">
        <v>-0.14754999999999999</v>
      </c>
      <c r="OZ34" s="17">
        <v>48</v>
      </c>
      <c r="PA34" s="17">
        <v>20.999759999999998</v>
      </c>
      <c r="PB34" s="17">
        <v>103.7662</v>
      </c>
      <c r="PC34" s="17">
        <v>-55.766199999999998</v>
      </c>
      <c r="PD34" s="17">
        <v>20.6</v>
      </c>
      <c r="PE34" s="17">
        <v>9.8822399999999995</v>
      </c>
      <c r="PF34" s="17">
        <v>85.43</v>
      </c>
      <c r="PG34" s="17">
        <v>-64.83</v>
      </c>
      <c r="PH34" s="17">
        <v>0.6</v>
      </c>
      <c r="PI34" s="17">
        <v>0.54</v>
      </c>
      <c r="PJ34" s="17">
        <v>0.54</v>
      </c>
      <c r="PK34" s="17">
        <v>0.06</v>
      </c>
      <c r="PL34" s="17">
        <v>1.6</v>
      </c>
      <c r="PM34" s="17">
        <v>1.5</v>
      </c>
      <c r="PN34" s="17">
        <v>1.5</v>
      </c>
      <c r="PO34" s="17">
        <v>0.1</v>
      </c>
      <c r="PP34" s="17">
        <v>2.5</v>
      </c>
      <c r="PQ34" s="17">
        <v>2.5</v>
      </c>
      <c r="PR34" s="17">
        <v>2.5</v>
      </c>
      <c r="PS34" s="17">
        <v>0</v>
      </c>
      <c r="PT34" s="17">
        <v>11.3</v>
      </c>
      <c r="PU34" s="17">
        <v>2.07254</v>
      </c>
      <c r="PV34" s="17">
        <v>2.07254</v>
      </c>
      <c r="PW34" s="17">
        <v>9.2274600000000007</v>
      </c>
      <c r="PX34" s="17">
        <v>3.5</v>
      </c>
      <c r="PY34" s="17">
        <v>3.5</v>
      </c>
      <c r="PZ34" s="17">
        <v>3.5</v>
      </c>
      <c r="QA34" s="17">
        <v>0</v>
      </c>
      <c r="QB34" s="17">
        <v>3.1</v>
      </c>
      <c r="QC34" s="17">
        <v>3.1</v>
      </c>
      <c r="QD34" s="17">
        <v>3.1</v>
      </c>
      <c r="QE34" s="17">
        <v>0</v>
      </c>
      <c r="QF34" s="17">
        <v>2.6</v>
      </c>
      <c r="QG34" s="17">
        <v>3.5</v>
      </c>
      <c r="QH34" s="17">
        <v>3.5</v>
      </c>
      <c r="QI34" s="17">
        <v>-0.9</v>
      </c>
      <c r="QJ34" s="17">
        <v>16.100000000000001</v>
      </c>
      <c r="QK34" s="17">
        <v>14.492749999999999</v>
      </c>
      <c r="QL34" s="17">
        <v>14.492749999999999</v>
      </c>
      <c r="QM34" s="17">
        <v>1.6072500000000001</v>
      </c>
      <c r="QN34" s="17">
        <v>2.6</v>
      </c>
      <c r="QO34" s="17">
        <v>0.68</v>
      </c>
      <c r="QP34" s="17">
        <v>0.68</v>
      </c>
      <c r="QQ34" s="17">
        <v>1.92</v>
      </c>
      <c r="QR34" s="17">
        <v>3</v>
      </c>
      <c r="QS34" s="17">
        <v>0.42</v>
      </c>
      <c r="QT34" s="17">
        <v>0.42</v>
      </c>
      <c r="QU34" s="17">
        <v>2.58</v>
      </c>
      <c r="QV34" s="17">
        <v>0.3</v>
      </c>
      <c r="QW34" s="17">
        <v>1.78</v>
      </c>
      <c r="QX34" s="17">
        <v>2.2504</v>
      </c>
      <c r="QY34" s="17">
        <v>-1.9503999999999999</v>
      </c>
      <c r="QZ34" s="17">
        <v>4.2</v>
      </c>
      <c r="RA34" s="17">
        <v>1.5</v>
      </c>
      <c r="RB34" s="17">
        <v>5.2874999999999996</v>
      </c>
      <c r="RC34" s="17">
        <v>-1.0874999999999999</v>
      </c>
      <c r="RD34" s="17">
        <v>3.6</v>
      </c>
      <c r="RE34" s="17">
        <v>5.3369</v>
      </c>
      <c r="RF34" s="17">
        <v>5.3369</v>
      </c>
      <c r="RG34" s="17">
        <v>-1.7369000000000001</v>
      </c>
      <c r="RH34" s="17">
        <v>2.6</v>
      </c>
      <c r="RI34" s="17"/>
      <c r="RJ34" s="17"/>
      <c r="RK34" s="17">
        <v>2.6</v>
      </c>
      <c r="RL34" s="17">
        <v>20</v>
      </c>
      <c r="RM34" s="17">
        <v>19.67727</v>
      </c>
      <c r="RN34" s="17">
        <v>19.67727</v>
      </c>
      <c r="RO34" s="17">
        <v>0.32273000000000002</v>
      </c>
      <c r="RP34" s="17">
        <v>0.9</v>
      </c>
      <c r="RQ34" s="17">
        <v>0.98799999999999999</v>
      </c>
      <c r="RR34" s="17">
        <v>0.98799999999999999</v>
      </c>
      <c r="RS34" s="17">
        <v>-8.7999999999999995E-2</v>
      </c>
      <c r="RT34" s="17"/>
      <c r="RU34" s="17"/>
      <c r="RV34" s="17"/>
      <c r="RW34" s="17">
        <v>0</v>
      </c>
      <c r="RX34" s="17">
        <v>4.0999999999999996</v>
      </c>
      <c r="RY34" s="17">
        <v>3.8</v>
      </c>
      <c r="RZ34" s="17">
        <v>3.8</v>
      </c>
      <c r="SA34" s="17">
        <v>0.3</v>
      </c>
      <c r="SB34" s="17">
        <v>0.2</v>
      </c>
      <c r="SC34" s="17">
        <v>0.41720000000000002</v>
      </c>
      <c r="SD34" s="17">
        <v>0.41720000000000002</v>
      </c>
      <c r="SE34" s="17">
        <v>-0.2172</v>
      </c>
      <c r="SF34" s="17">
        <v>1.3</v>
      </c>
      <c r="SG34" s="17">
        <v>1.216</v>
      </c>
      <c r="SH34" s="17">
        <v>1.216</v>
      </c>
      <c r="SI34" s="17">
        <v>8.4000000000000005E-2</v>
      </c>
      <c r="SJ34" s="17">
        <v>5.8</v>
      </c>
      <c r="SK34" s="17">
        <v>6.1</v>
      </c>
      <c r="SL34" s="17">
        <v>6.1</v>
      </c>
      <c r="SM34" s="17">
        <v>-0.3</v>
      </c>
      <c r="SN34" s="17">
        <v>2.8</v>
      </c>
      <c r="SO34" s="17">
        <v>3.3</v>
      </c>
      <c r="SP34" s="17">
        <v>3.3</v>
      </c>
      <c r="SQ34" s="17">
        <v>-0.5</v>
      </c>
      <c r="SR34" s="17">
        <v>3.2</v>
      </c>
      <c r="SS34" s="17">
        <v>3</v>
      </c>
      <c r="ST34" s="17">
        <v>3</v>
      </c>
      <c r="SU34" s="17">
        <v>0.2</v>
      </c>
      <c r="SV34" s="17">
        <v>4.9000000000000004</v>
      </c>
      <c r="SW34" s="17">
        <v>4.5</v>
      </c>
      <c r="SX34" s="17">
        <v>4.5</v>
      </c>
      <c r="SY34" s="17">
        <v>0.4</v>
      </c>
      <c r="SZ34" s="17">
        <v>17.8</v>
      </c>
      <c r="TA34" s="17">
        <v>27.58</v>
      </c>
      <c r="TB34" s="17">
        <v>27</v>
      </c>
      <c r="TC34" s="17">
        <v>-9.1999999999999993</v>
      </c>
      <c r="TD34" s="17">
        <v>77.2</v>
      </c>
      <c r="TE34" s="17">
        <v>45.6</v>
      </c>
      <c r="TF34" s="17">
        <v>49</v>
      </c>
      <c r="TG34" s="17">
        <v>28.2</v>
      </c>
      <c r="TH34" s="17">
        <v>9.9</v>
      </c>
      <c r="TI34" s="17">
        <v>17.944800000000001</v>
      </c>
      <c r="TJ34" s="17">
        <v>17.944800000000001</v>
      </c>
      <c r="TK34" s="17">
        <v>-8.0448000000000004</v>
      </c>
      <c r="TL34" s="17">
        <v>10.3</v>
      </c>
      <c r="TM34" s="17">
        <v>9.1</v>
      </c>
      <c r="TN34" s="17">
        <v>16.110299999999999</v>
      </c>
      <c r="TO34" s="17">
        <v>-5.8102999999999998</v>
      </c>
      <c r="TP34" s="17">
        <v>18.5</v>
      </c>
      <c r="TQ34" s="17">
        <v>13.26</v>
      </c>
      <c r="TR34" s="17">
        <v>27.336300000000001</v>
      </c>
      <c r="TS34" s="17">
        <v>-8.8362999999999996</v>
      </c>
      <c r="TT34" s="17">
        <v>1.9</v>
      </c>
      <c r="TU34" s="17">
        <v>2.06</v>
      </c>
      <c r="TV34" s="17">
        <v>2.6280999999999999</v>
      </c>
      <c r="TW34" s="17">
        <v>-0.72809999999999997</v>
      </c>
      <c r="TX34" s="17">
        <v>1.6</v>
      </c>
      <c r="TY34" s="17">
        <v>1.24</v>
      </c>
      <c r="TZ34" s="17">
        <v>1.4926999999999999</v>
      </c>
      <c r="UA34" s="17">
        <v>0.10730000000000001</v>
      </c>
      <c r="UB34" s="17">
        <v>3.1</v>
      </c>
      <c r="UC34" s="17">
        <v>3.5880000000000001</v>
      </c>
      <c r="UD34" s="17">
        <v>47.14</v>
      </c>
      <c r="UE34" s="17">
        <v>-44.04</v>
      </c>
      <c r="UF34" s="17">
        <v>0</v>
      </c>
      <c r="UG34" s="17">
        <v>4.5</v>
      </c>
      <c r="UH34" s="17">
        <v>4.5</v>
      </c>
      <c r="UI34" s="17">
        <v>-4.5</v>
      </c>
      <c r="UJ34" s="17">
        <v>1.7</v>
      </c>
      <c r="UK34" s="17">
        <v>1.7</v>
      </c>
      <c r="UL34" s="17">
        <v>1.7</v>
      </c>
      <c r="UM34" s="17">
        <v>0</v>
      </c>
      <c r="UN34" s="17">
        <v>8.3000000000000007</v>
      </c>
      <c r="UO34" s="17">
        <v>7.8</v>
      </c>
      <c r="UP34" s="17">
        <v>7.8</v>
      </c>
      <c r="UQ34" s="17">
        <v>0.5</v>
      </c>
      <c r="UR34" s="17">
        <v>4.0999999999999996</v>
      </c>
      <c r="US34" s="17">
        <v>4</v>
      </c>
      <c r="UT34" s="17">
        <v>4</v>
      </c>
      <c r="UU34" s="17">
        <v>0.1</v>
      </c>
      <c r="UV34" s="17">
        <v>3.9</v>
      </c>
      <c r="UW34" s="17">
        <v>4.5</v>
      </c>
      <c r="UX34" s="17">
        <v>4.5</v>
      </c>
      <c r="UY34" s="17">
        <v>-0.6</v>
      </c>
      <c r="UZ34" s="17">
        <v>3.9</v>
      </c>
      <c r="VA34" s="17">
        <v>4.7</v>
      </c>
      <c r="VB34" s="17">
        <v>4.7</v>
      </c>
      <c r="VC34" s="17">
        <v>-0.8</v>
      </c>
      <c r="VD34" s="17">
        <v>11.3</v>
      </c>
      <c r="VE34" s="17">
        <v>8.98</v>
      </c>
      <c r="VF34" s="17">
        <v>10.110099999999999</v>
      </c>
      <c r="VG34" s="17">
        <v>1.1899</v>
      </c>
      <c r="VH34" s="17">
        <v>57.6</v>
      </c>
      <c r="VI34" s="17">
        <v>18.55</v>
      </c>
      <c r="VJ34" s="17">
        <v>18.55</v>
      </c>
      <c r="VK34" s="17">
        <v>39.049999999999997</v>
      </c>
      <c r="VL34" s="17">
        <v>2</v>
      </c>
      <c r="VM34" s="17">
        <v>3.5430000000000001</v>
      </c>
      <c r="VN34" s="17">
        <v>3.5430000000000001</v>
      </c>
      <c r="VO34" s="17">
        <v>-1.5429999999999999</v>
      </c>
      <c r="VP34" s="17">
        <v>16.5</v>
      </c>
      <c r="VQ34" s="17">
        <v>36</v>
      </c>
      <c r="VR34" s="17">
        <v>39</v>
      </c>
      <c r="VS34" s="17">
        <v>-22.5</v>
      </c>
      <c r="VT34" s="17">
        <v>0.6</v>
      </c>
      <c r="VU34" s="17">
        <v>0.6</v>
      </c>
      <c r="VV34" s="17">
        <v>0.6</v>
      </c>
      <c r="VW34" s="17">
        <v>0</v>
      </c>
      <c r="VX34" s="17">
        <v>2.7</v>
      </c>
      <c r="VY34" s="17">
        <v>35.96</v>
      </c>
      <c r="VZ34" s="17">
        <v>26</v>
      </c>
      <c r="WA34" s="17">
        <v>-23.3</v>
      </c>
      <c r="WB34" s="17">
        <v>18.2</v>
      </c>
      <c r="WC34" s="17">
        <v>48.12</v>
      </c>
      <c r="WD34" s="17">
        <v>45</v>
      </c>
      <c r="WE34" s="17">
        <v>-26.8</v>
      </c>
      <c r="WF34" s="17">
        <v>13.5</v>
      </c>
      <c r="WG34" s="17">
        <v>28.08</v>
      </c>
      <c r="WH34" s="17">
        <v>28.08</v>
      </c>
      <c r="WI34" s="17">
        <v>-14.58</v>
      </c>
      <c r="WJ34" s="17">
        <v>16.527000000000001</v>
      </c>
      <c r="WK34" s="17">
        <v>12.85</v>
      </c>
      <c r="WL34" s="17">
        <v>12.85</v>
      </c>
      <c r="WM34" s="17">
        <v>3.677</v>
      </c>
      <c r="WN34" s="17">
        <v>4.5</v>
      </c>
      <c r="WO34" s="17">
        <v>4.5</v>
      </c>
      <c r="WP34" s="17">
        <v>4.5</v>
      </c>
      <c r="WQ34" s="17">
        <v>0</v>
      </c>
      <c r="WR34" s="17">
        <v>0</v>
      </c>
      <c r="WS34" s="17"/>
      <c r="WT34" s="17"/>
      <c r="WU34" s="17">
        <v>0</v>
      </c>
      <c r="WV34" s="17">
        <v>2.4</v>
      </c>
      <c r="WW34" s="17">
        <v>2.2999999999999998</v>
      </c>
      <c r="WX34" s="17">
        <v>2.2999999999999998</v>
      </c>
      <c r="WY34" s="17">
        <v>0.1</v>
      </c>
      <c r="WZ34" s="17">
        <v>3</v>
      </c>
      <c r="XA34" s="17">
        <v>3</v>
      </c>
      <c r="XB34" s="17">
        <v>3</v>
      </c>
      <c r="XC34" s="17">
        <v>0</v>
      </c>
      <c r="XD34" s="17">
        <v>2.9</v>
      </c>
      <c r="XE34" s="17">
        <v>5.6304999999999996</v>
      </c>
      <c r="XF34" s="17">
        <v>5.6304999999999996</v>
      </c>
      <c r="XG34" s="17">
        <v>-2.7305000000000001</v>
      </c>
      <c r="XH34" s="17">
        <v>7.5839999999999996</v>
      </c>
      <c r="XI34" s="17">
        <v>7</v>
      </c>
      <c r="XJ34" s="17">
        <v>7</v>
      </c>
      <c r="XK34" s="17">
        <v>0.58399999999999996</v>
      </c>
      <c r="XL34" s="17">
        <v>19.234000000000002</v>
      </c>
      <c r="XM34" s="17">
        <v>17.584540000000001</v>
      </c>
      <c r="XN34" s="17">
        <v>17.584540000000001</v>
      </c>
      <c r="XO34" s="17">
        <v>1.6494599999999999</v>
      </c>
      <c r="XP34" s="17">
        <v>10.007999999999999</v>
      </c>
      <c r="XQ34" s="17">
        <v>9.8000000000000007</v>
      </c>
      <c r="XR34" s="17">
        <v>9.8000000000000007</v>
      </c>
      <c r="XS34" s="17">
        <v>0.20799999999999999</v>
      </c>
      <c r="XT34" s="17">
        <v>8.1</v>
      </c>
      <c r="XU34" s="17">
        <v>10.43478</v>
      </c>
      <c r="XV34" s="17">
        <v>10.43478</v>
      </c>
      <c r="XW34" s="17">
        <v>-2.3347799999999999</v>
      </c>
      <c r="XX34" s="17"/>
      <c r="XY34" s="17"/>
      <c r="XZ34" s="17"/>
      <c r="YA34" s="17">
        <v>0</v>
      </c>
      <c r="YB34" s="17"/>
      <c r="YC34" s="17"/>
      <c r="YD34" s="17"/>
      <c r="YE34" s="17">
        <v>0</v>
      </c>
      <c r="YF34" s="17">
        <v>0</v>
      </c>
      <c r="YG34" s="17">
        <v>13.52657</v>
      </c>
      <c r="YH34" s="17">
        <v>13.52657</v>
      </c>
      <c r="YI34" s="17">
        <v>-13.52657</v>
      </c>
      <c r="YJ34" s="17">
        <v>16.3</v>
      </c>
      <c r="YK34" s="17">
        <v>15.45894</v>
      </c>
      <c r="YL34" s="17">
        <v>15.45894</v>
      </c>
      <c r="YM34" s="17">
        <v>0.84106000000000003</v>
      </c>
      <c r="YN34" s="17">
        <v>6.3</v>
      </c>
      <c r="YO34" s="17">
        <v>6.98</v>
      </c>
      <c r="YP34" s="17">
        <v>6.98</v>
      </c>
      <c r="YQ34" s="17">
        <v>-0.68</v>
      </c>
      <c r="YR34" s="17">
        <v>0</v>
      </c>
      <c r="YS34" s="17"/>
      <c r="YT34" s="17"/>
      <c r="YU34" s="17">
        <v>0</v>
      </c>
      <c r="YV34" s="17">
        <v>13.2</v>
      </c>
      <c r="YW34" s="17">
        <v>12.937200000000001</v>
      </c>
      <c r="YX34" s="17">
        <v>12.937200000000001</v>
      </c>
      <c r="YY34" s="17">
        <v>0.26279999999999998</v>
      </c>
    </row>
    <row r="35" spans="1:675" ht="24" customHeight="1" x14ac:dyDescent="0.25">
      <c r="A35" s="1"/>
      <c r="B35" s="16" t="s">
        <v>86</v>
      </c>
      <c r="C35" s="16" t="s">
        <v>835</v>
      </c>
      <c r="D35" s="17">
        <v>44.8</v>
      </c>
      <c r="E35" s="17">
        <v>62.100520000000003</v>
      </c>
      <c r="F35" s="17">
        <v>76.444879999999998</v>
      </c>
      <c r="G35" s="17">
        <v>-31.644880000000001</v>
      </c>
      <c r="H35" s="17">
        <v>645.6</v>
      </c>
      <c r="I35" s="17">
        <v>655.76232000000005</v>
      </c>
      <c r="J35" s="17">
        <v>655.76232000000005</v>
      </c>
      <c r="K35" s="17">
        <v>-10.162319999999999</v>
      </c>
      <c r="L35" s="17">
        <v>214.8</v>
      </c>
      <c r="M35" s="17">
        <v>212.30054999999999</v>
      </c>
      <c r="N35" s="17">
        <v>212.30054999999999</v>
      </c>
      <c r="O35" s="17">
        <v>2.4994499999999999</v>
      </c>
      <c r="P35" s="17"/>
      <c r="Q35" s="17"/>
      <c r="R35" s="17"/>
      <c r="S35" s="17">
        <v>0</v>
      </c>
      <c r="T35" s="17"/>
      <c r="U35" s="17"/>
      <c r="V35" s="17"/>
      <c r="W35" s="17">
        <v>0</v>
      </c>
      <c r="X35" s="17">
        <v>11</v>
      </c>
      <c r="Y35" s="17">
        <v>10.362690000000001</v>
      </c>
      <c r="Z35" s="17">
        <v>10.362690000000001</v>
      </c>
      <c r="AA35" s="17">
        <v>0.63731000000000004</v>
      </c>
      <c r="AB35" s="17">
        <v>82.8</v>
      </c>
      <c r="AC35" s="17">
        <v>82</v>
      </c>
      <c r="AD35" s="17">
        <v>84.335999999999999</v>
      </c>
      <c r="AE35" s="17">
        <v>-1.536</v>
      </c>
      <c r="AF35" s="17"/>
      <c r="AG35" s="17"/>
      <c r="AH35" s="17"/>
      <c r="AI35" s="17">
        <v>0</v>
      </c>
      <c r="AJ35" s="17"/>
      <c r="AK35" s="17"/>
      <c r="AL35" s="17"/>
      <c r="AM35" s="17">
        <v>0</v>
      </c>
      <c r="AN35" s="17">
        <v>180.9</v>
      </c>
      <c r="AO35" s="17">
        <v>196.22801999999999</v>
      </c>
      <c r="AP35" s="17">
        <v>196.22801999999999</v>
      </c>
      <c r="AQ35" s="17">
        <v>-15.32802</v>
      </c>
      <c r="AR35" s="17">
        <v>198.8</v>
      </c>
      <c r="AS35" s="17">
        <v>196.22801999999999</v>
      </c>
      <c r="AT35" s="17">
        <v>196.22801999999999</v>
      </c>
      <c r="AU35" s="17">
        <v>2.5719799999999999</v>
      </c>
      <c r="AV35" s="17">
        <v>203.1</v>
      </c>
      <c r="AW35" s="17">
        <v>196.22801999999999</v>
      </c>
      <c r="AX35" s="17">
        <v>196.22801999999999</v>
      </c>
      <c r="AY35" s="17">
        <v>6.8719799999999998</v>
      </c>
      <c r="AZ35" s="17">
        <v>284.8</v>
      </c>
      <c r="BA35" s="17">
        <v>295.22593999999998</v>
      </c>
      <c r="BB35" s="17">
        <v>295.22593999999998</v>
      </c>
      <c r="BC35" s="17">
        <v>-10.425940000000001</v>
      </c>
      <c r="BD35" s="17">
        <v>198.1</v>
      </c>
      <c r="BE35" s="17">
        <v>206.04143999999999</v>
      </c>
      <c r="BF35" s="17">
        <v>206.04143999999999</v>
      </c>
      <c r="BG35" s="17">
        <v>-7.9414400000000001</v>
      </c>
      <c r="BH35" s="17">
        <v>104.5</v>
      </c>
      <c r="BI35" s="17">
        <v>103.33009</v>
      </c>
      <c r="BJ35" s="17">
        <v>103.33009</v>
      </c>
      <c r="BK35" s="17">
        <v>1.16991</v>
      </c>
      <c r="BL35" s="17">
        <v>365.2</v>
      </c>
      <c r="BM35" s="17">
        <v>379.53043000000002</v>
      </c>
      <c r="BN35" s="17">
        <v>379.53043000000002</v>
      </c>
      <c r="BO35" s="17">
        <v>-14.33043</v>
      </c>
      <c r="BP35" s="17">
        <v>2.7</v>
      </c>
      <c r="BQ35" s="17">
        <v>2.9847299999999999</v>
      </c>
      <c r="BR35" s="17">
        <v>2.9847299999999999</v>
      </c>
      <c r="BS35" s="17">
        <v>-0.28472999999999998</v>
      </c>
      <c r="BT35" s="17">
        <v>0</v>
      </c>
      <c r="BU35" s="17"/>
      <c r="BV35" s="17"/>
      <c r="BW35" s="17">
        <v>0</v>
      </c>
      <c r="BX35" s="17">
        <v>15.6</v>
      </c>
      <c r="BY35" s="17">
        <v>17.937049999999999</v>
      </c>
      <c r="BZ35" s="17">
        <v>17.937049999999999</v>
      </c>
      <c r="CA35" s="17">
        <v>-2.3370500000000001</v>
      </c>
      <c r="CB35" s="17"/>
      <c r="CC35" s="17"/>
      <c r="CD35" s="17"/>
      <c r="CE35" s="17">
        <v>0</v>
      </c>
      <c r="CF35" s="17">
        <v>125.1</v>
      </c>
      <c r="CG35" s="17">
        <v>106.64348</v>
      </c>
      <c r="CH35" s="17">
        <v>106.64348</v>
      </c>
      <c r="CI35" s="17">
        <v>18.456520000000001</v>
      </c>
      <c r="CJ35" s="17">
        <v>7.3</v>
      </c>
      <c r="CK35" s="17">
        <v>7.3438499999999998</v>
      </c>
      <c r="CL35" s="17">
        <v>7.3438499999999998</v>
      </c>
      <c r="CM35" s="17">
        <v>-4.385E-2</v>
      </c>
      <c r="CN35" s="17">
        <v>5.0999999999999996</v>
      </c>
      <c r="CO35" s="17">
        <v>3.94347</v>
      </c>
      <c r="CP35" s="17">
        <v>3.94347</v>
      </c>
      <c r="CQ35" s="17">
        <v>1.1565300000000001</v>
      </c>
      <c r="CR35" s="17">
        <v>22.6</v>
      </c>
      <c r="CS35" s="17">
        <v>22.280850000000001</v>
      </c>
      <c r="CT35" s="17">
        <v>22.280850000000001</v>
      </c>
      <c r="CU35" s="17">
        <v>0.31914999999999999</v>
      </c>
      <c r="CV35" s="17">
        <v>74.099999999999994</v>
      </c>
      <c r="CW35" s="17">
        <v>58.987450000000003</v>
      </c>
      <c r="CX35" s="17">
        <v>58.752299999999998</v>
      </c>
      <c r="CY35" s="17">
        <v>15.3477</v>
      </c>
      <c r="CZ35" s="17">
        <v>91</v>
      </c>
      <c r="DA35" s="17">
        <v>99.033389999999997</v>
      </c>
      <c r="DB35" s="17">
        <v>102.86471</v>
      </c>
      <c r="DC35" s="17">
        <v>-11.864710000000001</v>
      </c>
      <c r="DD35" s="17"/>
      <c r="DE35" s="17"/>
      <c r="DF35" s="17"/>
      <c r="DG35" s="17">
        <v>0</v>
      </c>
      <c r="DH35" s="17"/>
      <c r="DI35" s="17"/>
      <c r="DJ35" s="17"/>
      <c r="DK35" s="17">
        <v>0</v>
      </c>
      <c r="DL35" s="17"/>
      <c r="DM35" s="17"/>
      <c r="DN35" s="17"/>
      <c r="DO35" s="17">
        <v>0</v>
      </c>
      <c r="DP35" s="17">
        <v>6.5</v>
      </c>
      <c r="DQ35" s="17">
        <v>6.39</v>
      </c>
      <c r="DR35" s="17">
        <v>6.39</v>
      </c>
      <c r="DS35" s="17">
        <v>0.11</v>
      </c>
      <c r="DT35" s="17">
        <v>0</v>
      </c>
      <c r="DU35" s="17">
        <v>202.66173000000001</v>
      </c>
      <c r="DV35" s="17">
        <v>290.15544</v>
      </c>
      <c r="DW35" s="17">
        <v>-290.15544</v>
      </c>
      <c r="DX35" s="17">
        <v>32.700000000000003</v>
      </c>
      <c r="DY35" s="17">
        <v>36.258850000000002</v>
      </c>
      <c r="DZ35" s="17">
        <v>36.258850000000002</v>
      </c>
      <c r="EA35" s="17">
        <v>-3.5588500000000001</v>
      </c>
      <c r="EB35" s="17">
        <v>112.3</v>
      </c>
      <c r="EC35" s="17">
        <v>112.35751</v>
      </c>
      <c r="ED35" s="17">
        <v>75.932550000000006</v>
      </c>
      <c r="EE35" s="17">
        <v>36.367449999999998</v>
      </c>
      <c r="EF35" s="17">
        <v>21.4</v>
      </c>
      <c r="EG35" s="17">
        <v>25.158650000000002</v>
      </c>
      <c r="EH35" s="17">
        <v>25.158650000000002</v>
      </c>
      <c r="EI35" s="17">
        <v>-3.7586499999999998</v>
      </c>
      <c r="EJ35" s="17">
        <v>16.2</v>
      </c>
      <c r="EK35" s="17">
        <v>19.099519999999998</v>
      </c>
      <c r="EL35" s="17">
        <v>19.099519999999998</v>
      </c>
      <c r="EM35" s="17">
        <v>-2.8995199999999999</v>
      </c>
      <c r="EN35" s="17">
        <v>11.6</v>
      </c>
      <c r="EO35" s="17">
        <v>11.594200000000001</v>
      </c>
      <c r="EP35" s="17">
        <v>11.594200000000001</v>
      </c>
      <c r="EQ35" s="17">
        <v>5.7999999999999996E-3</v>
      </c>
      <c r="ER35" s="17">
        <v>66.400000000000006</v>
      </c>
      <c r="ES35" s="17">
        <v>57.992489999999997</v>
      </c>
      <c r="ET35" s="17">
        <v>57.992489999999997</v>
      </c>
      <c r="EU35" s="17">
        <v>8.4075100000000003</v>
      </c>
      <c r="EV35" s="17">
        <v>188.1</v>
      </c>
      <c r="EW35" s="17">
        <v>184.74316999999999</v>
      </c>
      <c r="EX35" s="17">
        <v>184.74316999999999</v>
      </c>
      <c r="EY35" s="17">
        <v>3.35683</v>
      </c>
      <c r="EZ35" s="17">
        <v>187.8</v>
      </c>
      <c r="FA35" s="17">
        <v>184.74316999999999</v>
      </c>
      <c r="FB35" s="17">
        <v>184.74316999999999</v>
      </c>
      <c r="FC35" s="17">
        <v>3.0568300000000002</v>
      </c>
      <c r="FD35" s="17">
        <v>188.5</v>
      </c>
      <c r="FE35" s="17">
        <v>185.29795999999999</v>
      </c>
      <c r="FF35" s="17">
        <v>185.29795999999999</v>
      </c>
      <c r="FG35" s="17">
        <v>3.2020400000000002</v>
      </c>
      <c r="FH35" s="17">
        <v>100.4</v>
      </c>
      <c r="FI35" s="17">
        <v>96.306129999999996</v>
      </c>
      <c r="FJ35" s="17">
        <v>109.84155</v>
      </c>
      <c r="FK35" s="17">
        <v>-9.4415499999999994</v>
      </c>
      <c r="FL35" s="17">
        <v>20.399999999999999</v>
      </c>
      <c r="FM35" s="17">
        <v>21.747479999999999</v>
      </c>
      <c r="FN35" s="17">
        <v>18</v>
      </c>
      <c r="FO35" s="17">
        <v>2.4</v>
      </c>
      <c r="FP35" s="17">
        <v>29.5</v>
      </c>
      <c r="FQ35" s="17">
        <v>21.646380000000001</v>
      </c>
      <c r="FR35" s="17">
        <v>21.646380000000001</v>
      </c>
      <c r="FS35" s="17">
        <v>7.8536200000000003</v>
      </c>
      <c r="FT35" s="17">
        <v>16.399999999999999</v>
      </c>
      <c r="FU35" s="17">
        <v>15.994859999999999</v>
      </c>
      <c r="FV35" s="17">
        <v>15.994859999999999</v>
      </c>
      <c r="FW35" s="17">
        <v>0.40514</v>
      </c>
      <c r="FX35" s="17">
        <v>68.5</v>
      </c>
      <c r="FY35" s="17">
        <v>69.121759999999995</v>
      </c>
      <c r="FZ35" s="17">
        <v>51.78519</v>
      </c>
      <c r="GA35" s="17">
        <v>16.71481</v>
      </c>
      <c r="GB35" s="17"/>
      <c r="GC35" s="17"/>
      <c r="GD35" s="17"/>
      <c r="GE35" s="17">
        <v>0</v>
      </c>
      <c r="GF35" s="17"/>
      <c r="GG35" s="17"/>
      <c r="GH35" s="17"/>
      <c r="GI35" s="17">
        <v>0</v>
      </c>
      <c r="GJ35" s="17">
        <v>6.8</v>
      </c>
      <c r="GK35" s="17">
        <v>6.8787000000000003</v>
      </c>
      <c r="GL35" s="17">
        <v>6.8787000000000003</v>
      </c>
      <c r="GM35" s="17">
        <v>-7.8700000000000006E-2</v>
      </c>
      <c r="GN35" s="17">
        <v>70.599999999999994</v>
      </c>
      <c r="GO35" s="17">
        <v>56.824719999999999</v>
      </c>
      <c r="GP35" s="17">
        <v>61.550820000000002</v>
      </c>
      <c r="GQ35" s="17">
        <v>9.0491799999999998</v>
      </c>
      <c r="GR35" s="17"/>
      <c r="GS35" s="17"/>
      <c r="GT35" s="17"/>
      <c r="GU35" s="17">
        <v>0</v>
      </c>
      <c r="GV35" s="17"/>
      <c r="GW35" s="17"/>
      <c r="GX35" s="17"/>
      <c r="GY35" s="17">
        <v>0</v>
      </c>
      <c r="GZ35" s="17"/>
      <c r="HA35" s="17"/>
      <c r="HB35" s="17"/>
      <c r="HC35" s="17">
        <v>0</v>
      </c>
      <c r="HD35" s="17"/>
      <c r="HE35" s="17"/>
      <c r="HF35" s="17">
        <v>7.5750000000000002</v>
      </c>
      <c r="HG35" s="17">
        <v>-7.5750000000000002</v>
      </c>
      <c r="HH35" s="17">
        <v>90.9</v>
      </c>
      <c r="HI35" s="17">
        <v>79.962919999999997</v>
      </c>
      <c r="HJ35" s="17">
        <v>73.434579999999997</v>
      </c>
      <c r="HK35" s="17">
        <v>17.465420000000002</v>
      </c>
      <c r="HL35" s="17">
        <v>0</v>
      </c>
      <c r="HM35" s="17"/>
      <c r="HN35" s="17"/>
      <c r="HO35" s="17">
        <v>0</v>
      </c>
      <c r="HP35" s="17"/>
      <c r="HQ35" s="17"/>
      <c r="HR35" s="17"/>
      <c r="HS35" s="17">
        <v>0</v>
      </c>
      <c r="HT35" s="17">
        <v>44.6</v>
      </c>
      <c r="HU35" s="17">
        <v>45.291899999999998</v>
      </c>
      <c r="HV35" s="17">
        <v>45.291899999999998</v>
      </c>
      <c r="HW35" s="17">
        <v>-0.69189999999999996</v>
      </c>
      <c r="HX35" s="17"/>
      <c r="HY35" s="17"/>
      <c r="HZ35" s="17"/>
      <c r="IA35" s="17">
        <v>0</v>
      </c>
      <c r="IB35" s="17"/>
      <c r="IC35" s="17"/>
      <c r="ID35" s="17"/>
      <c r="IE35" s="17">
        <v>0</v>
      </c>
      <c r="IF35" s="17"/>
      <c r="IG35" s="17"/>
      <c r="IH35" s="17"/>
      <c r="II35" s="17">
        <v>0</v>
      </c>
      <c r="IJ35" s="17">
        <v>91.1</v>
      </c>
      <c r="IK35" s="17">
        <v>90.009810000000002</v>
      </c>
      <c r="IL35" s="17">
        <v>106.55876000000001</v>
      </c>
      <c r="IM35" s="17">
        <v>-15.45876</v>
      </c>
      <c r="IN35" s="17">
        <v>169.9</v>
      </c>
      <c r="IO35" s="17">
        <v>183.56506999999999</v>
      </c>
      <c r="IP35" s="17">
        <v>183.56506999999999</v>
      </c>
      <c r="IQ35" s="17">
        <v>-13.66507</v>
      </c>
      <c r="IR35" s="17">
        <v>167.7</v>
      </c>
      <c r="IS35" s="17">
        <v>183.56506999999999</v>
      </c>
      <c r="IT35" s="17">
        <v>183.56506999999999</v>
      </c>
      <c r="IU35" s="17">
        <v>-15.865069999999999</v>
      </c>
      <c r="IV35" s="17">
        <v>199</v>
      </c>
      <c r="IW35" s="17">
        <v>183.56506999999999</v>
      </c>
      <c r="IX35" s="17">
        <v>183.56506999999999</v>
      </c>
      <c r="IY35" s="17">
        <v>15.43493</v>
      </c>
      <c r="IZ35" s="17">
        <v>253.8</v>
      </c>
      <c r="JA35" s="17">
        <v>276.17446999999999</v>
      </c>
      <c r="JB35" s="17">
        <v>276.17446999999999</v>
      </c>
      <c r="JC35" s="17">
        <v>-22.374469999999999</v>
      </c>
      <c r="JD35" s="17">
        <v>69.099999999999994</v>
      </c>
      <c r="JE35" s="17">
        <v>71.102429999999998</v>
      </c>
      <c r="JF35" s="17">
        <v>71.102429999999998</v>
      </c>
      <c r="JG35" s="17">
        <v>-2.0024299999999999</v>
      </c>
      <c r="JH35" s="17">
        <v>33.700000000000003</v>
      </c>
      <c r="JI35" s="17">
        <v>35.657980000000002</v>
      </c>
      <c r="JJ35" s="17">
        <v>35.657980000000002</v>
      </c>
      <c r="JK35" s="17">
        <v>-1.9579800000000001</v>
      </c>
      <c r="JL35" s="17"/>
      <c r="JM35" s="17"/>
      <c r="JN35" s="17"/>
      <c r="JO35" s="17">
        <v>0</v>
      </c>
      <c r="JP35" s="17"/>
      <c r="JQ35" s="17"/>
      <c r="JR35" s="17"/>
      <c r="JS35" s="17">
        <v>0</v>
      </c>
      <c r="JT35" s="17"/>
      <c r="JU35" s="17"/>
      <c r="JV35" s="17"/>
      <c r="JW35" s="17">
        <v>0</v>
      </c>
      <c r="JX35" s="17">
        <v>21.7</v>
      </c>
      <c r="JY35" s="17">
        <v>26</v>
      </c>
      <c r="JZ35" s="17">
        <v>26</v>
      </c>
      <c r="KA35" s="17">
        <v>-4.3</v>
      </c>
      <c r="KB35" s="17"/>
      <c r="KC35" s="17"/>
      <c r="KD35" s="17"/>
      <c r="KE35" s="17">
        <v>0</v>
      </c>
      <c r="KF35" s="17"/>
      <c r="KG35" s="17"/>
      <c r="KH35" s="17"/>
      <c r="KI35" s="17">
        <v>0</v>
      </c>
      <c r="KJ35" s="17">
        <v>4.3</v>
      </c>
      <c r="KK35" s="17"/>
      <c r="KL35" s="17"/>
      <c r="KM35" s="17">
        <v>4.3</v>
      </c>
      <c r="KN35" s="17">
        <v>0.7</v>
      </c>
      <c r="KO35" s="17">
        <v>1.6815</v>
      </c>
      <c r="KP35" s="17">
        <v>1.6815</v>
      </c>
      <c r="KQ35" s="17">
        <v>-0.98150000000000004</v>
      </c>
      <c r="KR35" s="17">
        <v>212.5</v>
      </c>
      <c r="KS35" s="17">
        <v>212.57494</v>
      </c>
      <c r="KT35" s="17">
        <v>138.28663</v>
      </c>
      <c r="KU35" s="17">
        <v>74.213369999999998</v>
      </c>
      <c r="KV35" s="17">
        <v>73.099999999999994</v>
      </c>
      <c r="KW35" s="17">
        <v>104.69150999999999</v>
      </c>
      <c r="KX35" s="17">
        <v>103.32423</v>
      </c>
      <c r="KY35" s="17">
        <v>-30.224229999999999</v>
      </c>
      <c r="KZ35" s="17">
        <v>61.8</v>
      </c>
      <c r="LA35" s="17">
        <v>66.809659999999994</v>
      </c>
      <c r="LB35" s="17">
        <v>66.809659999999994</v>
      </c>
      <c r="LC35" s="17">
        <v>-5.0096600000000002</v>
      </c>
      <c r="LD35" s="17">
        <v>68.599999999999994</v>
      </c>
      <c r="LE35" s="17">
        <v>78.567999999999998</v>
      </c>
      <c r="LF35" s="17">
        <v>78.567999999999998</v>
      </c>
      <c r="LG35" s="17">
        <v>-9.968</v>
      </c>
      <c r="LH35" s="17">
        <v>29.6</v>
      </c>
      <c r="LI35" s="17">
        <v>29.806760000000001</v>
      </c>
      <c r="LJ35" s="17">
        <v>29.806760000000001</v>
      </c>
      <c r="LK35" s="17">
        <v>-0.20676</v>
      </c>
      <c r="LL35" s="17"/>
      <c r="LM35" s="17"/>
      <c r="LN35" s="17"/>
      <c r="LO35" s="17">
        <v>0</v>
      </c>
      <c r="LP35" s="17">
        <v>48.2</v>
      </c>
      <c r="LQ35" s="17">
        <v>50.645899999999997</v>
      </c>
      <c r="LR35" s="17">
        <v>50.645899999999997</v>
      </c>
      <c r="LS35" s="17">
        <v>-2.4459</v>
      </c>
      <c r="LT35" s="17">
        <v>49</v>
      </c>
      <c r="LU35" s="17">
        <v>49.666240000000002</v>
      </c>
      <c r="LV35" s="17">
        <v>49.666240000000002</v>
      </c>
      <c r="LW35" s="17">
        <v>-0.66624000000000005</v>
      </c>
      <c r="LX35" s="17">
        <v>142.1</v>
      </c>
      <c r="LY35" s="17">
        <v>158.19065000000001</v>
      </c>
      <c r="LZ35" s="17">
        <v>158.19065000000001</v>
      </c>
      <c r="MA35" s="17">
        <v>-16.09065</v>
      </c>
      <c r="MB35" s="17">
        <v>144.4</v>
      </c>
      <c r="MC35" s="17">
        <v>158.19065000000001</v>
      </c>
      <c r="MD35" s="17">
        <v>158.19065000000001</v>
      </c>
      <c r="ME35" s="17">
        <v>-13.790649999999999</v>
      </c>
      <c r="MF35" s="17">
        <v>170.9</v>
      </c>
      <c r="MG35" s="17">
        <v>158.66569999999999</v>
      </c>
      <c r="MH35" s="17">
        <v>158.66569999999999</v>
      </c>
      <c r="MI35" s="17">
        <v>12.234299999999999</v>
      </c>
      <c r="MJ35" s="17">
        <v>185.6</v>
      </c>
      <c r="MK35" s="17">
        <v>176.36183</v>
      </c>
      <c r="ML35" s="17">
        <v>176.36183</v>
      </c>
      <c r="MM35" s="17">
        <v>9.2381700000000002</v>
      </c>
      <c r="MN35" s="17">
        <v>173.7</v>
      </c>
      <c r="MO35" s="17">
        <v>174.44781</v>
      </c>
      <c r="MP35" s="17"/>
      <c r="MQ35" s="17">
        <v>173.7</v>
      </c>
      <c r="MR35" s="17"/>
      <c r="MS35" s="17"/>
      <c r="MT35" s="17"/>
      <c r="MU35" s="17">
        <v>0</v>
      </c>
      <c r="MV35" s="17">
        <v>174.3</v>
      </c>
      <c r="MW35" s="17">
        <v>175.20151000000001</v>
      </c>
      <c r="MX35" s="17"/>
      <c r="MY35" s="17">
        <v>174.3</v>
      </c>
      <c r="MZ35" s="17"/>
      <c r="NA35" s="17"/>
      <c r="NB35" s="17"/>
      <c r="NC35" s="17">
        <v>0</v>
      </c>
      <c r="ND35" s="17">
        <v>209.9</v>
      </c>
      <c r="NE35" s="17">
        <v>205.29381000000001</v>
      </c>
      <c r="NF35" s="17">
        <v>205.29381000000001</v>
      </c>
      <c r="NG35" s="17">
        <v>4.6061899999999998</v>
      </c>
      <c r="NH35" s="17">
        <v>101.1</v>
      </c>
      <c r="NI35" s="17">
        <v>102.95515</v>
      </c>
      <c r="NJ35" s="17">
        <v>102.95515</v>
      </c>
      <c r="NK35" s="17">
        <v>-1.8551500000000001</v>
      </c>
      <c r="NL35" s="17">
        <v>7.4</v>
      </c>
      <c r="NM35" s="17">
        <v>9.09</v>
      </c>
      <c r="NN35" s="17">
        <v>9.09</v>
      </c>
      <c r="NO35" s="17">
        <v>-1.69</v>
      </c>
      <c r="NP35" s="17">
        <v>3.2</v>
      </c>
      <c r="NQ35" s="17">
        <v>7.2655000000000003</v>
      </c>
      <c r="NR35" s="17">
        <v>7.2655000000000003</v>
      </c>
      <c r="NS35" s="17">
        <v>-4.0655000000000001</v>
      </c>
      <c r="NT35" s="17">
        <v>4.5999999999999996</v>
      </c>
      <c r="NU35" s="17">
        <v>5.51</v>
      </c>
      <c r="NV35" s="17">
        <v>7.8714000000000004</v>
      </c>
      <c r="NW35" s="17">
        <v>-3.2713999999999999</v>
      </c>
      <c r="NX35" s="17">
        <v>15.2</v>
      </c>
      <c r="NY35" s="17">
        <v>7.4</v>
      </c>
      <c r="NZ35" s="17">
        <v>75.69</v>
      </c>
      <c r="OA35" s="17">
        <v>-60.49</v>
      </c>
      <c r="OB35" s="17">
        <v>13.4</v>
      </c>
      <c r="OC35" s="17">
        <v>9.1300000000000008</v>
      </c>
      <c r="OD35" s="17">
        <v>10.45</v>
      </c>
      <c r="OE35" s="17">
        <v>2.95</v>
      </c>
      <c r="OF35" s="17"/>
      <c r="OG35" s="17"/>
      <c r="OH35" s="17"/>
      <c r="OI35" s="17">
        <v>0</v>
      </c>
      <c r="OJ35" s="17">
        <v>0.1</v>
      </c>
      <c r="OK35" s="17"/>
      <c r="OL35" s="17"/>
      <c r="OM35" s="17">
        <v>0.1</v>
      </c>
      <c r="ON35" s="17">
        <v>10.1</v>
      </c>
      <c r="OO35" s="17">
        <v>19.94623</v>
      </c>
      <c r="OP35" s="17">
        <v>19.94623</v>
      </c>
      <c r="OQ35" s="17">
        <v>-9.8462300000000003</v>
      </c>
      <c r="OR35" s="17">
        <v>9.9</v>
      </c>
      <c r="OS35" s="17">
        <v>9</v>
      </c>
      <c r="OT35" s="17">
        <v>9</v>
      </c>
      <c r="OU35" s="17">
        <v>0.9</v>
      </c>
      <c r="OV35" s="17">
        <v>1.1000000000000001</v>
      </c>
      <c r="OW35" s="17">
        <v>1.34755</v>
      </c>
      <c r="OX35" s="17">
        <v>1.34755</v>
      </c>
      <c r="OY35" s="17">
        <v>-0.24754999999999999</v>
      </c>
      <c r="OZ35" s="17">
        <v>48.2</v>
      </c>
      <c r="PA35" s="17">
        <v>18.717680000000001</v>
      </c>
      <c r="PB35" s="17">
        <v>101.82899999999999</v>
      </c>
      <c r="PC35" s="17">
        <v>-53.628999999999998</v>
      </c>
      <c r="PD35" s="17">
        <v>17.7</v>
      </c>
      <c r="PE35" s="17">
        <v>8.8083200000000001</v>
      </c>
      <c r="PF35" s="17">
        <v>85.9</v>
      </c>
      <c r="PG35" s="17">
        <v>-68.2</v>
      </c>
      <c r="PH35" s="17">
        <v>0.6</v>
      </c>
      <c r="PI35" s="17">
        <v>0.55000000000000004</v>
      </c>
      <c r="PJ35" s="17">
        <v>0.55000000000000004</v>
      </c>
      <c r="PK35" s="17">
        <v>0.05</v>
      </c>
      <c r="PL35" s="17">
        <v>2.5</v>
      </c>
      <c r="PM35" s="17">
        <v>1.5</v>
      </c>
      <c r="PN35" s="17">
        <v>1.5</v>
      </c>
      <c r="PO35" s="17">
        <v>1</v>
      </c>
      <c r="PP35" s="17">
        <v>2.5</v>
      </c>
      <c r="PQ35" s="17">
        <v>2.5</v>
      </c>
      <c r="PR35" s="17">
        <v>2.5</v>
      </c>
      <c r="PS35" s="17">
        <v>0</v>
      </c>
      <c r="PT35" s="17">
        <v>11.3</v>
      </c>
      <c r="PU35" s="17">
        <v>2.07254</v>
      </c>
      <c r="PV35" s="17">
        <v>2.07254</v>
      </c>
      <c r="PW35" s="17">
        <v>9.2274600000000007</v>
      </c>
      <c r="PX35" s="17">
        <v>3.5</v>
      </c>
      <c r="PY35" s="17">
        <v>3.5</v>
      </c>
      <c r="PZ35" s="17">
        <v>3.5</v>
      </c>
      <c r="QA35" s="17">
        <v>0</v>
      </c>
      <c r="QB35" s="17">
        <v>3.1</v>
      </c>
      <c r="QC35" s="17">
        <v>3.1</v>
      </c>
      <c r="QD35" s="17">
        <v>3.1</v>
      </c>
      <c r="QE35" s="17">
        <v>0</v>
      </c>
      <c r="QF35" s="17">
        <v>2.6</v>
      </c>
      <c r="QG35" s="17">
        <v>3.5</v>
      </c>
      <c r="QH35" s="17">
        <v>3.5</v>
      </c>
      <c r="QI35" s="17">
        <v>-0.9</v>
      </c>
      <c r="QJ35" s="17">
        <v>16.100000000000001</v>
      </c>
      <c r="QK35" s="17">
        <v>14.492749999999999</v>
      </c>
      <c r="QL35" s="17">
        <v>14.492749999999999</v>
      </c>
      <c r="QM35" s="17">
        <v>1.6072500000000001</v>
      </c>
      <c r="QN35" s="17">
        <v>2.8</v>
      </c>
      <c r="QO35" s="17">
        <v>0.74</v>
      </c>
      <c r="QP35" s="17">
        <v>0.74</v>
      </c>
      <c r="QQ35" s="17">
        <v>2.06</v>
      </c>
      <c r="QR35" s="17">
        <v>3</v>
      </c>
      <c r="QS35" s="17">
        <v>0.28000000000000003</v>
      </c>
      <c r="QT35" s="17">
        <v>0.28000000000000003</v>
      </c>
      <c r="QU35" s="17">
        <v>2.72</v>
      </c>
      <c r="QV35" s="17">
        <v>0.9</v>
      </c>
      <c r="QW35" s="17">
        <v>1.99</v>
      </c>
      <c r="QX35" s="17">
        <v>2.4407000000000001</v>
      </c>
      <c r="QY35" s="17">
        <v>-1.5407</v>
      </c>
      <c r="QZ35" s="17">
        <v>6</v>
      </c>
      <c r="RA35" s="17">
        <v>1.73</v>
      </c>
      <c r="RB35" s="17">
        <v>5.5477999999999996</v>
      </c>
      <c r="RC35" s="17">
        <v>0.45219999999999999</v>
      </c>
      <c r="RD35" s="17">
        <v>2.2999999999999998</v>
      </c>
      <c r="RE35" s="17">
        <v>5.4561000000000002</v>
      </c>
      <c r="RF35" s="17">
        <v>5.4561000000000002</v>
      </c>
      <c r="RG35" s="17">
        <v>-3.1560999999999999</v>
      </c>
      <c r="RH35" s="17">
        <v>2.6</v>
      </c>
      <c r="RI35" s="17"/>
      <c r="RJ35" s="17"/>
      <c r="RK35" s="17">
        <v>2.6</v>
      </c>
      <c r="RL35" s="17">
        <v>20</v>
      </c>
      <c r="RM35" s="17">
        <v>19.67727</v>
      </c>
      <c r="RN35" s="17">
        <v>19.67727</v>
      </c>
      <c r="RO35" s="17">
        <v>0.32273000000000002</v>
      </c>
      <c r="RP35" s="17">
        <v>0.9</v>
      </c>
      <c r="RQ35" s="17">
        <v>0.97599999999999998</v>
      </c>
      <c r="RR35" s="17">
        <v>0.97599999999999998</v>
      </c>
      <c r="RS35" s="17">
        <v>-7.5999999999999998E-2</v>
      </c>
      <c r="RT35" s="17"/>
      <c r="RU35" s="17"/>
      <c r="RV35" s="17"/>
      <c r="RW35" s="17">
        <v>0</v>
      </c>
      <c r="RX35" s="17">
        <v>4.0999999999999996</v>
      </c>
      <c r="RY35" s="17">
        <v>3.8</v>
      </c>
      <c r="RZ35" s="17">
        <v>3.8</v>
      </c>
      <c r="SA35" s="17">
        <v>0.3</v>
      </c>
      <c r="SB35" s="17">
        <v>0.1</v>
      </c>
      <c r="SC35" s="17">
        <v>0.42359999999999998</v>
      </c>
      <c r="SD35" s="17">
        <v>0.42359999999999998</v>
      </c>
      <c r="SE35" s="17">
        <v>-0.3236</v>
      </c>
      <c r="SF35" s="17">
        <v>0.9</v>
      </c>
      <c r="SG35" s="17">
        <v>1.216</v>
      </c>
      <c r="SH35" s="17">
        <v>1.216</v>
      </c>
      <c r="SI35" s="17">
        <v>-0.316</v>
      </c>
      <c r="SJ35" s="17">
        <v>5.7</v>
      </c>
      <c r="SK35" s="17">
        <v>6.1</v>
      </c>
      <c r="SL35" s="17">
        <v>6.1</v>
      </c>
      <c r="SM35" s="17">
        <v>-0.4</v>
      </c>
      <c r="SN35" s="17">
        <v>2.8</v>
      </c>
      <c r="SO35" s="17">
        <v>3.3</v>
      </c>
      <c r="SP35" s="17">
        <v>3.3</v>
      </c>
      <c r="SQ35" s="17">
        <v>-0.5</v>
      </c>
      <c r="SR35" s="17">
        <v>3</v>
      </c>
      <c r="SS35" s="17">
        <v>3</v>
      </c>
      <c r="ST35" s="17">
        <v>3</v>
      </c>
      <c r="SU35" s="17">
        <v>0</v>
      </c>
      <c r="SV35" s="17">
        <v>4.7</v>
      </c>
      <c r="SW35" s="17">
        <v>4.5</v>
      </c>
      <c r="SX35" s="17">
        <v>4.5</v>
      </c>
      <c r="SY35" s="17">
        <v>0.2</v>
      </c>
      <c r="SZ35" s="17">
        <v>19.899999999999999</v>
      </c>
      <c r="TA35" s="17">
        <v>30.56</v>
      </c>
      <c r="TB35" s="17">
        <v>30</v>
      </c>
      <c r="TC35" s="17">
        <v>-10.1</v>
      </c>
      <c r="TD35" s="17">
        <v>76.7</v>
      </c>
      <c r="TE35" s="17">
        <v>55.71</v>
      </c>
      <c r="TF35" s="17">
        <v>59</v>
      </c>
      <c r="TG35" s="17">
        <v>17.7</v>
      </c>
      <c r="TH35" s="17">
        <v>8.9</v>
      </c>
      <c r="TI35" s="17">
        <v>16.826000000000001</v>
      </c>
      <c r="TJ35" s="17">
        <v>16.826000000000001</v>
      </c>
      <c r="TK35" s="17">
        <v>-7.9260000000000002</v>
      </c>
      <c r="TL35" s="17">
        <v>14.6</v>
      </c>
      <c r="TM35" s="17">
        <v>10.25</v>
      </c>
      <c r="TN35" s="17">
        <v>16.683399999999999</v>
      </c>
      <c r="TO35" s="17">
        <v>-2.0834000000000001</v>
      </c>
      <c r="TP35" s="17">
        <v>24.2</v>
      </c>
      <c r="TQ35" s="17">
        <v>13.44</v>
      </c>
      <c r="TR35" s="17">
        <v>27.4466</v>
      </c>
      <c r="TS35" s="17">
        <v>-3.2465999999999999</v>
      </c>
      <c r="TT35" s="17">
        <v>1.9</v>
      </c>
      <c r="TU35" s="17">
        <v>2.0699999999999998</v>
      </c>
      <c r="TV35" s="17">
        <v>2.6223999999999998</v>
      </c>
      <c r="TW35" s="17">
        <v>-0.72240000000000004</v>
      </c>
      <c r="TX35" s="17">
        <v>1</v>
      </c>
      <c r="TY35" s="17">
        <v>1.2</v>
      </c>
      <c r="TZ35" s="17">
        <v>1.4496</v>
      </c>
      <c r="UA35" s="17">
        <v>-0.4496</v>
      </c>
      <c r="UB35" s="17">
        <v>0.6</v>
      </c>
      <c r="UC35" s="17">
        <v>3.3660000000000001</v>
      </c>
      <c r="UD35" s="17">
        <v>47.18</v>
      </c>
      <c r="UE35" s="17">
        <v>-46.58</v>
      </c>
      <c r="UF35" s="17">
        <v>0</v>
      </c>
      <c r="UG35" s="17">
        <v>4.5</v>
      </c>
      <c r="UH35" s="17">
        <v>4.5</v>
      </c>
      <c r="UI35" s="17">
        <v>-4.5</v>
      </c>
      <c r="UJ35" s="17">
        <v>1.6</v>
      </c>
      <c r="UK35" s="17">
        <v>1.7</v>
      </c>
      <c r="UL35" s="17">
        <v>1.7</v>
      </c>
      <c r="UM35" s="17">
        <v>-0.1</v>
      </c>
      <c r="UN35" s="17">
        <v>8</v>
      </c>
      <c r="UO35" s="17">
        <v>7.8</v>
      </c>
      <c r="UP35" s="17">
        <v>7.8</v>
      </c>
      <c r="UQ35" s="17">
        <v>0.2</v>
      </c>
      <c r="UR35" s="17">
        <v>4.2</v>
      </c>
      <c r="US35" s="17">
        <v>4</v>
      </c>
      <c r="UT35" s="17">
        <v>4</v>
      </c>
      <c r="UU35" s="17">
        <v>0.2</v>
      </c>
      <c r="UV35" s="17">
        <v>3.9</v>
      </c>
      <c r="UW35" s="17">
        <v>4.5</v>
      </c>
      <c r="UX35" s="17">
        <v>4.5</v>
      </c>
      <c r="UY35" s="17">
        <v>-0.6</v>
      </c>
      <c r="UZ35" s="17">
        <v>4.0999999999999996</v>
      </c>
      <c r="VA35" s="17">
        <v>4.7</v>
      </c>
      <c r="VB35" s="17">
        <v>4.7</v>
      </c>
      <c r="VC35" s="17">
        <v>-0.6</v>
      </c>
      <c r="VD35" s="17">
        <v>13.5</v>
      </c>
      <c r="VE35" s="17">
        <v>8.7100000000000009</v>
      </c>
      <c r="VF35" s="17">
        <v>9.8093000000000004</v>
      </c>
      <c r="VG35" s="17">
        <v>3.6907000000000001</v>
      </c>
      <c r="VH35" s="17">
        <v>50.7</v>
      </c>
      <c r="VI35" s="17">
        <v>12.51</v>
      </c>
      <c r="VJ35" s="17">
        <v>12.51</v>
      </c>
      <c r="VK35" s="17">
        <v>38.19</v>
      </c>
      <c r="VL35" s="17">
        <v>1.7</v>
      </c>
      <c r="VM35" s="17">
        <v>3.3877999999999999</v>
      </c>
      <c r="VN35" s="17">
        <v>3.3877999999999999</v>
      </c>
      <c r="VO35" s="17">
        <v>-1.6878</v>
      </c>
      <c r="VP35" s="17">
        <v>16.600000000000001</v>
      </c>
      <c r="VQ35" s="17">
        <v>32.1</v>
      </c>
      <c r="VR35" s="17">
        <v>34</v>
      </c>
      <c r="VS35" s="17">
        <v>-17.399999999999999</v>
      </c>
      <c r="VT35" s="17">
        <v>0.6</v>
      </c>
      <c r="VU35" s="17">
        <v>0.6</v>
      </c>
      <c r="VV35" s="17">
        <v>0.6</v>
      </c>
      <c r="VW35" s="17">
        <v>0</v>
      </c>
      <c r="VX35" s="17">
        <v>0</v>
      </c>
      <c r="VY35" s="17">
        <v>39.630000000000003</v>
      </c>
      <c r="VZ35" s="17">
        <v>30</v>
      </c>
      <c r="WA35" s="17">
        <v>-30</v>
      </c>
      <c r="WB35" s="17">
        <v>10.6</v>
      </c>
      <c r="WC35" s="17">
        <v>51.02</v>
      </c>
      <c r="WD35" s="17">
        <v>48</v>
      </c>
      <c r="WE35" s="17">
        <v>-37.4</v>
      </c>
      <c r="WF35" s="17">
        <v>15.3</v>
      </c>
      <c r="WG35" s="17">
        <v>24.48</v>
      </c>
      <c r="WH35" s="17">
        <v>24.48</v>
      </c>
      <c r="WI35" s="17">
        <v>-9.18</v>
      </c>
      <c r="WJ35" s="17">
        <v>11.446999999999999</v>
      </c>
      <c r="WK35" s="17">
        <v>12.9</v>
      </c>
      <c r="WL35" s="17">
        <v>12.9</v>
      </c>
      <c r="WM35" s="17">
        <v>-1.4530000000000001</v>
      </c>
      <c r="WN35" s="17">
        <v>4.5</v>
      </c>
      <c r="WO35" s="17">
        <v>4.5</v>
      </c>
      <c r="WP35" s="17">
        <v>4.5</v>
      </c>
      <c r="WQ35" s="17">
        <v>0</v>
      </c>
      <c r="WR35" s="17">
        <v>0</v>
      </c>
      <c r="WS35" s="17"/>
      <c r="WT35" s="17"/>
      <c r="WU35" s="17">
        <v>0</v>
      </c>
      <c r="WV35" s="17">
        <v>2.4</v>
      </c>
      <c r="WW35" s="17">
        <v>2.2999999999999998</v>
      </c>
      <c r="WX35" s="17">
        <v>2.2999999999999998</v>
      </c>
      <c r="WY35" s="17">
        <v>0.1</v>
      </c>
      <c r="WZ35" s="17">
        <v>3</v>
      </c>
      <c r="XA35" s="17">
        <v>3</v>
      </c>
      <c r="XB35" s="17">
        <v>3</v>
      </c>
      <c r="XC35" s="17">
        <v>0</v>
      </c>
      <c r="XD35" s="17">
        <v>3.2</v>
      </c>
      <c r="XE35" s="17">
        <v>5.2519999999999998</v>
      </c>
      <c r="XF35" s="17">
        <v>5.2519999999999998</v>
      </c>
      <c r="XG35" s="17">
        <v>-2.052</v>
      </c>
      <c r="XH35" s="17">
        <v>7.593</v>
      </c>
      <c r="XI35" s="17">
        <v>7</v>
      </c>
      <c r="XJ35" s="17">
        <v>7</v>
      </c>
      <c r="XK35" s="17">
        <v>0.59299999999999997</v>
      </c>
      <c r="XL35" s="17">
        <v>19.37</v>
      </c>
      <c r="XM35" s="17">
        <v>17.584540000000001</v>
      </c>
      <c r="XN35" s="17">
        <v>17.584540000000001</v>
      </c>
      <c r="XO35" s="17">
        <v>1.78546</v>
      </c>
      <c r="XP35" s="17">
        <v>10.025</v>
      </c>
      <c r="XQ35" s="17">
        <v>9.8000000000000007</v>
      </c>
      <c r="XR35" s="17">
        <v>9.8000000000000007</v>
      </c>
      <c r="XS35" s="17">
        <v>0.22500000000000001</v>
      </c>
      <c r="XT35" s="17">
        <v>9</v>
      </c>
      <c r="XU35" s="17">
        <v>10.43478</v>
      </c>
      <c r="XV35" s="17">
        <v>10.43478</v>
      </c>
      <c r="XW35" s="17">
        <v>-1.4347799999999999</v>
      </c>
      <c r="XX35" s="17"/>
      <c r="XY35" s="17"/>
      <c r="XZ35" s="17"/>
      <c r="YA35" s="17">
        <v>0</v>
      </c>
      <c r="YB35" s="17"/>
      <c r="YC35" s="17"/>
      <c r="YD35" s="17"/>
      <c r="YE35" s="17">
        <v>0</v>
      </c>
      <c r="YF35" s="17">
        <v>0</v>
      </c>
      <c r="YG35" s="17">
        <v>13.52657</v>
      </c>
      <c r="YH35" s="17">
        <v>13.52657</v>
      </c>
      <c r="YI35" s="17">
        <v>-13.52657</v>
      </c>
      <c r="YJ35" s="17">
        <v>16.3</v>
      </c>
      <c r="YK35" s="17">
        <v>15.45894</v>
      </c>
      <c r="YL35" s="17">
        <v>15.45894</v>
      </c>
      <c r="YM35" s="17">
        <v>0.84106000000000003</v>
      </c>
      <c r="YN35" s="17">
        <v>6.9</v>
      </c>
      <c r="YO35" s="17">
        <v>6.98</v>
      </c>
      <c r="YP35" s="17">
        <v>6.98</v>
      </c>
      <c r="YQ35" s="17">
        <v>-0.08</v>
      </c>
      <c r="YR35" s="17">
        <v>0</v>
      </c>
      <c r="YS35" s="17"/>
      <c r="YT35" s="17"/>
      <c r="YU35" s="17">
        <v>0</v>
      </c>
      <c r="YV35" s="17">
        <v>12.9</v>
      </c>
      <c r="YW35" s="17">
        <v>12.86957</v>
      </c>
      <c r="YX35" s="17">
        <v>12.86957</v>
      </c>
      <c r="YY35" s="17">
        <v>3.0429999999999999E-2</v>
      </c>
    </row>
    <row r="36" spans="1:675" ht="24" customHeight="1" x14ac:dyDescent="0.25">
      <c r="A36" s="1"/>
      <c r="B36" s="16" t="s">
        <v>86</v>
      </c>
      <c r="C36" s="16" t="s">
        <v>836</v>
      </c>
      <c r="D36" s="17">
        <v>53.9</v>
      </c>
      <c r="E36" s="17">
        <v>70.197130000000001</v>
      </c>
      <c r="F36" s="17">
        <v>88.830600000000004</v>
      </c>
      <c r="G36" s="17">
        <v>-34.930599999999998</v>
      </c>
      <c r="H36" s="17">
        <v>644.20000000000005</v>
      </c>
      <c r="I36" s="17">
        <v>655.76232000000005</v>
      </c>
      <c r="J36" s="17">
        <v>655.76232000000005</v>
      </c>
      <c r="K36" s="17">
        <v>-11.56232</v>
      </c>
      <c r="L36" s="17">
        <v>213.7</v>
      </c>
      <c r="M36" s="17">
        <v>212.30054999999999</v>
      </c>
      <c r="N36" s="17">
        <v>212.30054999999999</v>
      </c>
      <c r="O36" s="17">
        <v>1.3994500000000001</v>
      </c>
      <c r="P36" s="17"/>
      <c r="Q36" s="17"/>
      <c r="R36" s="17"/>
      <c r="S36" s="17">
        <v>0</v>
      </c>
      <c r="T36" s="17"/>
      <c r="U36" s="17"/>
      <c r="V36" s="17"/>
      <c r="W36" s="17">
        <v>0</v>
      </c>
      <c r="X36" s="17">
        <v>11.3</v>
      </c>
      <c r="Y36" s="17"/>
      <c r="Z36" s="17">
        <v>15.802390000000001</v>
      </c>
      <c r="AA36" s="17">
        <v>-4.5023900000000001</v>
      </c>
      <c r="AB36" s="17">
        <v>83</v>
      </c>
      <c r="AC36" s="17">
        <v>82</v>
      </c>
      <c r="AD36" s="17">
        <v>84.335999999999999</v>
      </c>
      <c r="AE36" s="17">
        <v>-1.3360000000000001</v>
      </c>
      <c r="AF36" s="17"/>
      <c r="AG36" s="17"/>
      <c r="AH36" s="17"/>
      <c r="AI36" s="17">
        <v>0</v>
      </c>
      <c r="AJ36" s="17"/>
      <c r="AK36" s="17"/>
      <c r="AL36" s="17"/>
      <c r="AM36" s="17">
        <v>0</v>
      </c>
      <c r="AN36" s="17">
        <v>180</v>
      </c>
      <c r="AO36" s="17">
        <v>196.22801999999999</v>
      </c>
      <c r="AP36" s="17">
        <v>196.22801999999999</v>
      </c>
      <c r="AQ36" s="17">
        <v>-16.228020000000001</v>
      </c>
      <c r="AR36" s="17">
        <v>199.3</v>
      </c>
      <c r="AS36" s="17">
        <v>196.22801999999999</v>
      </c>
      <c r="AT36" s="17">
        <v>196.22801999999999</v>
      </c>
      <c r="AU36" s="17">
        <v>3.0719799999999999</v>
      </c>
      <c r="AV36" s="17">
        <v>203.4</v>
      </c>
      <c r="AW36" s="17">
        <v>196.22801999999999</v>
      </c>
      <c r="AX36" s="17">
        <v>196.22801999999999</v>
      </c>
      <c r="AY36" s="17">
        <v>7.1719799999999996</v>
      </c>
      <c r="AZ36" s="17">
        <v>284.89999999999998</v>
      </c>
      <c r="BA36" s="17">
        <v>295.22593999999998</v>
      </c>
      <c r="BB36" s="17">
        <v>295.22593999999998</v>
      </c>
      <c r="BC36" s="17">
        <v>-10.325939999999999</v>
      </c>
      <c r="BD36" s="17">
        <v>198</v>
      </c>
      <c r="BE36" s="17">
        <v>206.04143999999999</v>
      </c>
      <c r="BF36" s="17">
        <v>206.04143999999999</v>
      </c>
      <c r="BG36" s="17">
        <v>-8.0414399999999997</v>
      </c>
      <c r="BH36" s="17">
        <v>103.8</v>
      </c>
      <c r="BI36" s="17">
        <v>103.33009</v>
      </c>
      <c r="BJ36" s="17">
        <v>103.33009</v>
      </c>
      <c r="BK36" s="17">
        <v>0.46990999999999999</v>
      </c>
      <c r="BL36" s="17">
        <v>368.1</v>
      </c>
      <c r="BM36" s="17">
        <v>379.53043000000002</v>
      </c>
      <c r="BN36" s="17">
        <v>379.53043000000002</v>
      </c>
      <c r="BO36" s="17">
        <v>-11.430429999999999</v>
      </c>
      <c r="BP36" s="17">
        <v>2.8</v>
      </c>
      <c r="BQ36" s="17">
        <v>2.9847299999999999</v>
      </c>
      <c r="BR36" s="17">
        <v>2.9847299999999999</v>
      </c>
      <c r="BS36" s="17">
        <v>-0.18473000000000001</v>
      </c>
      <c r="BT36" s="17">
        <v>0</v>
      </c>
      <c r="BU36" s="17"/>
      <c r="BV36" s="17"/>
      <c r="BW36" s="17">
        <v>0</v>
      </c>
      <c r="BX36" s="17">
        <v>15.3</v>
      </c>
      <c r="BY36" s="17">
        <v>17.937049999999999</v>
      </c>
      <c r="BZ36" s="17">
        <v>17.937049999999999</v>
      </c>
      <c r="CA36" s="17">
        <v>-2.6370499999999999</v>
      </c>
      <c r="CB36" s="17"/>
      <c r="CC36" s="17"/>
      <c r="CD36" s="17"/>
      <c r="CE36" s="17">
        <v>0</v>
      </c>
      <c r="CF36" s="17">
        <v>130.1</v>
      </c>
      <c r="CG36" s="17">
        <v>109.38991</v>
      </c>
      <c r="CH36" s="17">
        <v>106.64348</v>
      </c>
      <c r="CI36" s="17">
        <v>23.456520000000001</v>
      </c>
      <c r="CJ36" s="17">
        <v>7.4</v>
      </c>
      <c r="CK36" s="17">
        <v>7.3438499999999998</v>
      </c>
      <c r="CL36" s="17">
        <v>7.3438499999999998</v>
      </c>
      <c r="CM36" s="17">
        <v>5.6149999999999999E-2</v>
      </c>
      <c r="CN36" s="17">
        <v>5.0999999999999996</v>
      </c>
      <c r="CO36" s="17">
        <v>3.94347</v>
      </c>
      <c r="CP36" s="17">
        <v>3.94347</v>
      </c>
      <c r="CQ36" s="17">
        <v>1.1565300000000001</v>
      </c>
      <c r="CR36" s="17">
        <v>22.4</v>
      </c>
      <c r="CS36" s="17">
        <v>22.280850000000001</v>
      </c>
      <c r="CT36" s="17">
        <v>22.280850000000001</v>
      </c>
      <c r="CU36" s="17">
        <v>0.11915000000000001</v>
      </c>
      <c r="CV36" s="17">
        <v>74.099999999999994</v>
      </c>
      <c r="CW36" s="17">
        <v>63.488889999999998</v>
      </c>
      <c r="CX36" s="17">
        <v>62.880690000000001</v>
      </c>
      <c r="CY36" s="17">
        <v>11.21931</v>
      </c>
      <c r="CZ36" s="17">
        <v>80.400000000000006</v>
      </c>
      <c r="DA36" s="17">
        <v>81.143720000000002</v>
      </c>
      <c r="DB36" s="17">
        <v>38.69529</v>
      </c>
      <c r="DC36" s="17">
        <v>41.704709999999999</v>
      </c>
      <c r="DD36" s="17"/>
      <c r="DE36" s="17"/>
      <c r="DF36" s="17"/>
      <c r="DG36" s="17">
        <v>0</v>
      </c>
      <c r="DH36" s="17"/>
      <c r="DI36" s="17"/>
      <c r="DJ36" s="17"/>
      <c r="DK36" s="17">
        <v>0</v>
      </c>
      <c r="DL36" s="17"/>
      <c r="DM36" s="17"/>
      <c r="DN36" s="17"/>
      <c r="DO36" s="17">
        <v>0</v>
      </c>
      <c r="DP36" s="17">
        <v>6.5</v>
      </c>
      <c r="DQ36" s="17">
        <v>6.39</v>
      </c>
      <c r="DR36" s="17">
        <v>6.39</v>
      </c>
      <c r="DS36" s="17">
        <v>0.11</v>
      </c>
      <c r="DT36" s="17">
        <v>0</v>
      </c>
      <c r="DU36" s="17">
        <v>157.80083999999999</v>
      </c>
      <c r="DV36" s="17">
        <v>290.15544</v>
      </c>
      <c r="DW36" s="17">
        <v>-290.15544</v>
      </c>
      <c r="DX36" s="17">
        <v>32.1</v>
      </c>
      <c r="DY36" s="17">
        <v>36.258850000000002</v>
      </c>
      <c r="DZ36" s="17">
        <v>36.258850000000002</v>
      </c>
      <c r="EA36" s="17">
        <v>-4.1588500000000002</v>
      </c>
      <c r="EB36" s="17">
        <v>72.8</v>
      </c>
      <c r="EC36" s="17">
        <v>67.357510000000005</v>
      </c>
      <c r="ED36" s="17">
        <v>75.932550000000006</v>
      </c>
      <c r="EE36" s="17">
        <v>-3.1325500000000002</v>
      </c>
      <c r="EF36" s="17">
        <v>22.8</v>
      </c>
      <c r="EG36" s="17">
        <v>25.158650000000002</v>
      </c>
      <c r="EH36" s="17">
        <v>25.158650000000002</v>
      </c>
      <c r="EI36" s="17">
        <v>-2.3586499999999999</v>
      </c>
      <c r="EJ36" s="17">
        <v>16</v>
      </c>
      <c r="EK36" s="17">
        <v>19.099519999999998</v>
      </c>
      <c r="EL36" s="17">
        <v>19.099519999999998</v>
      </c>
      <c r="EM36" s="17">
        <v>-3.0995200000000001</v>
      </c>
      <c r="EN36" s="17">
        <v>11.7</v>
      </c>
      <c r="EO36" s="17">
        <v>11.594200000000001</v>
      </c>
      <c r="EP36" s="17">
        <v>11.594200000000001</v>
      </c>
      <c r="EQ36" s="17">
        <v>0.10580000000000001</v>
      </c>
      <c r="ER36" s="17">
        <v>66</v>
      </c>
      <c r="ES36" s="17">
        <v>59.485990000000001</v>
      </c>
      <c r="ET36" s="17">
        <v>57.992489999999997</v>
      </c>
      <c r="EU36" s="17">
        <v>8.0075099999999999</v>
      </c>
      <c r="EV36" s="17">
        <v>189.6</v>
      </c>
      <c r="EW36" s="17">
        <v>184.74316999999999</v>
      </c>
      <c r="EX36" s="17">
        <v>184.74316999999999</v>
      </c>
      <c r="EY36" s="17">
        <v>4.8568300000000004</v>
      </c>
      <c r="EZ36" s="17">
        <v>189</v>
      </c>
      <c r="FA36" s="17">
        <v>184.74316999999999</v>
      </c>
      <c r="FB36" s="17">
        <v>184.74316999999999</v>
      </c>
      <c r="FC36" s="17">
        <v>4.2568299999999999</v>
      </c>
      <c r="FD36" s="17">
        <v>188.5</v>
      </c>
      <c r="FE36" s="17">
        <v>185.29795999999999</v>
      </c>
      <c r="FF36" s="17">
        <v>185.29795999999999</v>
      </c>
      <c r="FG36" s="17">
        <v>3.2020400000000002</v>
      </c>
      <c r="FH36" s="17">
        <v>100.5</v>
      </c>
      <c r="FI36" s="17">
        <v>103.86845</v>
      </c>
      <c r="FJ36" s="17">
        <v>109.84155</v>
      </c>
      <c r="FK36" s="17">
        <v>-9.3415499999999998</v>
      </c>
      <c r="FL36" s="17">
        <v>19.2</v>
      </c>
      <c r="FM36" s="17">
        <v>18</v>
      </c>
      <c r="FN36" s="17">
        <v>18</v>
      </c>
      <c r="FO36" s="17">
        <v>1.2</v>
      </c>
      <c r="FP36" s="17">
        <v>29.8</v>
      </c>
      <c r="FQ36" s="17">
        <v>21.646380000000001</v>
      </c>
      <c r="FR36" s="17">
        <v>21.646380000000001</v>
      </c>
      <c r="FS36" s="17">
        <v>8.1536200000000001</v>
      </c>
      <c r="FT36" s="17">
        <v>17.3</v>
      </c>
      <c r="FU36" s="17">
        <v>15.994859999999999</v>
      </c>
      <c r="FV36" s="17">
        <v>15.994859999999999</v>
      </c>
      <c r="FW36" s="17">
        <v>1.30514</v>
      </c>
      <c r="FX36" s="17">
        <v>55</v>
      </c>
      <c r="FY36" s="17">
        <v>54.77413</v>
      </c>
      <c r="FZ36" s="17">
        <v>40.033200000000001</v>
      </c>
      <c r="GA36" s="17">
        <v>14.966799999999999</v>
      </c>
      <c r="GB36" s="17"/>
      <c r="GC36" s="17"/>
      <c r="GD36" s="17"/>
      <c r="GE36" s="17">
        <v>0</v>
      </c>
      <c r="GF36" s="17"/>
      <c r="GG36" s="17"/>
      <c r="GH36" s="17"/>
      <c r="GI36" s="17">
        <v>0</v>
      </c>
      <c r="GJ36" s="17">
        <v>6.8</v>
      </c>
      <c r="GK36" s="17">
        <v>6.8787000000000003</v>
      </c>
      <c r="GL36" s="17">
        <v>6.8787000000000003</v>
      </c>
      <c r="GM36" s="17">
        <v>-7.8700000000000006E-2</v>
      </c>
      <c r="GN36" s="17">
        <v>70.400000000000006</v>
      </c>
      <c r="GO36" s="17">
        <v>61.550829999999998</v>
      </c>
      <c r="GP36" s="17">
        <v>61.550829999999998</v>
      </c>
      <c r="GQ36" s="17">
        <v>8.8491700000000009</v>
      </c>
      <c r="GR36" s="17"/>
      <c r="GS36" s="17"/>
      <c r="GT36" s="17"/>
      <c r="GU36" s="17">
        <v>0</v>
      </c>
      <c r="GV36" s="17"/>
      <c r="GW36" s="17"/>
      <c r="GX36" s="17"/>
      <c r="GY36" s="17">
        <v>0</v>
      </c>
      <c r="GZ36" s="17"/>
      <c r="HA36" s="17"/>
      <c r="HB36" s="17"/>
      <c r="HC36" s="17">
        <v>0</v>
      </c>
      <c r="HD36" s="17"/>
      <c r="HE36" s="17"/>
      <c r="HF36" s="17">
        <v>9.68248</v>
      </c>
      <c r="HG36" s="17">
        <v>-9.68248</v>
      </c>
      <c r="HH36" s="17">
        <v>92.1</v>
      </c>
      <c r="HI36" s="17">
        <v>73.434579999999997</v>
      </c>
      <c r="HJ36" s="17">
        <v>73.434579999999997</v>
      </c>
      <c r="HK36" s="17">
        <v>18.665420000000001</v>
      </c>
      <c r="HL36" s="17">
        <v>25.2</v>
      </c>
      <c r="HM36" s="17"/>
      <c r="HN36" s="17"/>
      <c r="HO36" s="17">
        <v>25.2</v>
      </c>
      <c r="HP36" s="17"/>
      <c r="HQ36" s="17"/>
      <c r="HR36" s="17"/>
      <c r="HS36" s="17">
        <v>0</v>
      </c>
      <c r="HT36" s="17">
        <v>45</v>
      </c>
      <c r="HU36" s="17">
        <v>45.291899999999998</v>
      </c>
      <c r="HV36" s="17">
        <v>45.291899999999998</v>
      </c>
      <c r="HW36" s="17">
        <v>-0.29189999999999999</v>
      </c>
      <c r="HX36" s="17"/>
      <c r="HY36" s="17"/>
      <c r="HZ36" s="17"/>
      <c r="IA36" s="17">
        <v>0</v>
      </c>
      <c r="IB36" s="17"/>
      <c r="IC36" s="17"/>
      <c r="ID36" s="17"/>
      <c r="IE36" s="17">
        <v>0</v>
      </c>
      <c r="IF36" s="17"/>
      <c r="IG36" s="17"/>
      <c r="IH36" s="17"/>
      <c r="II36" s="17">
        <v>0</v>
      </c>
      <c r="IJ36" s="17">
        <v>91.9</v>
      </c>
      <c r="IK36" s="17">
        <v>90.009810000000002</v>
      </c>
      <c r="IL36" s="17">
        <v>106.55876000000001</v>
      </c>
      <c r="IM36" s="17">
        <v>-14.658759999999999</v>
      </c>
      <c r="IN36" s="17">
        <v>169.7</v>
      </c>
      <c r="IO36" s="17">
        <v>183.10621</v>
      </c>
      <c r="IP36" s="17">
        <v>183.10621</v>
      </c>
      <c r="IQ36" s="17">
        <v>-13.40621</v>
      </c>
      <c r="IR36" s="17">
        <v>167.4</v>
      </c>
      <c r="IS36" s="17">
        <v>183.10621</v>
      </c>
      <c r="IT36" s="17">
        <v>183.10621</v>
      </c>
      <c r="IU36" s="17">
        <v>-15.70621</v>
      </c>
      <c r="IV36" s="17">
        <v>199.1</v>
      </c>
      <c r="IW36" s="17">
        <v>183.10621</v>
      </c>
      <c r="IX36" s="17">
        <v>183.10621</v>
      </c>
      <c r="IY36" s="17">
        <v>15.993790000000001</v>
      </c>
      <c r="IZ36" s="17">
        <v>253.5</v>
      </c>
      <c r="JA36" s="17">
        <v>275.48412000000002</v>
      </c>
      <c r="JB36" s="17">
        <v>275.48412000000002</v>
      </c>
      <c r="JC36" s="17">
        <v>-21.984120000000001</v>
      </c>
      <c r="JD36" s="17">
        <v>70</v>
      </c>
      <c r="JE36" s="17">
        <v>71.102429999999998</v>
      </c>
      <c r="JF36" s="17">
        <v>71.102429999999998</v>
      </c>
      <c r="JG36" s="17">
        <v>-1.10243</v>
      </c>
      <c r="JH36" s="17">
        <v>33.200000000000003</v>
      </c>
      <c r="JI36" s="17">
        <v>35.657980000000002</v>
      </c>
      <c r="JJ36" s="17">
        <v>35.657980000000002</v>
      </c>
      <c r="JK36" s="17">
        <v>-2.4579800000000001</v>
      </c>
      <c r="JL36" s="17"/>
      <c r="JM36" s="17"/>
      <c r="JN36" s="17"/>
      <c r="JO36" s="17">
        <v>0</v>
      </c>
      <c r="JP36" s="17"/>
      <c r="JQ36" s="17"/>
      <c r="JR36" s="17"/>
      <c r="JS36" s="17">
        <v>0</v>
      </c>
      <c r="JT36" s="17"/>
      <c r="JU36" s="17"/>
      <c r="JV36" s="17"/>
      <c r="JW36" s="17">
        <v>0</v>
      </c>
      <c r="JX36" s="17">
        <v>22.6</v>
      </c>
      <c r="JY36" s="17">
        <v>26</v>
      </c>
      <c r="JZ36" s="17">
        <v>26</v>
      </c>
      <c r="KA36" s="17">
        <v>-3.4</v>
      </c>
      <c r="KB36" s="17"/>
      <c r="KC36" s="17"/>
      <c r="KD36" s="17"/>
      <c r="KE36" s="17">
        <v>0</v>
      </c>
      <c r="KF36" s="17"/>
      <c r="KG36" s="17"/>
      <c r="KH36" s="17"/>
      <c r="KI36" s="17">
        <v>0</v>
      </c>
      <c r="KJ36" s="17">
        <v>4.3</v>
      </c>
      <c r="KK36" s="17"/>
      <c r="KL36" s="17"/>
      <c r="KM36" s="17">
        <v>4.3</v>
      </c>
      <c r="KN36" s="17">
        <v>0.7</v>
      </c>
      <c r="KO36" s="17">
        <v>1.6815</v>
      </c>
      <c r="KP36" s="17">
        <v>1.6815</v>
      </c>
      <c r="KQ36" s="17">
        <v>-0.98150000000000004</v>
      </c>
      <c r="KR36" s="17">
        <v>256</v>
      </c>
      <c r="KS36" s="17">
        <v>195.42027999999999</v>
      </c>
      <c r="KT36" s="17">
        <v>210.43600000000001</v>
      </c>
      <c r="KU36" s="17">
        <v>45.564</v>
      </c>
      <c r="KV36" s="17">
        <v>74.900000000000006</v>
      </c>
      <c r="KW36" s="17">
        <v>108.13</v>
      </c>
      <c r="KX36" s="17">
        <v>112.93577999999999</v>
      </c>
      <c r="KY36" s="17">
        <v>-38.035780000000003</v>
      </c>
      <c r="KZ36" s="17">
        <v>62.2</v>
      </c>
      <c r="LA36" s="17">
        <v>66.809659999999994</v>
      </c>
      <c r="LB36" s="17">
        <v>66.809659999999994</v>
      </c>
      <c r="LC36" s="17">
        <v>-4.6096599999999999</v>
      </c>
      <c r="LD36" s="17">
        <v>68.8</v>
      </c>
      <c r="LE36" s="17">
        <v>78.567999999999998</v>
      </c>
      <c r="LF36" s="17">
        <v>78.567999999999998</v>
      </c>
      <c r="LG36" s="17">
        <v>-9.7680000000000007</v>
      </c>
      <c r="LH36" s="17">
        <v>30</v>
      </c>
      <c r="LI36" s="17">
        <v>29.806760000000001</v>
      </c>
      <c r="LJ36" s="17">
        <v>29.806760000000001</v>
      </c>
      <c r="LK36" s="17">
        <v>0.19324</v>
      </c>
      <c r="LL36" s="17"/>
      <c r="LM36" s="17"/>
      <c r="LN36" s="17"/>
      <c r="LO36" s="17">
        <v>0</v>
      </c>
      <c r="LP36" s="17">
        <v>48.5</v>
      </c>
      <c r="LQ36" s="17">
        <v>50.645899999999997</v>
      </c>
      <c r="LR36" s="17">
        <v>50.645899999999997</v>
      </c>
      <c r="LS36" s="17">
        <v>-2.1459000000000001</v>
      </c>
      <c r="LT36" s="17">
        <v>49.2</v>
      </c>
      <c r="LU36" s="17">
        <v>49.666240000000002</v>
      </c>
      <c r="LV36" s="17">
        <v>49.666240000000002</v>
      </c>
      <c r="LW36" s="17">
        <v>-0.46623999999999999</v>
      </c>
      <c r="LX36" s="17">
        <v>142.80000000000001</v>
      </c>
      <c r="LY36" s="17">
        <v>158.19065000000001</v>
      </c>
      <c r="LZ36" s="17">
        <v>158.19065000000001</v>
      </c>
      <c r="MA36" s="17">
        <v>-15.390650000000001</v>
      </c>
      <c r="MB36" s="17">
        <v>144.9</v>
      </c>
      <c r="MC36" s="17">
        <v>158.19065000000001</v>
      </c>
      <c r="MD36" s="17">
        <v>158.19065000000001</v>
      </c>
      <c r="ME36" s="17">
        <v>-13.290649999999999</v>
      </c>
      <c r="MF36" s="17">
        <v>169.8</v>
      </c>
      <c r="MG36" s="17">
        <v>158.66569999999999</v>
      </c>
      <c r="MH36" s="17">
        <v>158.66569999999999</v>
      </c>
      <c r="MI36" s="17">
        <v>11.1343</v>
      </c>
      <c r="MJ36" s="17">
        <v>185.8</v>
      </c>
      <c r="MK36" s="17">
        <v>176.36183</v>
      </c>
      <c r="ML36" s="17">
        <v>176.36183</v>
      </c>
      <c r="MM36" s="17">
        <v>9.4381699999999995</v>
      </c>
      <c r="MN36" s="17">
        <v>176.4</v>
      </c>
      <c r="MO36" s="17">
        <v>174.44781</v>
      </c>
      <c r="MP36" s="17"/>
      <c r="MQ36" s="17">
        <v>176.4</v>
      </c>
      <c r="MR36" s="17"/>
      <c r="MS36" s="17"/>
      <c r="MT36" s="17"/>
      <c r="MU36" s="17">
        <v>0</v>
      </c>
      <c r="MV36" s="17">
        <v>177.2</v>
      </c>
      <c r="MW36" s="17"/>
      <c r="MX36" s="17"/>
      <c r="MY36" s="17">
        <v>177.2</v>
      </c>
      <c r="MZ36" s="17"/>
      <c r="NA36" s="17"/>
      <c r="NB36" s="17"/>
      <c r="NC36" s="17">
        <v>0</v>
      </c>
      <c r="ND36" s="17">
        <v>209.6</v>
      </c>
      <c r="NE36" s="17">
        <v>205.29381000000001</v>
      </c>
      <c r="NF36" s="17">
        <v>205.29381000000001</v>
      </c>
      <c r="NG36" s="17">
        <v>4.30619</v>
      </c>
      <c r="NH36" s="17">
        <v>101.1</v>
      </c>
      <c r="NI36" s="17">
        <v>102.95515</v>
      </c>
      <c r="NJ36" s="17">
        <v>102.95515</v>
      </c>
      <c r="NK36" s="17">
        <v>-1.8551500000000001</v>
      </c>
      <c r="NL36" s="17">
        <v>7.4</v>
      </c>
      <c r="NM36" s="17">
        <v>9.09</v>
      </c>
      <c r="NN36" s="17">
        <v>9.09</v>
      </c>
      <c r="NO36" s="17">
        <v>-1.69</v>
      </c>
      <c r="NP36" s="17">
        <v>3.2</v>
      </c>
      <c r="NQ36" s="17">
        <v>7.2655000000000003</v>
      </c>
      <c r="NR36" s="17">
        <v>7.2655000000000003</v>
      </c>
      <c r="NS36" s="17">
        <v>-4.0655000000000001</v>
      </c>
      <c r="NT36" s="17">
        <v>4.7</v>
      </c>
      <c r="NU36" s="17">
        <v>6.5</v>
      </c>
      <c r="NV36" s="17">
        <v>8.7789999999999999</v>
      </c>
      <c r="NW36" s="17">
        <v>-4.0789999999999997</v>
      </c>
      <c r="NX36" s="17">
        <v>12.3</v>
      </c>
      <c r="NY36" s="17">
        <v>15.4</v>
      </c>
      <c r="NZ36" s="17">
        <v>71.05</v>
      </c>
      <c r="OA36" s="17">
        <v>-58.75</v>
      </c>
      <c r="OB36" s="17">
        <v>13.9</v>
      </c>
      <c r="OC36" s="17">
        <v>12.8</v>
      </c>
      <c r="OD36" s="17">
        <v>9.9083000000000006</v>
      </c>
      <c r="OE36" s="17">
        <v>3.9916999999999998</v>
      </c>
      <c r="OF36" s="17"/>
      <c r="OG36" s="17"/>
      <c r="OH36" s="17"/>
      <c r="OI36" s="17">
        <v>0</v>
      </c>
      <c r="OJ36" s="17">
        <v>0.1</v>
      </c>
      <c r="OK36" s="17"/>
      <c r="OL36" s="17"/>
      <c r="OM36" s="17">
        <v>0.1</v>
      </c>
      <c r="ON36" s="17">
        <v>10.3</v>
      </c>
      <c r="OO36" s="17">
        <v>19.94623</v>
      </c>
      <c r="OP36" s="17">
        <v>19.94623</v>
      </c>
      <c r="OQ36" s="17">
        <v>-9.6462299999999992</v>
      </c>
      <c r="OR36" s="17">
        <v>9.9</v>
      </c>
      <c r="OS36" s="17">
        <v>9</v>
      </c>
      <c r="OT36" s="17">
        <v>9</v>
      </c>
      <c r="OU36" s="17">
        <v>0.9</v>
      </c>
      <c r="OV36" s="17">
        <v>1.2</v>
      </c>
      <c r="OW36" s="17"/>
      <c r="OX36" s="17">
        <v>1.70147</v>
      </c>
      <c r="OY36" s="17">
        <v>-0.50146999999999997</v>
      </c>
      <c r="OZ36" s="17">
        <v>26.1</v>
      </c>
      <c r="PA36" s="17">
        <v>30.7088</v>
      </c>
      <c r="PB36" s="17">
        <v>99.443200000000004</v>
      </c>
      <c r="PC36" s="17">
        <v>-73.343199999999996</v>
      </c>
      <c r="PD36" s="17">
        <v>12.2</v>
      </c>
      <c r="PE36" s="17">
        <v>14.4512</v>
      </c>
      <c r="PF36" s="17">
        <v>86.45</v>
      </c>
      <c r="PG36" s="17">
        <v>-74.25</v>
      </c>
      <c r="PH36" s="17">
        <v>0.6</v>
      </c>
      <c r="PI36" s="17">
        <v>0.55000000000000004</v>
      </c>
      <c r="PJ36" s="17">
        <v>0.55000000000000004</v>
      </c>
      <c r="PK36" s="17">
        <v>0.05</v>
      </c>
      <c r="PL36" s="17">
        <v>1.6</v>
      </c>
      <c r="PM36" s="17">
        <v>1.5</v>
      </c>
      <c r="PN36" s="17">
        <v>1.5</v>
      </c>
      <c r="PO36" s="17">
        <v>0.1</v>
      </c>
      <c r="PP36" s="17">
        <v>2.5</v>
      </c>
      <c r="PQ36" s="17">
        <v>2.5</v>
      </c>
      <c r="PR36" s="17">
        <v>2.5</v>
      </c>
      <c r="PS36" s="17">
        <v>0</v>
      </c>
      <c r="PT36" s="17">
        <v>11.9</v>
      </c>
      <c r="PU36" s="17">
        <v>2.07254</v>
      </c>
      <c r="PV36" s="17">
        <v>2.07254</v>
      </c>
      <c r="PW36" s="17">
        <v>9.8274600000000003</v>
      </c>
      <c r="PX36" s="17">
        <v>3.5</v>
      </c>
      <c r="PY36" s="17">
        <v>3.5</v>
      </c>
      <c r="PZ36" s="17">
        <v>3.5</v>
      </c>
      <c r="QA36" s="17">
        <v>0</v>
      </c>
      <c r="QB36" s="17">
        <v>3.1</v>
      </c>
      <c r="QC36" s="17">
        <v>3.1</v>
      </c>
      <c r="QD36" s="17">
        <v>3.1</v>
      </c>
      <c r="QE36" s="17">
        <v>0</v>
      </c>
      <c r="QF36" s="17">
        <v>2.6</v>
      </c>
      <c r="QG36" s="17">
        <v>3.5</v>
      </c>
      <c r="QH36" s="17">
        <v>3.5</v>
      </c>
      <c r="QI36" s="17">
        <v>-0.9</v>
      </c>
      <c r="QJ36" s="17">
        <v>16.100000000000001</v>
      </c>
      <c r="QK36" s="17">
        <v>14.492749999999999</v>
      </c>
      <c r="QL36" s="17">
        <v>14.492749999999999</v>
      </c>
      <c r="QM36" s="17">
        <v>1.6072500000000001</v>
      </c>
      <c r="QN36" s="17">
        <v>2.2999999999999998</v>
      </c>
      <c r="QO36" s="17">
        <v>0.89</v>
      </c>
      <c r="QP36" s="17">
        <v>0.89</v>
      </c>
      <c r="QQ36" s="17">
        <v>1.41</v>
      </c>
      <c r="QR36" s="17">
        <v>2.5</v>
      </c>
      <c r="QS36" s="17">
        <v>0.23</v>
      </c>
      <c r="QT36" s="17">
        <v>0.23</v>
      </c>
      <c r="QU36" s="17">
        <v>2.27</v>
      </c>
      <c r="QV36" s="17">
        <v>0.7</v>
      </c>
      <c r="QW36" s="17">
        <v>2.2799999999999998</v>
      </c>
      <c r="QX36" s="17">
        <v>2.7166999999999999</v>
      </c>
      <c r="QY36" s="17">
        <v>-2.0167000000000002</v>
      </c>
      <c r="QZ36" s="17">
        <v>2.2000000000000002</v>
      </c>
      <c r="RA36" s="17">
        <v>2.06</v>
      </c>
      <c r="RB36" s="17">
        <v>6.5016999999999996</v>
      </c>
      <c r="RC36" s="17">
        <v>-4.3017000000000003</v>
      </c>
      <c r="RD36" s="17">
        <v>1.4</v>
      </c>
      <c r="RE36" s="17">
        <v>5.4471999999999996</v>
      </c>
      <c r="RF36" s="17">
        <v>5.4471999999999996</v>
      </c>
      <c r="RG36" s="17">
        <v>-4.0472000000000001</v>
      </c>
      <c r="RH36" s="17">
        <v>2.7</v>
      </c>
      <c r="RI36" s="17"/>
      <c r="RJ36" s="17"/>
      <c r="RK36" s="17">
        <v>2.7</v>
      </c>
      <c r="RL36" s="17">
        <v>20</v>
      </c>
      <c r="RM36" s="17">
        <v>19.67727</v>
      </c>
      <c r="RN36" s="17">
        <v>19.67727</v>
      </c>
      <c r="RO36" s="17">
        <v>0.32273000000000002</v>
      </c>
      <c r="RP36" s="17">
        <v>0.9</v>
      </c>
      <c r="RQ36" s="17">
        <v>0.97599999999999998</v>
      </c>
      <c r="RR36" s="17">
        <v>0.97599999999999998</v>
      </c>
      <c r="RS36" s="17">
        <v>-7.5999999999999998E-2</v>
      </c>
      <c r="RT36" s="17"/>
      <c r="RU36" s="17"/>
      <c r="RV36" s="17"/>
      <c r="RW36" s="17">
        <v>0</v>
      </c>
      <c r="RX36" s="17">
        <v>4.0999999999999996</v>
      </c>
      <c r="RY36" s="17">
        <v>3.8</v>
      </c>
      <c r="RZ36" s="17">
        <v>3.8</v>
      </c>
      <c r="SA36" s="17">
        <v>0.3</v>
      </c>
      <c r="SB36" s="17">
        <v>0.2</v>
      </c>
      <c r="SC36" s="17">
        <v>0.42420000000000002</v>
      </c>
      <c r="SD36" s="17">
        <v>0.42420000000000002</v>
      </c>
      <c r="SE36" s="17">
        <v>-0.22420000000000001</v>
      </c>
      <c r="SF36" s="17">
        <v>0.5</v>
      </c>
      <c r="SG36" s="17">
        <v>1.028</v>
      </c>
      <c r="SH36" s="17">
        <v>1.028</v>
      </c>
      <c r="SI36" s="17">
        <v>-0.52800000000000002</v>
      </c>
      <c r="SJ36" s="17">
        <v>5.7</v>
      </c>
      <c r="SK36" s="17">
        <v>6.1</v>
      </c>
      <c r="SL36" s="17">
        <v>6.1</v>
      </c>
      <c r="SM36" s="17">
        <v>-0.4</v>
      </c>
      <c r="SN36" s="17">
        <v>2.8</v>
      </c>
      <c r="SO36" s="17">
        <v>3.3</v>
      </c>
      <c r="SP36" s="17">
        <v>3.3</v>
      </c>
      <c r="SQ36" s="17">
        <v>-0.5</v>
      </c>
      <c r="SR36" s="17">
        <v>3.5</v>
      </c>
      <c r="SS36" s="17">
        <v>3</v>
      </c>
      <c r="ST36" s="17">
        <v>3</v>
      </c>
      <c r="SU36" s="17">
        <v>0.5</v>
      </c>
      <c r="SV36" s="17">
        <v>4.5999999999999996</v>
      </c>
      <c r="SW36" s="17">
        <v>4.5</v>
      </c>
      <c r="SX36" s="17">
        <v>4.5</v>
      </c>
      <c r="SY36" s="17">
        <v>0.1</v>
      </c>
      <c r="SZ36" s="17">
        <v>18.100000000000001</v>
      </c>
      <c r="TA36" s="17">
        <v>30.54</v>
      </c>
      <c r="TB36" s="17">
        <v>30</v>
      </c>
      <c r="TC36" s="17">
        <v>-11.9</v>
      </c>
      <c r="TD36" s="17">
        <v>77.5</v>
      </c>
      <c r="TE36" s="17">
        <v>75.099999999999994</v>
      </c>
      <c r="TF36" s="17">
        <v>59</v>
      </c>
      <c r="TG36" s="17">
        <v>18.5</v>
      </c>
      <c r="TH36" s="17">
        <v>7.3</v>
      </c>
      <c r="TI36" s="17">
        <v>15.607200000000001</v>
      </c>
      <c r="TJ36" s="17">
        <v>15.607200000000001</v>
      </c>
      <c r="TK36" s="17">
        <v>-8.3071999999999999</v>
      </c>
      <c r="TL36" s="17">
        <v>39.9</v>
      </c>
      <c r="TM36" s="17">
        <v>49.3</v>
      </c>
      <c r="TN36" s="17">
        <v>18.082000000000001</v>
      </c>
      <c r="TO36" s="17">
        <v>21.818000000000001</v>
      </c>
      <c r="TP36" s="17">
        <v>35.700000000000003</v>
      </c>
      <c r="TQ36" s="17">
        <v>52.6</v>
      </c>
      <c r="TR36" s="17">
        <v>28.339500000000001</v>
      </c>
      <c r="TS36" s="17">
        <v>7.3605</v>
      </c>
      <c r="TT36" s="17">
        <v>6.4</v>
      </c>
      <c r="TU36" s="17">
        <v>2.2799999999999998</v>
      </c>
      <c r="TV36" s="17">
        <v>2.8163</v>
      </c>
      <c r="TW36" s="17">
        <v>3.5836999999999999</v>
      </c>
      <c r="TX36" s="17">
        <v>3.3</v>
      </c>
      <c r="TY36" s="17">
        <v>1.1499999999999999</v>
      </c>
      <c r="TZ36" s="17">
        <v>1.3896999999999999</v>
      </c>
      <c r="UA36" s="17">
        <v>1.9103000000000001</v>
      </c>
      <c r="UB36" s="17">
        <v>0</v>
      </c>
      <c r="UC36" s="17">
        <v>3.1219999999999999</v>
      </c>
      <c r="UD36" s="17">
        <v>47.12</v>
      </c>
      <c r="UE36" s="17">
        <v>-47.12</v>
      </c>
      <c r="UF36" s="17">
        <v>0</v>
      </c>
      <c r="UG36" s="17">
        <v>4.5</v>
      </c>
      <c r="UH36" s="17">
        <v>4.5</v>
      </c>
      <c r="UI36" s="17">
        <v>-4.5</v>
      </c>
      <c r="UJ36" s="17">
        <v>1.4</v>
      </c>
      <c r="UK36" s="17">
        <v>1.7</v>
      </c>
      <c r="UL36" s="17">
        <v>1.7</v>
      </c>
      <c r="UM36" s="17">
        <v>-0.3</v>
      </c>
      <c r="UN36" s="17">
        <v>7.7</v>
      </c>
      <c r="UO36" s="17">
        <v>7.8</v>
      </c>
      <c r="UP36" s="17">
        <v>7.8</v>
      </c>
      <c r="UQ36" s="17">
        <v>-0.1</v>
      </c>
      <c r="UR36" s="17">
        <v>4.2</v>
      </c>
      <c r="US36" s="17">
        <v>4</v>
      </c>
      <c r="UT36" s="17">
        <v>4</v>
      </c>
      <c r="UU36" s="17">
        <v>0.2</v>
      </c>
      <c r="UV36" s="17">
        <v>3.9</v>
      </c>
      <c r="UW36" s="17">
        <v>4.5</v>
      </c>
      <c r="UX36" s="17">
        <v>4.5</v>
      </c>
      <c r="UY36" s="17">
        <v>-0.6</v>
      </c>
      <c r="UZ36" s="17">
        <v>4.0999999999999996</v>
      </c>
      <c r="VA36" s="17">
        <v>4.7</v>
      </c>
      <c r="VB36" s="17">
        <v>4.7</v>
      </c>
      <c r="VC36" s="17">
        <v>-0.6</v>
      </c>
      <c r="VD36" s="17">
        <v>13.4</v>
      </c>
      <c r="VE36" s="17">
        <v>13.6</v>
      </c>
      <c r="VF36" s="17">
        <v>9.5776000000000003</v>
      </c>
      <c r="VG36" s="17">
        <v>3.8224</v>
      </c>
      <c r="VH36" s="17">
        <v>25.3</v>
      </c>
      <c r="VI36" s="17">
        <v>57.5</v>
      </c>
      <c r="VJ36" s="17">
        <v>8.9700000000000006</v>
      </c>
      <c r="VK36" s="17">
        <v>16.329999999999998</v>
      </c>
      <c r="VL36" s="17">
        <v>2.1</v>
      </c>
      <c r="VM36" s="17">
        <v>2.8887999999999998</v>
      </c>
      <c r="VN36" s="17">
        <v>2.8887999999999998</v>
      </c>
      <c r="VO36" s="17">
        <v>-0.78879999999999995</v>
      </c>
      <c r="VP36" s="17">
        <v>10.6</v>
      </c>
      <c r="VQ36" s="17">
        <v>25.5</v>
      </c>
      <c r="VR36" s="17">
        <v>26</v>
      </c>
      <c r="VS36" s="17">
        <v>-15.4</v>
      </c>
      <c r="VT36" s="17">
        <v>0.6</v>
      </c>
      <c r="VU36" s="17">
        <v>0.6</v>
      </c>
      <c r="VV36" s="17">
        <v>0.6</v>
      </c>
      <c r="VW36" s="17">
        <v>0</v>
      </c>
      <c r="VX36" s="17">
        <v>2.7</v>
      </c>
      <c r="VY36" s="17">
        <v>43.3</v>
      </c>
      <c r="VZ36" s="17">
        <v>34</v>
      </c>
      <c r="WA36" s="17">
        <v>-31.3</v>
      </c>
      <c r="WB36" s="17">
        <v>10.199999999999999</v>
      </c>
      <c r="WC36" s="17">
        <v>52.91</v>
      </c>
      <c r="WD36" s="17">
        <v>50</v>
      </c>
      <c r="WE36" s="17">
        <v>-39.799999999999997</v>
      </c>
      <c r="WF36" s="17">
        <v>7.8</v>
      </c>
      <c r="WG36" s="17">
        <v>18.72</v>
      </c>
      <c r="WH36" s="17">
        <v>18.72</v>
      </c>
      <c r="WI36" s="17">
        <v>-10.92</v>
      </c>
      <c r="WJ36" s="17">
        <v>9.327</v>
      </c>
      <c r="WK36" s="17">
        <v>13</v>
      </c>
      <c r="WL36" s="17">
        <v>13</v>
      </c>
      <c r="WM36" s="17">
        <v>-3.673</v>
      </c>
      <c r="WN36" s="17">
        <v>4.5</v>
      </c>
      <c r="WO36" s="17">
        <v>4.5</v>
      </c>
      <c r="WP36" s="17">
        <v>4.5</v>
      </c>
      <c r="WQ36" s="17">
        <v>0</v>
      </c>
      <c r="WR36" s="17">
        <v>0</v>
      </c>
      <c r="WS36" s="17"/>
      <c r="WT36" s="17"/>
      <c r="WU36" s="17">
        <v>0</v>
      </c>
      <c r="WV36" s="17">
        <v>2.4</v>
      </c>
      <c r="WW36" s="17">
        <v>2.2999999999999998</v>
      </c>
      <c r="WX36" s="17">
        <v>2.2999999999999998</v>
      </c>
      <c r="WY36" s="17">
        <v>0.1</v>
      </c>
      <c r="WZ36" s="17">
        <v>3</v>
      </c>
      <c r="XA36" s="17">
        <v>3</v>
      </c>
      <c r="XB36" s="17">
        <v>3</v>
      </c>
      <c r="XC36" s="17">
        <v>0</v>
      </c>
      <c r="XD36" s="17">
        <v>2.5</v>
      </c>
      <c r="XE36" s="17">
        <v>4.6193999999999997</v>
      </c>
      <c r="XF36" s="17">
        <v>4.6193999999999997</v>
      </c>
      <c r="XG36" s="17">
        <v>-2.1194000000000002</v>
      </c>
      <c r="XH36" s="17">
        <v>7.5730000000000004</v>
      </c>
      <c r="XI36" s="17">
        <v>7</v>
      </c>
      <c r="XJ36" s="17">
        <v>7</v>
      </c>
      <c r="XK36" s="17">
        <v>0.57299999999999995</v>
      </c>
      <c r="XL36" s="17">
        <v>19.266999999999999</v>
      </c>
      <c r="XM36" s="17">
        <v>17.584540000000001</v>
      </c>
      <c r="XN36" s="17">
        <v>17.584540000000001</v>
      </c>
      <c r="XO36" s="17">
        <v>1.6824600000000001</v>
      </c>
      <c r="XP36" s="17">
        <v>10.018000000000001</v>
      </c>
      <c r="XQ36" s="17">
        <v>9.8000000000000007</v>
      </c>
      <c r="XR36" s="17">
        <v>9.8000000000000007</v>
      </c>
      <c r="XS36" s="17">
        <v>0.218</v>
      </c>
      <c r="XT36" s="17">
        <v>8.1999999999999993</v>
      </c>
      <c r="XU36" s="17">
        <v>10.43478</v>
      </c>
      <c r="XV36" s="17">
        <v>10.43478</v>
      </c>
      <c r="XW36" s="17">
        <v>-2.2347800000000002</v>
      </c>
      <c r="XX36" s="17"/>
      <c r="XY36" s="17"/>
      <c r="XZ36" s="17"/>
      <c r="YA36" s="17">
        <v>0</v>
      </c>
      <c r="YB36" s="17"/>
      <c r="YC36" s="17"/>
      <c r="YD36" s="17"/>
      <c r="YE36" s="17">
        <v>0</v>
      </c>
      <c r="YF36" s="17">
        <v>0</v>
      </c>
      <c r="YG36" s="17">
        <v>13.52657</v>
      </c>
      <c r="YH36" s="17">
        <v>13.52657</v>
      </c>
      <c r="YI36" s="17">
        <v>-13.52657</v>
      </c>
      <c r="YJ36" s="17">
        <v>16.3</v>
      </c>
      <c r="YK36" s="17">
        <v>15.45894</v>
      </c>
      <c r="YL36" s="17">
        <v>15.45894</v>
      </c>
      <c r="YM36" s="17">
        <v>0.84106000000000003</v>
      </c>
      <c r="YN36" s="17">
        <v>8.6999999999999993</v>
      </c>
      <c r="YO36" s="17">
        <v>6.98</v>
      </c>
      <c r="YP36" s="17">
        <v>6.98</v>
      </c>
      <c r="YQ36" s="17">
        <v>1.72</v>
      </c>
      <c r="YR36" s="17">
        <v>0</v>
      </c>
      <c r="YS36" s="17"/>
      <c r="YT36" s="17"/>
      <c r="YU36" s="17">
        <v>0</v>
      </c>
      <c r="YV36" s="17">
        <v>14.5</v>
      </c>
      <c r="YW36" s="17">
        <v>12.714980000000001</v>
      </c>
      <c r="YX36" s="17">
        <v>12.714980000000001</v>
      </c>
      <c r="YY36" s="17">
        <v>1.7850200000000001</v>
      </c>
    </row>
    <row r="37" spans="1:675" ht="24" customHeight="1" x14ac:dyDescent="0.25">
      <c r="A37" s="1"/>
      <c r="B37" s="16" t="s">
        <v>86</v>
      </c>
      <c r="C37" s="16" t="s">
        <v>837</v>
      </c>
      <c r="D37" s="17">
        <v>92.8</v>
      </c>
      <c r="E37" s="17">
        <v>90.972449999999995</v>
      </c>
      <c r="F37" s="17">
        <v>91.501859999999994</v>
      </c>
      <c r="G37" s="17">
        <v>1.2981400000000001</v>
      </c>
      <c r="H37" s="17">
        <v>650.1</v>
      </c>
      <c r="I37" s="17">
        <v>655.76232000000005</v>
      </c>
      <c r="J37" s="17">
        <v>655.76232000000005</v>
      </c>
      <c r="K37" s="17">
        <v>-5.6623200000000002</v>
      </c>
      <c r="L37" s="17">
        <v>215.6</v>
      </c>
      <c r="M37" s="17">
        <v>212.30054999999999</v>
      </c>
      <c r="N37" s="17">
        <v>212.30054999999999</v>
      </c>
      <c r="O37" s="17">
        <v>3.2994500000000002</v>
      </c>
      <c r="P37" s="17"/>
      <c r="Q37" s="17"/>
      <c r="R37" s="17"/>
      <c r="S37" s="17">
        <v>0</v>
      </c>
      <c r="T37" s="17"/>
      <c r="U37" s="17"/>
      <c r="V37" s="17"/>
      <c r="W37" s="17">
        <v>0</v>
      </c>
      <c r="X37" s="17">
        <v>11</v>
      </c>
      <c r="Y37" s="17">
        <v>26.077380000000002</v>
      </c>
      <c r="Z37" s="17">
        <v>17.04937</v>
      </c>
      <c r="AA37" s="17">
        <v>-6.0493699999999997</v>
      </c>
      <c r="AB37" s="17">
        <v>82.2</v>
      </c>
      <c r="AC37" s="17">
        <v>82</v>
      </c>
      <c r="AD37" s="17">
        <v>84.335999999999999</v>
      </c>
      <c r="AE37" s="17">
        <v>-2.1360000000000001</v>
      </c>
      <c r="AF37" s="17"/>
      <c r="AG37" s="17"/>
      <c r="AH37" s="17"/>
      <c r="AI37" s="17">
        <v>0</v>
      </c>
      <c r="AJ37" s="17"/>
      <c r="AK37" s="17"/>
      <c r="AL37" s="17"/>
      <c r="AM37" s="17">
        <v>0</v>
      </c>
      <c r="AN37" s="17">
        <v>179.4</v>
      </c>
      <c r="AO37" s="17">
        <v>196.22801999999999</v>
      </c>
      <c r="AP37" s="17">
        <v>196.22801999999999</v>
      </c>
      <c r="AQ37" s="17">
        <v>-16.828019999999999</v>
      </c>
      <c r="AR37" s="17">
        <v>198.3</v>
      </c>
      <c r="AS37" s="17">
        <v>196.22801999999999</v>
      </c>
      <c r="AT37" s="17">
        <v>196.22801999999999</v>
      </c>
      <c r="AU37" s="17">
        <v>2.0719799999999999</v>
      </c>
      <c r="AV37" s="17">
        <v>203.2</v>
      </c>
      <c r="AW37" s="17">
        <v>196.22801999999999</v>
      </c>
      <c r="AX37" s="17">
        <v>196.22801999999999</v>
      </c>
      <c r="AY37" s="17">
        <v>6.9719800000000003</v>
      </c>
      <c r="AZ37" s="17">
        <v>287.7</v>
      </c>
      <c r="BA37" s="17">
        <v>295.22593999999998</v>
      </c>
      <c r="BB37" s="17">
        <v>295.22593999999998</v>
      </c>
      <c r="BC37" s="17">
        <v>-7.5259400000000003</v>
      </c>
      <c r="BD37" s="17">
        <v>197.6</v>
      </c>
      <c r="BE37" s="17">
        <v>206.04143999999999</v>
      </c>
      <c r="BF37" s="17">
        <v>206.04143999999999</v>
      </c>
      <c r="BG37" s="17">
        <v>-8.4414400000000001</v>
      </c>
      <c r="BH37" s="17">
        <v>103.9</v>
      </c>
      <c r="BI37" s="17">
        <v>103.33009</v>
      </c>
      <c r="BJ37" s="17">
        <v>103.33009</v>
      </c>
      <c r="BK37" s="17">
        <v>0.56991000000000003</v>
      </c>
      <c r="BL37" s="17">
        <v>353</v>
      </c>
      <c r="BM37" s="17">
        <v>379.53043000000002</v>
      </c>
      <c r="BN37" s="17">
        <v>379.53043000000002</v>
      </c>
      <c r="BO37" s="17">
        <v>-26.530429999999999</v>
      </c>
      <c r="BP37" s="17">
        <v>2.8</v>
      </c>
      <c r="BQ37" s="17">
        <v>2.9847299999999999</v>
      </c>
      <c r="BR37" s="17">
        <v>2.9847299999999999</v>
      </c>
      <c r="BS37" s="17">
        <v>-0.18473000000000001</v>
      </c>
      <c r="BT37" s="17">
        <v>0</v>
      </c>
      <c r="BU37" s="17"/>
      <c r="BV37" s="17"/>
      <c r="BW37" s="17">
        <v>0</v>
      </c>
      <c r="BX37" s="17">
        <v>15.2</v>
      </c>
      <c r="BY37" s="17">
        <v>17.937049999999999</v>
      </c>
      <c r="BZ37" s="17">
        <v>17.937049999999999</v>
      </c>
      <c r="CA37" s="17">
        <v>-2.73705</v>
      </c>
      <c r="CB37" s="17"/>
      <c r="CC37" s="17"/>
      <c r="CD37" s="17"/>
      <c r="CE37" s="17">
        <v>0</v>
      </c>
      <c r="CF37" s="17">
        <v>129.9</v>
      </c>
      <c r="CG37" s="17">
        <v>109.38991</v>
      </c>
      <c r="CH37" s="17">
        <v>106.64348</v>
      </c>
      <c r="CI37" s="17">
        <v>23.256519999999998</v>
      </c>
      <c r="CJ37" s="17">
        <v>7.7</v>
      </c>
      <c r="CK37" s="17">
        <v>7.3438499999999998</v>
      </c>
      <c r="CL37" s="17">
        <v>7.3438499999999998</v>
      </c>
      <c r="CM37" s="17">
        <v>0.35615000000000002</v>
      </c>
      <c r="CN37" s="17">
        <v>5.3</v>
      </c>
      <c r="CO37" s="17">
        <v>3.94347</v>
      </c>
      <c r="CP37" s="17">
        <v>3.94347</v>
      </c>
      <c r="CQ37" s="17">
        <v>1.35653</v>
      </c>
      <c r="CR37" s="17">
        <v>22.5</v>
      </c>
      <c r="CS37" s="17">
        <v>22.280850000000001</v>
      </c>
      <c r="CT37" s="17">
        <v>22.280850000000001</v>
      </c>
      <c r="CU37" s="17">
        <v>0.21915000000000001</v>
      </c>
      <c r="CV37" s="17">
        <v>73.8</v>
      </c>
      <c r="CW37" s="17">
        <v>68.143100000000004</v>
      </c>
      <c r="CX37" s="17">
        <v>63.371490000000001</v>
      </c>
      <c r="CY37" s="17">
        <v>10.428509999999999</v>
      </c>
      <c r="CZ37" s="17">
        <v>195.1</v>
      </c>
      <c r="DA37" s="17">
        <v>109.68507</v>
      </c>
      <c r="DB37" s="17">
        <v>184.53380999999999</v>
      </c>
      <c r="DC37" s="17">
        <v>10.566190000000001</v>
      </c>
      <c r="DD37" s="17"/>
      <c r="DE37" s="17"/>
      <c r="DF37" s="17"/>
      <c r="DG37" s="17">
        <v>0</v>
      </c>
      <c r="DH37" s="17"/>
      <c r="DI37" s="17"/>
      <c r="DJ37" s="17"/>
      <c r="DK37" s="17">
        <v>0</v>
      </c>
      <c r="DL37" s="17"/>
      <c r="DM37" s="17"/>
      <c r="DN37" s="17"/>
      <c r="DO37" s="17">
        <v>0</v>
      </c>
      <c r="DP37" s="17">
        <v>6.5</v>
      </c>
      <c r="DQ37" s="17">
        <v>6.39</v>
      </c>
      <c r="DR37" s="17">
        <v>6.39</v>
      </c>
      <c r="DS37" s="17">
        <v>0.11</v>
      </c>
      <c r="DT37" s="17">
        <v>144.80000000000001</v>
      </c>
      <c r="DU37" s="17">
        <v>179.85655</v>
      </c>
      <c r="DV37" s="17">
        <v>290.15544</v>
      </c>
      <c r="DW37" s="17">
        <v>-145.35543999999999</v>
      </c>
      <c r="DX37" s="17">
        <v>33.9</v>
      </c>
      <c r="DY37" s="17">
        <v>36.258850000000002</v>
      </c>
      <c r="DZ37" s="17">
        <v>36.258850000000002</v>
      </c>
      <c r="EA37" s="17">
        <v>-2.3588499999999999</v>
      </c>
      <c r="EB37" s="17">
        <v>73.5</v>
      </c>
      <c r="EC37" s="17">
        <v>74.552499999999995</v>
      </c>
      <c r="ED37" s="17">
        <v>75.932550000000006</v>
      </c>
      <c r="EE37" s="17">
        <v>-2.43255</v>
      </c>
      <c r="EF37" s="17">
        <v>22.4</v>
      </c>
      <c r="EG37" s="17">
        <v>25.158650000000002</v>
      </c>
      <c r="EH37" s="17">
        <v>25.158650000000002</v>
      </c>
      <c r="EI37" s="17">
        <v>-2.7586499999999998</v>
      </c>
      <c r="EJ37" s="17">
        <v>15.8</v>
      </c>
      <c r="EK37" s="17">
        <v>19.099519999999998</v>
      </c>
      <c r="EL37" s="17">
        <v>19.099519999999998</v>
      </c>
      <c r="EM37" s="17">
        <v>-3.2995199999999998</v>
      </c>
      <c r="EN37" s="17">
        <v>11.7</v>
      </c>
      <c r="EO37" s="17">
        <v>11.594200000000001</v>
      </c>
      <c r="EP37" s="17">
        <v>11.594200000000001</v>
      </c>
      <c r="EQ37" s="17">
        <v>0.10580000000000001</v>
      </c>
      <c r="ER37" s="17">
        <v>68</v>
      </c>
      <c r="ES37" s="17">
        <v>59.485990000000001</v>
      </c>
      <c r="ET37" s="17">
        <v>57.992489999999997</v>
      </c>
      <c r="EU37" s="17">
        <v>10.00751</v>
      </c>
      <c r="EV37" s="17">
        <v>189.8</v>
      </c>
      <c r="EW37" s="17">
        <v>184.74316999999999</v>
      </c>
      <c r="EX37" s="17">
        <v>184.74316999999999</v>
      </c>
      <c r="EY37" s="17">
        <v>5.0568299999999997</v>
      </c>
      <c r="EZ37" s="17">
        <v>189.2</v>
      </c>
      <c r="FA37" s="17">
        <v>184.74316999999999</v>
      </c>
      <c r="FB37" s="17">
        <v>184.74316999999999</v>
      </c>
      <c r="FC37" s="17">
        <v>4.4568300000000001</v>
      </c>
      <c r="FD37" s="17">
        <v>188.2</v>
      </c>
      <c r="FE37" s="17">
        <v>185.29795999999999</v>
      </c>
      <c r="FF37" s="17">
        <v>185.29795999999999</v>
      </c>
      <c r="FG37" s="17">
        <v>2.90204</v>
      </c>
      <c r="FH37" s="17">
        <v>102.1</v>
      </c>
      <c r="FI37" s="17">
        <v>103.86845</v>
      </c>
      <c r="FJ37" s="17">
        <v>109.84155</v>
      </c>
      <c r="FK37" s="17">
        <v>-7.7415500000000002</v>
      </c>
      <c r="FL37" s="17">
        <v>19.100000000000001</v>
      </c>
      <c r="FM37" s="17">
        <v>18</v>
      </c>
      <c r="FN37" s="17">
        <v>18</v>
      </c>
      <c r="FO37" s="17">
        <v>1.1000000000000001</v>
      </c>
      <c r="FP37" s="17">
        <v>29.5</v>
      </c>
      <c r="FQ37" s="17">
        <v>21.646380000000001</v>
      </c>
      <c r="FR37" s="17">
        <v>21.646380000000001</v>
      </c>
      <c r="FS37" s="17">
        <v>7.8536200000000003</v>
      </c>
      <c r="FT37" s="17">
        <v>17.3</v>
      </c>
      <c r="FU37" s="17">
        <v>15.994859999999999</v>
      </c>
      <c r="FV37" s="17">
        <v>15.994859999999999</v>
      </c>
      <c r="FW37" s="17">
        <v>1.30514</v>
      </c>
      <c r="FX37" s="17">
        <v>43.1</v>
      </c>
      <c r="FY37" s="17">
        <v>41.450780000000002</v>
      </c>
      <c r="FZ37" s="17">
        <v>41.450780000000002</v>
      </c>
      <c r="GA37" s="17">
        <v>1.6492199999999999</v>
      </c>
      <c r="GB37" s="17"/>
      <c r="GC37" s="17"/>
      <c r="GD37" s="17"/>
      <c r="GE37" s="17">
        <v>0</v>
      </c>
      <c r="GF37" s="17"/>
      <c r="GG37" s="17"/>
      <c r="GH37" s="17"/>
      <c r="GI37" s="17">
        <v>0</v>
      </c>
      <c r="GJ37" s="17">
        <v>6.7</v>
      </c>
      <c r="GK37" s="17">
        <v>6.8787000000000003</v>
      </c>
      <c r="GL37" s="17">
        <v>6.8787000000000003</v>
      </c>
      <c r="GM37" s="17">
        <v>-0.1787</v>
      </c>
      <c r="GN37" s="17">
        <v>71</v>
      </c>
      <c r="GO37" s="17">
        <v>69.744029999999995</v>
      </c>
      <c r="GP37" s="17">
        <v>61.550829999999998</v>
      </c>
      <c r="GQ37" s="17">
        <v>9.4491700000000005</v>
      </c>
      <c r="GR37" s="17"/>
      <c r="GS37" s="17"/>
      <c r="GT37" s="17"/>
      <c r="GU37" s="17">
        <v>0</v>
      </c>
      <c r="GV37" s="17"/>
      <c r="GW37" s="17"/>
      <c r="GX37" s="17"/>
      <c r="GY37" s="17">
        <v>0</v>
      </c>
      <c r="GZ37" s="17"/>
      <c r="HA37" s="17"/>
      <c r="HB37" s="17"/>
      <c r="HC37" s="17">
        <v>0</v>
      </c>
      <c r="HD37" s="17"/>
      <c r="HE37" s="17"/>
      <c r="HF37" s="17">
        <v>9.8771400000000007</v>
      </c>
      <c r="HG37" s="17">
        <v>-9.8771400000000007</v>
      </c>
      <c r="HH37" s="17">
        <v>92.1</v>
      </c>
      <c r="HI37" s="17">
        <v>73.434579999999997</v>
      </c>
      <c r="HJ37" s="17">
        <v>73.434579999999997</v>
      </c>
      <c r="HK37" s="17">
        <v>18.665420000000001</v>
      </c>
      <c r="HL37" s="17">
        <v>25.4</v>
      </c>
      <c r="HM37" s="17"/>
      <c r="HN37" s="17"/>
      <c r="HO37" s="17">
        <v>25.4</v>
      </c>
      <c r="HP37" s="17"/>
      <c r="HQ37" s="17"/>
      <c r="HR37" s="17"/>
      <c r="HS37" s="17">
        <v>0</v>
      </c>
      <c r="HT37" s="17">
        <v>45.4</v>
      </c>
      <c r="HU37" s="17">
        <v>45.291899999999998</v>
      </c>
      <c r="HV37" s="17">
        <v>45.291899999999998</v>
      </c>
      <c r="HW37" s="17">
        <v>0.1081</v>
      </c>
      <c r="HX37" s="17"/>
      <c r="HY37" s="17"/>
      <c r="HZ37" s="17"/>
      <c r="IA37" s="17">
        <v>0</v>
      </c>
      <c r="IB37" s="17"/>
      <c r="IC37" s="17"/>
      <c r="ID37" s="17"/>
      <c r="IE37" s="17">
        <v>0</v>
      </c>
      <c r="IF37" s="17"/>
      <c r="IG37" s="17"/>
      <c r="IH37" s="17"/>
      <c r="II37" s="17">
        <v>0</v>
      </c>
      <c r="IJ37" s="17">
        <v>92</v>
      </c>
      <c r="IK37" s="17">
        <v>90.009810000000002</v>
      </c>
      <c r="IL37" s="17">
        <v>106.55876000000001</v>
      </c>
      <c r="IM37" s="17">
        <v>-14.558759999999999</v>
      </c>
      <c r="IN37" s="17">
        <v>169.4</v>
      </c>
      <c r="IO37" s="17">
        <v>182.72050999999999</v>
      </c>
      <c r="IP37" s="17">
        <v>182.72050999999999</v>
      </c>
      <c r="IQ37" s="17">
        <v>-13.320510000000001</v>
      </c>
      <c r="IR37" s="17">
        <v>167.3</v>
      </c>
      <c r="IS37" s="17">
        <v>182.72050999999999</v>
      </c>
      <c r="IT37" s="17">
        <v>182.72050999999999</v>
      </c>
      <c r="IU37" s="17">
        <v>-15.42051</v>
      </c>
      <c r="IV37" s="17">
        <v>198.9</v>
      </c>
      <c r="IW37" s="17">
        <v>182.72050999999999</v>
      </c>
      <c r="IX37" s="17">
        <v>182.72050999999999</v>
      </c>
      <c r="IY37" s="17">
        <v>16.179490000000001</v>
      </c>
      <c r="IZ37" s="17">
        <v>252.7</v>
      </c>
      <c r="JA37" s="17">
        <v>274.90383000000003</v>
      </c>
      <c r="JB37" s="17">
        <v>274.90383000000003</v>
      </c>
      <c r="JC37" s="17">
        <v>-22.20383</v>
      </c>
      <c r="JD37" s="17">
        <v>69.599999999999994</v>
      </c>
      <c r="JE37" s="17">
        <v>71.102429999999998</v>
      </c>
      <c r="JF37" s="17">
        <v>71.102429999999998</v>
      </c>
      <c r="JG37" s="17">
        <v>-1.5024299999999999</v>
      </c>
      <c r="JH37" s="17">
        <v>34.4</v>
      </c>
      <c r="JI37" s="17">
        <v>35.657980000000002</v>
      </c>
      <c r="JJ37" s="17">
        <v>35.657980000000002</v>
      </c>
      <c r="JK37" s="17">
        <v>-1.2579800000000001</v>
      </c>
      <c r="JL37" s="17"/>
      <c r="JM37" s="17"/>
      <c r="JN37" s="17"/>
      <c r="JO37" s="17">
        <v>0</v>
      </c>
      <c r="JP37" s="17"/>
      <c r="JQ37" s="17"/>
      <c r="JR37" s="17"/>
      <c r="JS37" s="17">
        <v>0</v>
      </c>
      <c r="JT37" s="17"/>
      <c r="JU37" s="17"/>
      <c r="JV37" s="17"/>
      <c r="JW37" s="17">
        <v>0</v>
      </c>
      <c r="JX37" s="17">
        <v>22.5</v>
      </c>
      <c r="JY37" s="17">
        <v>26</v>
      </c>
      <c r="JZ37" s="17">
        <v>26</v>
      </c>
      <c r="KA37" s="17">
        <v>-3.5</v>
      </c>
      <c r="KB37" s="17"/>
      <c r="KC37" s="17"/>
      <c r="KD37" s="17"/>
      <c r="KE37" s="17">
        <v>0</v>
      </c>
      <c r="KF37" s="17"/>
      <c r="KG37" s="17"/>
      <c r="KH37" s="17"/>
      <c r="KI37" s="17">
        <v>0</v>
      </c>
      <c r="KJ37" s="17">
        <v>4.3</v>
      </c>
      <c r="KK37" s="17"/>
      <c r="KL37" s="17"/>
      <c r="KM37" s="17">
        <v>4.3</v>
      </c>
      <c r="KN37" s="17">
        <v>0.7</v>
      </c>
      <c r="KO37" s="17">
        <v>1.6815</v>
      </c>
      <c r="KP37" s="17">
        <v>1.6815</v>
      </c>
      <c r="KQ37" s="17">
        <v>-0.98150000000000004</v>
      </c>
      <c r="KR37" s="17">
        <v>227.1</v>
      </c>
      <c r="KS37" s="17">
        <v>234.62652</v>
      </c>
      <c r="KT37" s="17">
        <v>189.97092000000001</v>
      </c>
      <c r="KU37" s="17">
        <v>37.129080000000002</v>
      </c>
      <c r="KV37" s="17">
        <v>67.8</v>
      </c>
      <c r="KW37" s="17">
        <v>132.38837000000001</v>
      </c>
      <c r="KX37" s="17">
        <v>111.77225</v>
      </c>
      <c r="KY37" s="17">
        <v>-43.972250000000003</v>
      </c>
      <c r="KZ37" s="17">
        <v>62.4</v>
      </c>
      <c r="LA37" s="17">
        <v>66.809659999999994</v>
      </c>
      <c r="LB37" s="17">
        <v>66.809659999999994</v>
      </c>
      <c r="LC37" s="17">
        <v>-4.4096599999999997</v>
      </c>
      <c r="LD37" s="17">
        <v>68.7</v>
      </c>
      <c r="LE37" s="17">
        <v>78.567999999999998</v>
      </c>
      <c r="LF37" s="17">
        <v>78.567999999999998</v>
      </c>
      <c r="LG37" s="17">
        <v>-9.8680000000000003</v>
      </c>
      <c r="LH37" s="17">
        <v>30.5</v>
      </c>
      <c r="LI37" s="17">
        <v>29.806760000000001</v>
      </c>
      <c r="LJ37" s="17">
        <v>29.806760000000001</v>
      </c>
      <c r="LK37" s="17">
        <v>0.69323999999999997</v>
      </c>
      <c r="LL37" s="17"/>
      <c r="LM37" s="17"/>
      <c r="LN37" s="17"/>
      <c r="LO37" s="17">
        <v>0</v>
      </c>
      <c r="LP37" s="17">
        <v>48.6</v>
      </c>
      <c r="LQ37" s="17">
        <v>50.645899999999997</v>
      </c>
      <c r="LR37" s="17">
        <v>50.645899999999997</v>
      </c>
      <c r="LS37" s="17">
        <v>-2.0459000000000001</v>
      </c>
      <c r="LT37" s="17">
        <v>49.3</v>
      </c>
      <c r="LU37" s="17">
        <v>49.666240000000002</v>
      </c>
      <c r="LV37" s="17">
        <v>49.666240000000002</v>
      </c>
      <c r="LW37" s="17">
        <v>-0.36624000000000001</v>
      </c>
      <c r="LX37" s="17">
        <v>142.30000000000001</v>
      </c>
      <c r="LY37" s="17">
        <v>158.19065000000001</v>
      </c>
      <c r="LZ37" s="17">
        <v>158.19065000000001</v>
      </c>
      <c r="MA37" s="17">
        <v>-15.890650000000001</v>
      </c>
      <c r="MB37" s="17">
        <v>144.5</v>
      </c>
      <c r="MC37" s="17">
        <v>158.19065000000001</v>
      </c>
      <c r="MD37" s="17">
        <v>158.19065000000001</v>
      </c>
      <c r="ME37" s="17">
        <v>-13.69065</v>
      </c>
      <c r="MF37" s="17">
        <v>169.7</v>
      </c>
      <c r="MG37" s="17">
        <v>158.66569999999999</v>
      </c>
      <c r="MH37" s="17">
        <v>158.66569999999999</v>
      </c>
      <c r="MI37" s="17">
        <v>11.0343</v>
      </c>
      <c r="MJ37" s="17">
        <v>185.2</v>
      </c>
      <c r="MK37" s="17">
        <v>176.36183</v>
      </c>
      <c r="ML37" s="17">
        <v>176.36183</v>
      </c>
      <c r="MM37" s="17">
        <v>8.8381699999999999</v>
      </c>
      <c r="MN37" s="17">
        <v>175.2</v>
      </c>
      <c r="MO37" s="17">
        <v>174.44781</v>
      </c>
      <c r="MP37" s="17"/>
      <c r="MQ37" s="17">
        <v>175.2</v>
      </c>
      <c r="MR37" s="17"/>
      <c r="MS37" s="17"/>
      <c r="MT37" s="17"/>
      <c r="MU37" s="17">
        <v>0</v>
      </c>
      <c r="MV37" s="17">
        <v>176.1</v>
      </c>
      <c r="MW37" s="17"/>
      <c r="MX37" s="17"/>
      <c r="MY37" s="17">
        <v>176.1</v>
      </c>
      <c r="MZ37" s="17"/>
      <c r="NA37" s="17"/>
      <c r="NB37" s="17"/>
      <c r="NC37" s="17">
        <v>0</v>
      </c>
      <c r="ND37" s="17">
        <v>209.7</v>
      </c>
      <c r="NE37" s="17">
        <v>205.29381000000001</v>
      </c>
      <c r="NF37" s="17">
        <v>205.29381000000001</v>
      </c>
      <c r="NG37" s="17">
        <v>4.4061899999999996</v>
      </c>
      <c r="NH37" s="17">
        <v>100.8</v>
      </c>
      <c r="NI37" s="17">
        <v>102.95515</v>
      </c>
      <c r="NJ37" s="17">
        <v>102.95515</v>
      </c>
      <c r="NK37" s="17">
        <v>-2.1551499999999999</v>
      </c>
      <c r="NL37" s="17">
        <v>7.4</v>
      </c>
      <c r="NM37" s="17">
        <v>9.09</v>
      </c>
      <c r="NN37" s="17">
        <v>9.09</v>
      </c>
      <c r="NO37" s="17">
        <v>-1.69</v>
      </c>
      <c r="NP37" s="17">
        <v>3.3</v>
      </c>
      <c r="NQ37" s="17">
        <v>7.2655000000000003</v>
      </c>
      <c r="NR37" s="17">
        <v>7.2655000000000003</v>
      </c>
      <c r="NS37" s="17">
        <v>-3.9655</v>
      </c>
      <c r="NT37" s="17">
        <v>5</v>
      </c>
      <c r="NU37" s="17">
        <v>8.43</v>
      </c>
      <c r="NV37" s="17">
        <v>10.626300000000001</v>
      </c>
      <c r="NW37" s="17">
        <v>-5.6262999999999996</v>
      </c>
      <c r="NX37" s="17">
        <v>9.3000000000000007</v>
      </c>
      <c r="NY37" s="17">
        <v>8.1</v>
      </c>
      <c r="NZ37" s="17">
        <v>64.790000000000006</v>
      </c>
      <c r="OA37" s="17">
        <v>-55.49</v>
      </c>
      <c r="OB37" s="17">
        <v>13.9</v>
      </c>
      <c r="OC37" s="17">
        <v>12.8</v>
      </c>
      <c r="OD37" s="17">
        <v>9.4673999999999996</v>
      </c>
      <c r="OE37" s="17">
        <v>4.4325999999999999</v>
      </c>
      <c r="OF37" s="17"/>
      <c r="OG37" s="17"/>
      <c r="OH37" s="17"/>
      <c r="OI37" s="17">
        <v>0</v>
      </c>
      <c r="OJ37" s="17">
        <v>0.1</v>
      </c>
      <c r="OK37" s="17"/>
      <c r="OL37" s="17"/>
      <c r="OM37" s="17">
        <v>0.1</v>
      </c>
      <c r="ON37" s="17">
        <v>10.3</v>
      </c>
      <c r="OO37" s="17">
        <v>19.94623</v>
      </c>
      <c r="OP37" s="17">
        <v>19.94623</v>
      </c>
      <c r="OQ37" s="17">
        <v>-9.6462299999999992</v>
      </c>
      <c r="OR37" s="17">
        <v>9.9</v>
      </c>
      <c r="OS37" s="17">
        <v>9</v>
      </c>
      <c r="OT37" s="17">
        <v>9</v>
      </c>
      <c r="OU37" s="17">
        <v>0.9</v>
      </c>
      <c r="OV37" s="17">
        <v>1.2</v>
      </c>
      <c r="OW37" s="17">
        <v>2.36999</v>
      </c>
      <c r="OX37" s="17">
        <v>1.7826</v>
      </c>
      <c r="OY37" s="17">
        <v>-0.58260000000000001</v>
      </c>
      <c r="OZ37" s="17">
        <v>21.5</v>
      </c>
      <c r="PA37" s="17">
        <v>17.77384</v>
      </c>
      <c r="PB37" s="17">
        <v>95.678200000000004</v>
      </c>
      <c r="PC37" s="17">
        <v>-74.178200000000004</v>
      </c>
      <c r="PD37" s="17">
        <v>13.3</v>
      </c>
      <c r="PE37" s="17">
        <v>8.36416</v>
      </c>
      <c r="PF37" s="17">
        <v>86.24</v>
      </c>
      <c r="PG37" s="17">
        <v>-72.94</v>
      </c>
      <c r="PH37" s="17">
        <v>0.6</v>
      </c>
      <c r="PI37" s="17">
        <v>0.54</v>
      </c>
      <c r="PJ37" s="17">
        <v>0.54</v>
      </c>
      <c r="PK37" s="17">
        <v>0.06</v>
      </c>
      <c r="PL37" s="17">
        <v>1.5</v>
      </c>
      <c r="PM37" s="17">
        <v>1.5</v>
      </c>
      <c r="PN37" s="17">
        <v>1.5</v>
      </c>
      <c r="PO37" s="17">
        <v>0</v>
      </c>
      <c r="PP37" s="17">
        <v>2.5</v>
      </c>
      <c r="PQ37" s="17">
        <v>2.5</v>
      </c>
      <c r="PR37" s="17">
        <v>2.5</v>
      </c>
      <c r="PS37" s="17">
        <v>0</v>
      </c>
      <c r="PT37" s="17">
        <v>11.8</v>
      </c>
      <c r="PU37" s="17">
        <v>2.07254</v>
      </c>
      <c r="PV37" s="17">
        <v>2.07254</v>
      </c>
      <c r="PW37" s="17">
        <v>9.7274600000000007</v>
      </c>
      <c r="PX37" s="17">
        <v>3.5</v>
      </c>
      <c r="PY37" s="17">
        <v>3.5</v>
      </c>
      <c r="PZ37" s="17">
        <v>3.5</v>
      </c>
      <c r="QA37" s="17">
        <v>0</v>
      </c>
      <c r="QB37" s="17">
        <v>3.1</v>
      </c>
      <c r="QC37" s="17">
        <v>3.1</v>
      </c>
      <c r="QD37" s="17">
        <v>3.1</v>
      </c>
      <c r="QE37" s="17">
        <v>0</v>
      </c>
      <c r="QF37" s="17">
        <v>2.7</v>
      </c>
      <c r="QG37" s="17">
        <v>3.5</v>
      </c>
      <c r="QH37" s="17">
        <v>3.5</v>
      </c>
      <c r="QI37" s="17">
        <v>-0.8</v>
      </c>
      <c r="QJ37" s="17">
        <v>16.100000000000001</v>
      </c>
      <c r="QK37" s="17">
        <v>14.492749999999999</v>
      </c>
      <c r="QL37" s="17">
        <v>14.492749999999999</v>
      </c>
      <c r="QM37" s="17">
        <v>1.6072500000000001</v>
      </c>
      <c r="QN37" s="17">
        <v>2</v>
      </c>
      <c r="QO37" s="17">
        <v>1.1000000000000001</v>
      </c>
      <c r="QP37" s="17">
        <v>1.1000000000000001</v>
      </c>
      <c r="QQ37" s="17">
        <v>0.9</v>
      </c>
      <c r="QR37" s="17">
        <v>2.2999999999999998</v>
      </c>
      <c r="QS37" s="17">
        <v>0.17</v>
      </c>
      <c r="QT37" s="17">
        <v>0.17</v>
      </c>
      <c r="QU37" s="17">
        <v>2.13</v>
      </c>
      <c r="QV37" s="17">
        <v>0.9</v>
      </c>
      <c r="QW37" s="17">
        <v>2.35</v>
      </c>
      <c r="QX37" s="17">
        <v>2.7673000000000001</v>
      </c>
      <c r="QY37" s="17">
        <v>-1.8673</v>
      </c>
      <c r="QZ37" s="17">
        <v>5.0999999999999996</v>
      </c>
      <c r="RA37" s="17">
        <v>2.69</v>
      </c>
      <c r="RB37" s="17">
        <v>6.3468</v>
      </c>
      <c r="RC37" s="17">
        <v>-1.2467999999999999</v>
      </c>
      <c r="RD37" s="17">
        <v>0.8</v>
      </c>
      <c r="RE37" s="17">
        <v>4.9710999999999999</v>
      </c>
      <c r="RF37" s="17">
        <v>4.9710999999999999</v>
      </c>
      <c r="RG37" s="17">
        <v>-4.1711</v>
      </c>
      <c r="RH37" s="17">
        <v>2.6</v>
      </c>
      <c r="RI37" s="17"/>
      <c r="RJ37" s="17"/>
      <c r="RK37" s="17">
        <v>2.6</v>
      </c>
      <c r="RL37" s="17">
        <v>20</v>
      </c>
      <c r="RM37" s="17">
        <v>19.67727</v>
      </c>
      <c r="RN37" s="17">
        <v>19.67727</v>
      </c>
      <c r="RO37" s="17">
        <v>0.32273000000000002</v>
      </c>
      <c r="RP37" s="17">
        <v>0.9</v>
      </c>
      <c r="RQ37" s="17">
        <v>0.97599999999999998</v>
      </c>
      <c r="RR37" s="17">
        <v>0.97599999999999998</v>
      </c>
      <c r="RS37" s="17">
        <v>-7.5999999999999998E-2</v>
      </c>
      <c r="RT37" s="17"/>
      <c r="RU37" s="17"/>
      <c r="RV37" s="17"/>
      <c r="RW37" s="17">
        <v>0</v>
      </c>
      <c r="RX37" s="17">
        <v>4.2</v>
      </c>
      <c r="RY37" s="17">
        <v>3.8</v>
      </c>
      <c r="RZ37" s="17">
        <v>3.8</v>
      </c>
      <c r="SA37" s="17">
        <v>0.4</v>
      </c>
      <c r="SB37" s="17">
        <v>0.2</v>
      </c>
      <c r="SC37" s="17">
        <v>0.42320000000000002</v>
      </c>
      <c r="SD37" s="17">
        <v>0.42320000000000002</v>
      </c>
      <c r="SE37" s="17">
        <v>-0.22320000000000001</v>
      </c>
      <c r="SF37" s="17">
        <v>0.3</v>
      </c>
      <c r="SG37" s="17">
        <v>0.996</v>
      </c>
      <c r="SH37" s="17">
        <v>0.996</v>
      </c>
      <c r="SI37" s="17">
        <v>-0.69599999999999995</v>
      </c>
      <c r="SJ37" s="17">
        <v>5.6</v>
      </c>
      <c r="SK37" s="17">
        <v>6.1</v>
      </c>
      <c r="SL37" s="17">
        <v>6.1</v>
      </c>
      <c r="SM37" s="17">
        <v>-0.5</v>
      </c>
      <c r="SN37" s="17">
        <v>2.8</v>
      </c>
      <c r="SO37" s="17">
        <v>3.3</v>
      </c>
      <c r="SP37" s="17">
        <v>3.3</v>
      </c>
      <c r="SQ37" s="17">
        <v>-0.5</v>
      </c>
      <c r="SR37" s="17">
        <v>5</v>
      </c>
      <c r="SS37" s="17">
        <v>3</v>
      </c>
      <c r="ST37" s="17">
        <v>3</v>
      </c>
      <c r="SU37" s="17">
        <v>2</v>
      </c>
      <c r="SV37" s="17">
        <v>5.5</v>
      </c>
      <c r="SW37" s="17">
        <v>4.5</v>
      </c>
      <c r="SX37" s="17">
        <v>4.5</v>
      </c>
      <c r="SY37" s="17">
        <v>1</v>
      </c>
      <c r="SZ37" s="17">
        <v>18.8</v>
      </c>
      <c r="TA37" s="17">
        <v>30.52</v>
      </c>
      <c r="TB37" s="17">
        <v>30</v>
      </c>
      <c r="TC37" s="17">
        <v>-11.2</v>
      </c>
      <c r="TD37" s="17">
        <v>78.099999999999994</v>
      </c>
      <c r="TE37" s="17">
        <v>76.2</v>
      </c>
      <c r="TF37" s="17">
        <v>68</v>
      </c>
      <c r="TG37" s="17">
        <v>10.1</v>
      </c>
      <c r="TH37" s="17">
        <v>4.0999999999999996</v>
      </c>
      <c r="TI37" s="17">
        <v>14.1136</v>
      </c>
      <c r="TJ37" s="17">
        <v>14.1136</v>
      </c>
      <c r="TK37" s="17">
        <v>-10.0136</v>
      </c>
      <c r="TL37" s="17">
        <v>14.2</v>
      </c>
      <c r="TM37" s="17">
        <v>49.9</v>
      </c>
      <c r="TN37" s="17">
        <v>18.3354</v>
      </c>
      <c r="TO37" s="17">
        <v>-4.1353999999999997</v>
      </c>
      <c r="TP37" s="17">
        <v>18.2</v>
      </c>
      <c r="TQ37" s="17">
        <v>52.6</v>
      </c>
      <c r="TR37" s="17">
        <v>26.988199999999999</v>
      </c>
      <c r="TS37" s="17">
        <v>-8.7881999999999998</v>
      </c>
      <c r="TT37" s="17">
        <v>2.1</v>
      </c>
      <c r="TU37" s="17">
        <v>2.19</v>
      </c>
      <c r="TV37" s="17">
        <v>2.7038000000000002</v>
      </c>
      <c r="TW37" s="17">
        <v>-0.6038</v>
      </c>
      <c r="TX37" s="17">
        <v>1.5</v>
      </c>
      <c r="TY37" s="17">
        <v>1.21</v>
      </c>
      <c r="TZ37" s="17">
        <v>1.4377</v>
      </c>
      <c r="UA37" s="17">
        <v>6.2300000000000001E-2</v>
      </c>
      <c r="UB37" s="17">
        <v>0.3</v>
      </c>
      <c r="UC37" s="17">
        <v>2.8220000000000001</v>
      </c>
      <c r="UD37" s="17">
        <v>46.82</v>
      </c>
      <c r="UE37" s="17">
        <v>-46.52</v>
      </c>
      <c r="UF37" s="17">
        <v>0</v>
      </c>
      <c r="UG37" s="17">
        <v>4.5</v>
      </c>
      <c r="UH37" s="17">
        <v>4.5</v>
      </c>
      <c r="UI37" s="17">
        <v>-4.5</v>
      </c>
      <c r="UJ37" s="17">
        <v>1.5</v>
      </c>
      <c r="UK37" s="17">
        <v>1.7</v>
      </c>
      <c r="UL37" s="17">
        <v>1.7</v>
      </c>
      <c r="UM37" s="17">
        <v>-0.2</v>
      </c>
      <c r="UN37" s="17">
        <v>8</v>
      </c>
      <c r="UO37" s="17">
        <v>7.8</v>
      </c>
      <c r="UP37" s="17">
        <v>7.8</v>
      </c>
      <c r="UQ37" s="17">
        <v>0.2</v>
      </c>
      <c r="UR37" s="17">
        <v>4.2</v>
      </c>
      <c r="US37" s="17">
        <v>4</v>
      </c>
      <c r="UT37" s="17">
        <v>4</v>
      </c>
      <c r="UU37" s="17">
        <v>0.2</v>
      </c>
      <c r="UV37" s="17">
        <v>3.9</v>
      </c>
      <c r="UW37" s="17">
        <v>4.5</v>
      </c>
      <c r="UX37" s="17">
        <v>4.5</v>
      </c>
      <c r="UY37" s="17">
        <v>-0.6</v>
      </c>
      <c r="UZ37" s="17">
        <v>4.0999999999999996</v>
      </c>
      <c r="VA37" s="17">
        <v>4.7</v>
      </c>
      <c r="VB37" s="17">
        <v>4.7</v>
      </c>
      <c r="VC37" s="17">
        <v>-0.6</v>
      </c>
      <c r="VD37" s="17">
        <v>15</v>
      </c>
      <c r="VE37" s="17">
        <v>13.3</v>
      </c>
      <c r="VF37" s="17">
        <v>8.8176000000000005</v>
      </c>
      <c r="VG37" s="17">
        <v>6.1824000000000003</v>
      </c>
      <c r="VH37" s="17">
        <v>20.2</v>
      </c>
      <c r="VI37" s="17">
        <v>33.4</v>
      </c>
      <c r="VJ37" s="17">
        <v>6.13</v>
      </c>
      <c r="VK37" s="17">
        <v>14.07</v>
      </c>
      <c r="VL37" s="17">
        <v>2.4</v>
      </c>
      <c r="VM37" s="17">
        <v>2.4805000000000001</v>
      </c>
      <c r="VN37" s="17">
        <v>2.4805000000000001</v>
      </c>
      <c r="VO37" s="17">
        <v>-8.0500000000000002E-2</v>
      </c>
      <c r="VP37" s="17">
        <v>15.6</v>
      </c>
      <c r="VQ37" s="17">
        <v>20.3</v>
      </c>
      <c r="VR37" s="17">
        <v>21</v>
      </c>
      <c r="VS37" s="17">
        <v>-5.4</v>
      </c>
      <c r="VT37" s="17">
        <v>0.6</v>
      </c>
      <c r="VU37" s="17">
        <v>0.6</v>
      </c>
      <c r="VV37" s="17">
        <v>0.6</v>
      </c>
      <c r="VW37" s="17">
        <v>0</v>
      </c>
      <c r="VX37" s="17">
        <v>1</v>
      </c>
      <c r="VY37" s="17">
        <v>44.96</v>
      </c>
      <c r="VZ37" s="17">
        <v>36</v>
      </c>
      <c r="WA37" s="17">
        <v>-35</v>
      </c>
      <c r="WB37" s="17">
        <v>17.7</v>
      </c>
      <c r="WC37" s="17">
        <v>52.81</v>
      </c>
      <c r="WD37" s="17">
        <v>50</v>
      </c>
      <c r="WE37" s="17">
        <v>-32.299999999999997</v>
      </c>
      <c r="WF37" s="17">
        <v>11.2</v>
      </c>
      <c r="WG37" s="17">
        <v>15.12</v>
      </c>
      <c r="WH37" s="17">
        <v>15.12</v>
      </c>
      <c r="WI37" s="17">
        <v>-3.92</v>
      </c>
      <c r="WJ37" s="17">
        <v>13.504</v>
      </c>
      <c r="WK37" s="17">
        <v>13.39</v>
      </c>
      <c r="WL37" s="17">
        <v>13.39</v>
      </c>
      <c r="WM37" s="17">
        <v>0.114</v>
      </c>
      <c r="WN37" s="17">
        <v>4.5</v>
      </c>
      <c r="WO37" s="17">
        <v>4.5</v>
      </c>
      <c r="WP37" s="17">
        <v>4.5</v>
      </c>
      <c r="WQ37" s="17">
        <v>0</v>
      </c>
      <c r="WR37" s="17">
        <v>0</v>
      </c>
      <c r="WS37" s="17"/>
      <c r="WT37" s="17"/>
      <c r="WU37" s="17">
        <v>0</v>
      </c>
      <c r="WV37" s="17">
        <v>2.4</v>
      </c>
      <c r="WW37" s="17">
        <v>2.2999999999999998</v>
      </c>
      <c r="WX37" s="17">
        <v>2.2999999999999998</v>
      </c>
      <c r="WY37" s="17">
        <v>0.1</v>
      </c>
      <c r="WZ37" s="17">
        <v>3</v>
      </c>
      <c r="XA37" s="17">
        <v>3</v>
      </c>
      <c r="XB37" s="17">
        <v>3</v>
      </c>
      <c r="XC37" s="17">
        <v>0</v>
      </c>
      <c r="XD37" s="17">
        <v>2.6</v>
      </c>
      <c r="XE37" s="17">
        <v>3.8780999999999999</v>
      </c>
      <c r="XF37" s="17">
        <v>3.8780999999999999</v>
      </c>
      <c r="XG37" s="17">
        <v>-1.2781</v>
      </c>
      <c r="XH37" s="17">
        <v>7.5490000000000004</v>
      </c>
      <c r="XI37" s="17">
        <v>7</v>
      </c>
      <c r="XJ37" s="17">
        <v>7</v>
      </c>
      <c r="XK37" s="17">
        <v>0.54900000000000004</v>
      </c>
      <c r="XL37" s="17">
        <v>19.265999999999998</v>
      </c>
      <c r="XM37" s="17">
        <v>17.584540000000001</v>
      </c>
      <c r="XN37" s="17">
        <v>17.584540000000001</v>
      </c>
      <c r="XO37" s="17">
        <v>1.68146</v>
      </c>
      <c r="XP37" s="17">
        <v>10.007</v>
      </c>
      <c r="XQ37" s="17">
        <v>9.8000000000000007</v>
      </c>
      <c r="XR37" s="17">
        <v>9.8000000000000007</v>
      </c>
      <c r="XS37" s="17">
        <v>0.20699999999999999</v>
      </c>
      <c r="XT37" s="17">
        <v>8.9</v>
      </c>
      <c r="XU37" s="17">
        <v>10.43478</v>
      </c>
      <c r="XV37" s="17">
        <v>10.43478</v>
      </c>
      <c r="XW37" s="17">
        <v>-1.53478</v>
      </c>
      <c r="XX37" s="17"/>
      <c r="XY37" s="17"/>
      <c r="XZ37" s="17"/>
      <c r="YA37" s="17">
        <v>0</v>
      </c>
      <c r="YB37" s="17"/>
      <c r="YC37" s="17"/>
      <c r="YD37" s="17"/>
      <c r="YE37" s="17">
        <v>0</v>
      </c>
      <c r="YF37" s="17">
        <v>0</v>
      </c>
      <c r="YG37" s="17">
        <v>13.52657</v>
      </c>
      <c r="YH37" s="17">
        <v>13.52657</v>
      </c>
      <c r="YI37" s="17">
        <v>-13.52657</v>
      </c>
      <c r="YJ37" s="17">
        <v>16.3</v>
      </c>
      <c r="YK37" s="17">
        <v>15.45894</v>
      </c>
      <c r="YL37" s="17">
        <v>15.45894</v>
      </c>
      <c r="YM37" s="17">
        <v>0.84106000000000003</v>
      </c>
      <c r="YN37" s="17">
        <v>7.1</v>
      </c>
      <c r="YO37" s="17">
        <v>6.98</v>
      </c>
      <c r="YP37" s="17">
        <v>6.98</v>
      </c>
      <c r="YQ37" s="17">
        <v>0.12</v>
      </c>
      <c r="YR37" s="17">
        <v>0</v>
      </c>
      <c r="YS37" s="17"/>
      <c r="YT37" s="17"/>
      <c r="YU37" s="17">
        <v>0</v>
      </c>
      <c r="YV37" s="17">
        <v>12.3</v>
      </c>
      <c r="YW37" s="17">
        <v>12.512079999999999</v>
      </c>
      <c r="YX37" s="17">
        <v>12.512079999999999</v>
      </c>
      <c r="YY37" s="17">
        <v>-0.21207999999999999</v>
      </c>
    </row>
    <row r="38" spans="1:675" ht="24" customHeight="1" x14ac:dyDescent="0.25">
      <c r="A38" s="1"/>
      <c r="B38" s="16" t="s">
        <v>86</v>
      </c>
      <c r="C38" s="16" t="s">
        <v>838</v>
      </c>
      <c r="D38" s="17">
        <v>90.8</v>
      </c>
      <c r="E38" s="17">
        <v>93.983050000000006</v>
      </c>
      <c r="F38" s="17">
        <v>101.27567000000001</v>
      </c>
      <c r="G38" s="17">
        <v>-10.475669999999999</v>
      </c>
      <c r="H38" s="17">
        <v>645.79999999999995</v>
      </c>
      <c r="I38" s="17">
        <v>655.76232000000005</v>
      </c>
      <c r="J38" s="17">
        <v>655.76232000000005</v>
      </c>
      <c r="K38" s="17">
        <v>-9.9623200000000001</v>
      </c>
      <c r="L38" s="17">
        <v>213.8</v>
      </c>
      <c r="M38" s="17">
        <v>212.30054999999999</v>
      </c>
      <c r="N38" s="17">
        <v>212.30054999999999</v>
      </c>
      <c r="O38" s="17">
        <v>1.4994499999999999</v>
      </c>
      <c r="P38" s="17"/>
      <c r="Q38" s="17"/>
      <c r="R38" s="17"/>
      <c r="S38" s="17">
        <v>0</v>
      </c>
      <c r="T38" s="17"/>
      <c r="U38" s="17"/>
      <c r="V38" s="17"/>
      <c r="W38" s="17">
        <v>0</v>
      </c>
      <c r="X38" s="17">
        <v>11.3</v>
      </c>
      <c r="Y38" s="17">
        <v>10.362690000000001</v>
      </c>
      <c r="Z38" s="17">
        <v>24.798749999999998</v>
      </c>
      <c r="AA38" s="17">
        <v>-13.498749999999999</v>
      </c>
      <c r="AB38" s="17">
        <v>82.1</v>
      </c>
      <c r="AC38" s="17">
        <v>82</v>
      </c>
      <c r="AD38" s="17">
        <v>84.335999999999999</v>
      </c>
      <c r="AE38" s="17">
        <v>-2.2360000000000002</v>
      </c>
      <c r="AF38" s="17"/>
      <c r="AG38" s="17"/>
      <c r="AH38" s="17"/>
      <c r="AI38" s="17">
        <v>0</v>
      </c>
      <c r="AJ38" s="17"/>
      <c r="AK38" s="17"/>
      <c r="AL38" s="17"/>
      <c r="AM38" s="17">
        <v>0</v>
      </c>
      <c r="AN38" s="17">
        <v>180.9</v>
      </c>
      <c r="AO38" s="17">
        <v>196.22801999999999</v>
      </c>
      <c r="AP38" s="17">
        <v>196.22801999999999</v>
      </c>
      <c r="AQ38" s="17">
        <v>-15.32802</v>
      </c>
      <c r="AR38" s="17">
        <v>198.2</v>
      </c>
      <c r="AS38" s="17">
        <v>196.22801999999999</v>
      </c>
      <c r="AT38" s="17">
        <v>196.22801999999999</v>
      </c>
      <c r="AU38" s="17">
        <v>1.9719800000000001</v>
      </c>
      <c r="AV38" s="17">
        <v>203.6</v>
      </c>
      <c r="AW38" s="17">
        <v>196.22801999999999</v>
      </c>
      <c r="AX38" s="17">
        <v>196.22801999999999</v>
      </c>
      <c r="AY38" s="17">
        <v>7.3719799999999998</v>
      </c>
      <c r="AZ38" s="17">
        <v>286.3</v>
      </c>
      <c r="BA38" s="17">
        <v>295.22593999999998</v>
      </c>
      <c r="BB38" s="17">
        <v>295.22593999999998</v>
      </c>
      <c r="BC38" s="17">
        <v>-8.9259400000000007</v>
      </c>
      <c r="BD38" s="17">
        <v>197.8</v>
      </c>
      <c r="BE38" s="17">
        <v>206.04143999999999</v>
      </c>
      <c r="BF38" s="17">
        <v>206.04143999999999</v>
      </c>
      <c r="BG38" s="17">
        <v>-8.2414400000000008</v>
      </c>
      <c r="BH38" s="17">
        <v>103.9</v>
      </c>
      <c r="BI38" s="17">
        <v>103.33009</v>
      </c>
      <c r="BJ38" s="17">
        <v>103.33009</v>
      </c>
      <c r="BK38" s="17">
        <v>0.56991000000000003</v>
      </c>
      <c r="BL38" s="17">
        <v>275.7</v>
      </c>
      <c r="BM38" s="17">
        <v>379.53043000000002</v>
      </c>
      <c r="BN38" s="17">
        <v>379.53043000000002</v>
      </c>
      <c r="BO38" s="17">
        <v>-103.83043000000001</v>
      </c>
      <c r="BP38" s="17">
        <v>2.8</v>
      </c>
      <c r="BQ38" s="17">
        <v>2.9847299999999999</v>
      </c>
      <c r="BR38" s="17">
        <v>2.9847299999999999</v>
      </c>
      <c r="BS38" s="17">
        <v>-0.18473000000000001</v>
      </c>
      <c r="BT38" s="17">
        <v>0</v>
      </c>
      <c r="BU38" s="17"/>
      <c r="BV38" s="17"/>
      <c r="BW38" s="17">
        <v>0</v>
      </c>
      <c r="BX38" s="17">
        <v>15.4</v>
      </c>
      <c r="BY38" s="17">
        <v>17.937049999999999</v>
      </c>
      <c r="BZ38" s="17">
        <v>17.937049999999999</v>
      </c>
      <c r="CA38" s="17">
        <v>-2.5370499999999998</v>
      </c>
      <c r="CB38" s="17"/>
      <c r="CC38" s="17"/>
      <c r="CD38" s="17"/>
      <c r="CE38" s="17">
        <v>0</v>
      </c>
      <c r="CF38" s="17">
        <v>134.9</v>
      </c>
      <c r="CG38" s="17">
        <v>109.38991</v>
      </c>
      <c r="CH38" s="17">
        <v>106.64348</v>
      </c>
      <c r="CI38" s="17">
        <v>28.256519999999998</v>
      </c>
      <c r="CJ38" s="17">
        <v>7.9</v>
      </c>
      <c r="CK38" s="17">
        <v>7.3438499999999998</v>
      </c>
      <c r="CL38" s="17">
        <v>7.3438499999999998</v>
      </c>
      <c r="CM38" s="17">
        <v>0.55615000000000003</v>
      </c>
      <c r="CN38" s="17">
        <v>5.0999999999999996</v>
      </c>
      <c r="CO38" s="17">
        <v>3.94347</v>
      </c>
      <c r="CP38" s="17">
        <v>3.94347</v>
      </c>
      <c r="CQ38" s="17">
        <v>1.1565300000000001</v>
      </c>
      <c r="CR38" s="17">
        <v>22.5</v>
      </c>
      <c r="CS38" s="17">
        <v>22.280850000000001</v>
      </c>
      <c r="CT38" s="17">
        <v>22.280850000000001</v>
      </c>
      <c r="CU38" s="17">
        <v>0.21915000000000001</v>
      </c>
      <c r="CV38" s="17">
        <v>73.900000000000006</v>
      </c>
      <c r="CW38" s="17">
        <v>70.86</v>
      </c>
      <c r="CX38" s="17">
        <v>67.64376</v>
      </c>
      <c r="CY38" s="17">
        <v>6.25624</v>
      </c>
      <c r="CZ38" s="17">
        <v>177.6</v>
      </c>
      <c r="DA38" s="17">
        <v>188.13077999999999</v>
      </c>
      <c r="DB38" s="17">
        <v>190.63120000000001</v>
      </c>
      <c r="DC38" s="17">
        <v>-13.0312</v>
      </c>
      <c r="DD38" s="17"/>
      <c r="DE38" s="17"/>
      <c r="DF38" s="17"/>
      <c r="DG38" s="17">
        <v>0</v>
      </c>
      <c r="DH38" s="17"/>
      <c r="DI38" s="17"/>
      <c r="DJ38" s="17"/>
      <c r="DK38" s="17">
        <v>0</v>
      </c>
      <c r="DL38" s="17"/>
      <c r="DM38" s="17"/>
      <c r="DN38" s="17"/>
      <c r="DO38" s="17">
        <v>0</v>
      </c>
      <c r="DP38" s="17">
        <v>6.5</v>
      </c>
      <c r="DQ38" s="17">
        <v>6.39</v>
      </c>
      <c r="DR38" s="17">
        <v>6.39</v>
      </c>
      <c r="DS38" s="17">
        <v>0.11</v>
      </c>
      <c r="DT38" s="17">
        <v>145.1</v>
      </c>
      <c r="DU38" s="17">
        <v>170.76052999999999</v>
      </c>
      <c r="DV38" s="17">
        <v>227.09179</v>
      </c>
      <c r="DW38" s="17">
        <v>-81.991789999999995</v>
      </c>
      <c r="DX38" s="17">
        <v>32.9</v>
      </c>
      <c r="DY38" s="17">
        <v>36.258850000000002</v>
      </c>
      <c r="DZ38" s="17">
        <v>36.258850000000002</v>
      </c>
      <c r="EA38" s="17">
        <v>-3.3588499999999999</v>
      </c>
      <c r="EB38" s="17">
        <v>72.900000000000006</v>
      </c>
      <c r="EC38" s="17">
        <v>74.552499999999995</v>
      </c>
      <c r="ED38" s="17">
        <v>150.12164999999999</v>
      </c>
      <c r="EE38" s="17">
        <v>-77.221649999999997</v>
      </c>
      <c r="EF38" s="17">
        <v>22.4</v>
      </c>
      <c r="EG38" s="17">
        <v>25.158650000000002</v>
      </c>
      <c r="EH38" s="17">
        <v>25.158650000000002</v>
      </c>
      <c r="EI38" s="17">
        <v>-2.7586499999999998</v>
      </c>
      <c r="EJ38" s="17">
        <v>15.8</v>
      </c>
      <c r="EK38" s="17">
        <v>19.099519999999998</v>
      </c>
      <c r="EL38" s="17">
        <v>19.099519999999998</v>
      </c>
      <c r="EM38" s="17">
        <v>-3.2995199999999998</v>
      </c>
      <c r="EN38" s="17">
        <v>11.7</v>
      </c>
      <c r="EO38" s="17">
        <v>11.594200000000001</v>
      </c>
      <c r="EP38" s="17">
        <v>11.594200000000001</v>
      </c>
      <c r="EQ38" s="17">
        <v>0.10580000000000001</v>
      </c>
      <c r="ER38" s="17">
        <v>67.7</v>
      </c>
      <c r="ES38" s="17">
        <v>59.485990000000001</v>
      </c>
      <c r="ET38" s="17">
        <v>57.992489999999997</v>
      </c>
      <c r="EU38" s="17">
        <v>9.7075099999999992</v>
      </c>
      <c r="EV38" s="17">
        <v>189.6</v>
      </c>
      <c r="EW38" s="17">
        <v>184.74316999999999</v>
      </c>
      <c r="EX38" s="17">
        <v>184.74316999999999</v>
      </c>
      <c r="EY38" s="17">
        <v>4.8568300000000004</v>
      </c>
      <c r="EZ38" s="17">
        <v>189.1</v>
      </c>
      <c r="FA38" s="17">
        <v>184.74316999999999</v>
      </c>
      <c r="FB38" s="17">
        <v>184.74316999999999</v>
      </c>
      <c r="FC38" s="17">
        <v>4.3568300000000004</v>
      </c>
      <c r="FD38" s="17">
        <v>188.7</v>
      </c>
      <c r="FE38" s="17">
        <v>185.29795999999999</v>
      </c>
      <c r="FF38" s="17">
        <v>185.29795999999999</v>
      </c>
      <c r="FG38" s="17">
        <v>3.40204</v>
      </c>
      <c r="FH38" s="17">
        <v>102.4</v>
      </c>
      <c r="FI38" s="17">
        <v>103.86845</v>
      </c>
      <c r="FJ38" s="17">
        <v>109.84155</v>
      </c>
      <c r="FK38" s="17">
        <v>-7.4415500000000003</v>
      </c>
      <c r="FL38" s="17">
        <v>20.9</v>
      </c>
      <c r="FM38" s="17">
        <v>25.37067</v>
      </c>
      <c r="FN38" s="17">
        <v>18</v>
      </c>
      <c r="FO38" s="17">
        <v>2.9</v>
      </c>
      <c r="FP38" s="17">
        <v>29</v>
      </c>
      <c r="FQ38" s="17">
        <v>21.646380000000001</v>
      </c>
      <c r="FR38" s="17">
        <v>21.646380000000001</v>
      </c>
      <c r="FS38" s="17">
        <v>7.3536200000000003</v>
      </c>
      <c r="FT38" s="17">
        <v>17.600000000000001</v>
      </c>
      <c r="FU38" s="17">
        <v>15.994859999999999</v>
      </c>
      <c r="FV38" s="17">
        <v>15.994859999999999</v>
      </c>
      <c r="FW38" s="17">
        <v>1.60514</v>
      </c>
      <c r="FX38" s="17">
        <v>72.7</v>
      </c>
      <c r="FY38" s="17">
        <v>72.787040000000005</v>
      </c>
      <c r="FZ38" s="17">
        <v>101.46022000000001</v>
      </c>
      <c r="GA38" s="17">
        <v>-28.76022</v>
      </c>
      <c r="GB38" s="17"/>
      <c r="GC38" s="17"/>
      <c r="GD38" s="17"/>
      <c r="GE38" s="17">
        <v>0</v>
      </c>
      <c r="GF38" s="17"/>
      <c r="GG38" s="17"/>
      <c r="GH38" s="17"/>
      <c r="GI38" s="17">
        <v>0</v>
      </c>
      <c r="GJ38" s="17">
        <v>6.7</v>
      </c>
      <c r="GK38" s="17">
        <v>6.8787000000000003</v>
      </c>
      <c r="GL38" s="17">
        <v>6.8787000000000003</v>
      </c>
      <c r="GM38" s="17">
        <v>-0.1787</v>
      </c>
      <c r="GN38" s="17">
        <v>80.599999999999994</v>
      </c>
      <c r="GO38" s="17">
        <v>76.474220000000003</v>
      </c>
      <c r="GP38" s="17">
        <v>61.552390000000003</v>
      </c>
      <c r="GQ38" s="17">
        <v>19.047609999999999</v>
      </c>
      <c r="GR38" s="17"/>
      <c r="GS38" s="17"/>
      <c r="GT38" s="17"/>
      <c r="GU38" s="17">
        <v>0</v>
      </c>
      <c r="GV38" s="17"/>
      <c r="GW38" s="17"/>
      <c r="GX38" s="17"/>
      <c r="GY38" s="17">
        <v>0</v>
      </c>
      <c r="GZ38" s="17"/>
      <c r="HA38" s="17"/>
      <c r="HB38" s="17"/>
      <c r="HC38" s="17">
        <v>0</v>
      </c>
      <c r="HD38" s="17"/>
      <c r="HE38" s="17"/>
      <c r="HF38" s="17">
        <v>9.8771400000000007</v>
      </c>
      <c r="HG38" s="17">
        <v>-9.8771400000000007</v>
      </c>
      <c r="HH38" s="17">
        <v>91.6</v>
      </c>
      <c r="HI38" s="17">
        <v>73.434579999999997</v>
      </c>
      <c r="HJ38" s="17">
        <v>73.434579999999997</v>
      </c>
      <c r="HK38" s="17">
        <v>18.165420000000001</v>
      </c>
      <c r="HL38" s="17">
        <v>25.2</v>
      </c>
      <c r="HM38" s="17">
        <v>36.961179999999999</v>
      </c>
      <c r="HN38" s="17"/>
      <c r="HO38" s="17">
        <v>25.2</v>
      </c>
      <c r="HP38" s="17"/>
      <c r="HQ38" s="17"/>
      <c r="HR38" s="17"/>
      <c r="HS38" s="17">
        <v>0</v>
      </c>
      <c r="HT38" s="17">
        <v>44.8</v>
      </c>
      <c r="HU38" s="17">
        <v>45.291899999999998</v>
      </c>
      <c r="HV38" s="17">
        <v>45.291899999999998</v>
      </c>
      <c r="HW38" s="17">
        <v>-0.4919</v>
      </c>
      <c r="HX38" s="17"/>
      <c r="HY38" s="17"/>
      <c r="HZ38" s="17"/>
      <c r="IA38" s="17">
        <v>0</v>
      </c>
      <c r="IB38" s="17"/>
      <c r="IC38" s="17"/>
      <c r="ID38" s="17"/>
      <c r="IE38" s="17">
        <v>0</v>
      </c>
      <c r="IF38" s="17"/>
      <c r="IG38" s="17"/>
      <c r="IH38" s="17"/>
      <c r="II38" s="17">
        <v>0</v>
      </c>
      <c r="IJ38" s="17">
        <v>91.9</v>
      </c>
      <c r="IK38" s="17">
        <v>90.009810000000002</v>
      </c>
      <c r="IL38" s="17">
        <v>106.55876000000001</v>
      </c>
      <c r="IM38" s="17">
        <v>-14.658759999999999</v>
      </c>
      <c r="IN38" s="17">
        <v>169.5</v>
      </c>
      <c r="IO38" s="17">
        <v>182.30377999999999</v>
      </c>
      <c r="IP38" s="17">
        <v>182.30377999999999</v>
      </c>
      <c r="IQ38" s="17">
        <v>-12.80378</v>
      </c>
      <c r="IR38" s="17">
        <v>167.7</v>
      </c>
      <c r="IS38" s="17">
        <v>182.30377999999999</v>
      </c>
      <c r="IT38" s="17">
        <v>182.30377999999999</v>
      </c>
      <c r="IU38" s="17">
        <v>-14.60378</v>
      </c>
      <c r="IV38" s="17">
        <v>198.9</v>
      </c>
      <c r="IW38" s="17">
        <v>182.30377999999999</v>
      </c>
      <c r="IX38" s="17">
        <v>182.30377999999999</v>
      </c>
      <c r="IY38" s="17">
        <v>16.596219999999999</v>
      </c>
      <c r="IZ38" s="17">
        <v>256.8</v>
      </c>
      <c r="JA38" s="17">
        <v>274.27685000000002</v>
      </c>
      <c r="JB38" s="17">
        <v>274.27685000000002</v>
      </c>
      <c r="JC38" s="17">
        <v>-17.476849999999999</v>
      </c>
      <c r="JD38" s="17">
        <v>68.5</v>
      </c>
      <c r="JE38" s="17">
        <v>71.102429999999998</v>
      </c>
      <c r="JF38" s="17">
        <v>71.102429999999998</v>
      </c>
      <c r="JG38" s="17">
        <v>-2.60243</v>
      </c>
      <c r="JH38" s="17">
        <v>34</v>
      </c>
      <c r="JI38" s="17">
        <v>35.657980000000002</v>
      </c>
      <c r="JJ38" s="17">
        <v>35.657980000000002</v>
      </c>
      <c r="JK38" s="17">
        <v>-1.65798</v>
      </c>
      <c r="JL38" s="17"/>
      <c r="JM38" s="17"/>
      <c r="JN38" s="17"/>
      <c r="JO38" s="17">
        <v>0</v>
      </c>
      <c r="JP38" s="17"/>
      <c r="JQ38" s="17"/>
      <c r="JR38" s="17"/>
      <c r="JS38" s="17">
        <v>0</v>
      </c>
      <c r="JT38" s="17"/>
      <c r="JU38" s="17"/>
      <c r="JV38" s="17"/>
      <c r="JW38" s="17">
        <v>0</v>
      </c>
      <c r="JX38" s="17">
        <v>22.3</v>
      </c>
      <c r="JY38" s="17">
        <v>26</v>
      </c>
      <c r="JZ38" s="17">
        <v>26</v>
      </c>
      <c r="KA38" s="17">
        <v>-3.7</v>
      </c>
      <c r="KB38" s="17"/>
      <c r="KC38" s="17"/>
      <c r="KD38" s="17"/>
      <c r="KE38" s="17">
        <v>0</v>
      </c>
      <c r="KF38" s="17"/>
      <c r="KG38" s="17"/>
      <c r="KH38" s="17"/>
      <c r="KI38" s="17">
        <v>0</v>
      </c>
      <c r="KJ38" s="17">
        <v>4.3</v>
      </c>
      <c r="KK38" s="17"/>
      <c r="KL38" s="17"/>
      <c r="KM38" s="17">
        <v>4.3</v>
      </c>
      <c r="KN38" s="17">
        <v>0.7</v>
      </c>
      <c r="KO38" s="17">
        <v>1.6815</v>
      </c>
      <c r="KP38" s="17">
        <v>1.6815</v>
      </c>
      <c r="KQ38" s="17">
        <v>-0.98150000000000004</v>
      </c>
      <c r="KR38" s="17">
        <v>202.8</v>
      </c>
      <c r="KS38" s="17">
        <v>231.529</v>
      </c>
      <c r="KT38" s="17">
        <v>185.4264</v>
      </c>
      <c r="KU38" s="17">
        <v>17.3736</v>
      </c>
      <c r="KV38" s="17">
        <v>60.9</v>
      </c>
      <c r="KW38" s="17">
        <v>118.41095</v>
      </c>
      <c r="KX38" s="17">
        <v>115.58116</v>
      </c>
      <c r="KY38" s="17">
        <v>-54.681159999999998</v>
      </c>
      <c r="KZ38" s="17">
        <v>63.2</v>
      </c>
      <c r="LA38" s="17">
        <v>66.809659999999994</v>
      </c>
      <c r="LB38" s="17">
        <v>66.809659999999994</v>
      </c>
      <c r="LC38" s="17">
        <v>-3.6096599999999999</v>
      </c>
      <c r="LD38" s="17">
        <v>68.8</v>
      </c>
      <c r="LE38" s="17">
        <v>78.567999999999998</v>
      </c>
      <c r="LF38" s="17">
        <v>78.567999999999998</v>
      </c>
      <c r="LG38" s="17">
        <v>-9.7680000000000007</v>
      </c>
      <c r="LH38" s="17">
        <v>30.2</v>
      </c>
      <c r="LI38" s="17">
        <v>29.806760000000001</v>
      </c>
      <c r="LJ38" s="17">
        <v>29.806760000000001</v>
      </c>
      <c r="LK38" s="17">
        <v>0.39323999999999998</v>
      </c>
      <c r="LL38" s="17"/>
      <c r="LM38" s="17"/>
      <c r="LN38" s="17"/>
      <c r="LO38" s="17">
        <v>0</v>
      </c>
      <c r="LP38" s="17">
        <v>48.5</v>
      </c>
      <c r="LQ38" s="17">
        <v>50.645899999999997</v>
      </c>
      <c r="LR38" s="17">
        <v>50.645899999999997</v>
      </c>
      <c r="LS38" s="17">
        <v>-2.1459000000000001</v>
      </c>
      <c r="LT38" s="17">
        <v>49.3</v>
      </c>
      <c r="LU38" s="17">
        <v>49.666240000000002</v>
      </c>
      <c r="LV38" s="17">
        <v>49.666240000000002</v>
      </c>
      <c r="LW38" s="17">
        <v>-0.36624000000000001</v>
      </c>
      <c r="LX38" s="17">
        <v>142.1</v>
      </c>
      <c r="LY38" s="17">
        <v>158.19065000000001</v>
      </c>
      <c r="LZ38" s="17">
        <v>158.19065000000001</v>
      </c>
      <c r="MA38" s="17">
        <v>-16.09065</v>
      </c>
      <c r="MB38" s="17">
        <v>144.30000000000001</v>
      </c>
      <c r="MC38" s="17">
        <v>158.19065000000001</v>
      </c>
      <c r="MD38" s="17">
        <v>158.19065000000001</v>
      </c>
      <c r="ME38" s="17">
        <v>-13.890650000000001</v>
      </c>
      <c r="MF38" s="17">
        <v>169.8</v>
      </c>
      <c r="MG38" s="17">
        <v>158.66569999999999</v>
      </c>
      <c r="MH38" s="17">
        <v>158.66569999999999</v>
      </c>
      <c r="MI38" s="17">
        <v>11.1343</v>
      </c>
      <c r="MJ38" s="17">
        <v>185</v>
      </c>
      <c r="MK38" s="17">
        <v>176.36183</v>
      </c>
      <c r="ML38" s="17">
        <v>176.36183</v>
      </c>
      <c r="MM38" s="17">
        <v>8.6381700000000006</v>
      </c>
      <c r="MN38" s="17">
        <v>175.3</v>
      </c>
      <c r="MO38" s="17">
        <v>174.44781</v>
      </c>
      <c r="MP38" s="17"/>
      <c r="MQ38" s="17">
        <v>175.3</v>
      </c>
      <c r="MR38" s="17"/>
      <c r="MS38" s="17"/>
      <c r="MT38" s="17"/>
      <c r="MU38" s="17">
        <v>0</v>
      </c>
      <c r="MV38" s="17">
        <v>176.1</v>
      </c>
      <c r="MW38" s="17"/>
      <c r="MX38" s="17"/>
      <c r="MY38" s="17">
        <v>176.1</v>
      </c>
      <c r="MZ38" s="17"/>
      <c r="NA38" s="17"/>
      <c r="NB38" s="17"/>
      <c r="NC38" s="17">
        <v>0</v>
      </c>
      <c r="ND38" s="17">
        <v>209.4</v>
      </c>
      <c r="NE38" s="17">
        <v>205.29381000000001</v>
      </c>
      <c r="NF38" s="17">
        <v>205.29381000000001</v>
      </c>
      <c r="NG38" s="17">
        <v>4.1061899999999998</v>
      </c>
      <c r="NH38" s="17">
        <v>100.9</v>
      </c>
      <c r="NI38" s="17">
        <v>102.95515</v>
      </c>
      <c r="NJ38" s="17">
        <v>102.95515</v>
      </c>
      <c r="NK38" s="17">
        <v>-2.0551499999999998</v>
      </c>
      <c r="NL38" s="17">
        <v>7.4</v>
      </c>
      <c r="NM38" s="17">
        <v>9.09</v>
      </c>
      <c r="NN38" s="17">
        <v>9.09</v>
      </c>
      <c r="NO38" s="17">
        <v>-1.69</v>
      </c>
      <c r="NP38" s="17">
        <v>3.2</v>
      </c>
      <c r="NQ38" s="17">
        <v>7.2655000000000003</v>
      </c>
      <c r="NR38" s="17">
        <v>7.2655000000000003</v>
      </c>
      <c r="NS38" s="17">
        <v>-4.0655000000000001</v>
      </c>
      <c r="NT38" s="17">
        <v>4.5999999999999996</v>
      </c>
      <c r="NU38" s="17">
        <v>9.59</v>
      </c>
      <c r="NV38" s="17">
        <v>11.7079</v>
      </c>
      <c r="NW38" s="17">
        <v>-7.1078999999999999</v>
      </c>
      <c r="NX38" s="17">
        <v>4</v>
      </c>
      <c r="NY38" s="17">
        <v>4.3</v>
      </c>
      <c r="NZ38" s="17">
        <v>57.03</v>
      </c>
      <c r="OA38" s="17">
        <v>-53.03</v>
      </c>
      <c r="OB38" s="17">
        <v>12.4</v>
      </c>
      <c r="OC38" s="17">
        <v>12.7</v>
      </c>
      <c r="OD38" s="17">
        <v>9.2311999999999994</v>
      </c>
      <c r="OE38" s="17">
        <v>3.1688000000000001</v>
      </c>
      <c r="OF38" s="17"/>
      <c r="OG38" s="17"/>
      <c r="OH38" s="17"/>
      <c r="OI38" s="17">
        <v>0</v>
      </c>
      <c r="OJ38" s="17">
        <v>0.1</v>
      </c>
      <c r="OK38" s="17"/>
      <c r="OL38" s="17"/>
      <c r="OM38" s="17">
        <v>0.1</v>
      </c>
      <c r="ON38" s="17">
        <v>10.199999999999999</v>
      </c>
      <c r="OO38" s="17">
        <v>19.94623</v>
      </c>
      <c r="OP38" s="17">
        <v>19.94623</v>
      </c>
      <c r="OQ38" s="17">
        <v>-9.7462300000000006</v>
      </c>
      <c r="OR38" s="17">
        <v>10</v>
      </c>
      <c r="OS38" s="17">
        <v>9</v>
      </c>
      <c r="OT38" s="17">
        <v>9</v>
      </c>
      <c r="OU38" s="17">
        <v>1</v>
      </c>
      <c r="OV38" s="17">
        <v>1.2</v>
      </c>
      <c r="OW38" s="17">
        <v>1.34755</v>
      </c>
      <c r="OX38" s="17">
        <v>2.2867899999999999</v>
      </c>
      <c r="OY38" s="17">
        <v>-1.0867899999999999</v>
      </c>
      <c r="OZ38" s="17">
        <v>23</v>
      </c>
      <c r="PA38" s="17">
        <v>10.0266</v>
      </c>
      <c r="PB38" s="17">
        <v>88.027000000000001</v>
      </c>
      <c r="PC38" s="17">
        <v>-65.027000000000001</v>
      </c>
      <c r="PD38" s="17">
        <v>10.8</v>
      </c>
      <c r="PE38" s="17">
        <v>4.7183999999999999</v>
      </c>
      <c r="PF38" s="17">
        <v>81.84</v>
      </c>
      <c r="PG38" s="17">
        <v>-71.040000000000006</v>
      </c>
      <c r="PH38" s="17">
        <v>0.6</v>
      </c>
      <c r="PI38" s="17">
        <v>0.54</v>
      </c>
      <c r="PJ38" s="17">
        <v>0.54</v>
      </c>
      <c r="PK38" s="17">
        <v>0.06</v>
      </c>
      <c r="PL38" s="17">
        <v>1.6</v>
      </c>
      <c r="PM38" s="17">
        <v>1.5</v>
      </c>
      <c r="PN38" s="17">
        <v>1.5</v>
      </c>
      <c r="PO38" s="17">
        <v>0.1</v>
      </c>
      <c r="PP38" s="17">
        <v>4.5999999999999996</v>
      </c>
      <c r="PQ38" s="17">
        <v>2.5</v>
      </c>
      <c r="PR38" s="17">
        <v>2.5</v>
      </c>
      <c r="PS38" s="17">
        <v>2.1</v>
      </c>
      <c r="PT38" s="17">
        <v>11.7</v>
      </c>
      <c r="PU38" s="17">
        <v>2.07254</v>
      </c>
      <c r="PV38" s="17">
        <v>2.07254</v>
      </c>
      <c r="PW38" s="17">
        <v>9.6274599999999992</v>
      </c>
      <c r="PX38" s="17">
        <v>3.5</v>
      </c>
      <c r="PY38" s="17">
        <v>3.5</v>
      </c>
      <c r="PZ38" s="17">
        <v>3.5</v>
      </c>
      <c r="QA38" s="17">
        <v>0</v>
      </c>
      <c r="QB38" s="17">
        <v>3.1</v>
      </c>
      <c r="QC38" s="17">
        <v>3.1</v>
      </c>
      <c r="QD38" s="17">
        <v>3.1</v>
      </c>
      <c r="QE38" s="17">
        <v>0</v>
      </c>
      <c r="QF38" s="17">
        <v>3.1</v>
      </c>
      <c r="QG38" s="17">
        <v>3.5</v>
      </c>
      <c r="QH38" s="17">
        <v>3.5</v>
      </c>
      <c r="QI38" s="17">
        <v>-0.4</v>
      </c>
      <c r="QJ38" s="17">
        <v>16.100000000000001</v>
      </c>
      <c r="QK38" s="17">
        <v>14.492749999999999</v>
      </c>
      <c r="QL38" s="17">
        <v>14.492749999999999</v>
      </c>
      <c r="QM38" s="17">
        <v>1.6072500000000001</v>
      </c>
      <c r="QN38" s="17">
        <v>1.4</v>
      </c>
      <c r="QO38" s="17">
        <v>1.02</v>
      </c>
      <c r="QP38" s="17">
        <v>1.02</v>
      </c>
      <c r="QQ38" s="17">
        <v>0.38</v>
      </c>
      <c r="QR38" s="17">
        <v>1.8</v>
      </c>
      <c r="QS38" s="17">
        <v>0.08</v>
      </c>
      <c r="QT38" s="17">
        <v>0.08</v>
      </c>
      <c r="QU38" s="17">
        <v>1.72</v>
      </c>
      <c r="QV38" s="17">
        <v>0.8</v>
      </c>
      <c r="QW38" s="17">
        <v>2.67</v>
      </c>
      <c r="QX38" s="17">
        <v>3.0800999999999998</v>
      </c>
      <c r="QY38" s="17">
        <v>-2.2801</v>
      </c>
      <c r="QZ38" s="17">
        <v>3.8</v>
      </c>
      <c r="RA38" s="17">
        <v>3.42</v>
      </c>
      <c r="RB38" s="17">
        <v>7.1715999999999998</v>
      </c>
      <c r="RC38" s="17">
        <v>-3.3715999999999999</v>
      </c>
      <c r="RD38" s="17">
        <v>1.6</v>
      </c>
      <c r="RE38" s="17">
        <v>4.3144</v>
      </c>
      <c r="RF38" s="17">
        <v>4.3144</v>
      </c>
      <c r="RG38" s="17">
        <v>-2.7143999999999999</v>
      </c>
      <c r="RH38" s="17">
        <v>2.4</v>
      </c>
      <c r="RI38" s="17"/>
      <c r="RJ38" s="17"/>
      <c r="RK38" s="17">
        <v>2.4</v>
      </c>
      <c r="RL38" s="17">
        <v>20</v>
      </c>
      <c r="RM38" s="17">
        <v>19.67727</v>
      </c>
      <c r="RN38" s="17">
        <v>19.67727</v>
      </c>
      <c r="RO38" s="17">
        <v>0.32273000000000002</v>
      </c>
      <c r="RP38" s="17">
        <v>0.9</v>
      </c>
      <c r="RQ38" s="17">
        <v>0.98</v>
      </c>
      <c r="RR38" s="17">
        <v>0.98</v>
      </c>
      <c r="RS38" s="17">
        <v>-0.08</v>
      </c>
      <c r="RT38" s="17"/>
      <c r="RU38" s="17"/>
      <c r="RV38" s="17"/>
      <c r="RW38" s="17">
        <v>0</v>
      </c>
      <c r="RX38" s="17">
        <v>4.2</v>
      </c>
      <c r="RY38" s="17">
        <v>3.8</v>
      </c>
      <c r="RZ38" s="17">
        <v>3.8</v>
      </c>
      <c r="SA38" s="17">
        <v>0.4</v>
      </c>
      <c r="SB38" s="17">
        <v>0.1</v>
      </c>
      <c r="SC38" s="17">
        <v>0.4199</v>
      </c>
      <c r="SD38" s="17">
        <v>0.4199</v>
      </c>
      <c r="SE38" s="17">
        <v>-0.31990000000000002</v>
      </c>
      <c r="SF38" s="17">
        <v>0.1</v>
      </c>
      <c r="SG38" s="17">
        <v>0.93200000000000005</v>
      </c>
      <c r="SH38" s="17">
        <v>0.93200000000000005</v>
      </c>
      <c r="SI38" s="17">
        <v>-0.83199999999999996</v>
      </c>
      <c r="SJ38" s="17">
        <v>5.0999999999999996</v>
      </c>
      <c r="SK38" s="17">
        <v>6.1</v>
      </c>
      <c r="SL38" s="17">
        <v>6.1</v>
      </c>
      <c r="SM38" s="17">
        <v>-1</v>
      </c>
      <c r="SN38" s="17">
        <v>2.8</v>
      </c>
      <c r="SO38" s="17">
        <v>3.3</v>
      </c>
      <c r="SP38" s="17">
        <v>3.3</v>
      </c>
      <c r="SQ38" s="17">
        <v>-0.5</v>
      </c>
      <c r="SR38" s="17">
        <v>5.6</v>
      </c>
      <c r="SS38" s="17">
        <v>3</v>
      </c>
      <c r="ST38" s="17">
        <v>3</v>
      </c>
      <c r="SU38" s="17">
        <v>2.6</v>
      </c>
      <c r="SV38" s="17">
        <v>6.9</v>
      </c>
      <c r="SW38" s="17">
        <v>4.5</v>
      </c>
      <c r="SX38" s="17">
        <v>4.5</v>
      </c>
      <c r="SY38" s="17">
        <v>2.4</v>
      </c>
      <c r="SZ38" s="17">
        <v>19.8</v>
      </c>
      <c r="TA38" s="17">
        <v>30.5</v>
      </c>
      <c r="TB38" s="17">
        <v>30</v>
      </c>
      <c r="TC38" s="17">
        <v>-10.199999999999999</v>
      </c>
      <c r="TD38" s="17">
        <v>79.3</v>
      </c>
      <c r="TE38" s="17">
        <v>77.3</v>
      </c>
      <c r="TF38" s="17">
        <v>68</v>
      </c>
      <c r="TG38" s="17">
        <v>11.3</v>
      </c>
      <c r="TH38" s="17">
        <v>2.8</v>
      </c>
      <c r="TI38" s="17">
        <v>12.7331</v>
      </c>
      <c r="TJ38" s="17">
        <v>12.7331</v>
      </c>
      <c r="TK38" s="17">
        <v>-9.9330999999999996</v>
      </c>
      <c r="TL38" s="17">
        <v>24.2</v>
      </c>
      <c r="TM38" s="17">
        <v>45.5</v>
      </c>
      <c r="TN38" s="17">
        <v>19.793600000000001</v>
      </c>
      <c r="TO38" s="17">
        <v>4.4063999999999997</v>
      </c>
      <c r="TP38" s="17">
        <v>23.8</v>
      </c>
      <c r="TQ38" s="17">
        <v>47.7</v>
      </c>
      <c r="TR38" s="17">
        <v>27.378599999999999</v>
      </c>
      <c r="TS38" s="17">
        <v>-3.5785999999999998</v>
      </c>
      <c r="TT38" s="17">
        <v>3.2</v>
      </c>
      <c r="TU38" s="17">
        <v>2.33</v>
      </c>
      <c r="TV38" s="17">
        <v>2.8281000000000001</v>
      </c>
      <c r="TW38" s="17">
        <v>0.37190000000000001</v>
      </c>
      <c r="TX38" s="17">
        <v>1.5</v>
      </c>
      <c r="TY38" s="17">
        <v>1.32</v>
      </c>
      <c r="TZ38" s="17">
        <v>1.5382</v>
      </c>
      <c r="UA38" s="17">
        <v>-3.8199999999999998E-2</v>
      </c>
      <c r="UB38" s="17">
        <v>0.2</v>
      </c>
      <c r="UC38" s="17">
        <v>2.5459999999999998</v>
      </c>
      <c r="UD38" s="17">
        <v>46.14</v>
      </c>
      <c r="UE38" s="17">
        <v>-45.94</v>
      </c>
      <c r="UF38" s="17">
        <v>0</v>
      </c>
      <c r="UG38" s="17">
        <v>4.5</v>
      </c>
      <c r="UH38" s="17">
        <v>4.5</v>
      </c>
      <c r="UI38" s="17">
        <v>-4.5</v>
      </c>
      <c r="UJ38" s="17">
        <v>1.5</v>
      </c>
      <c r="UK38" s="17">
        <v>1.7</v>
      </c>
      <c r="UL38" s="17">
        <v>1.7</v>
      </c>
      <c r="UM38" s="17">
        <v>-0.2</v>
      </c>
      <c r="UN38" s="17">
        <v>8.1999999999999993</v>
      </c>
      <c r="UO38" s="17">
        <v>7.8</v>
      </c>
      <c r="UP38" s="17">
        <v>7.8</v>
      </c>
      <c r="UQ38" s="17">
        <v>0.4</v>
      </c>
      <c r="UR38" s="17">
        <v>4.5999999999999996</v>
      </c>
      <c r="US38" s="17">
        <v>4</v>
      </c>
      <c r="UT38" s="17">
        <v>4</v>
      </c>
      <c r="UU38" s="17">
        <v>0.6</v>
      </c>
      <c r="UV38" s="17">
        <v>5.2</v>
      </c>
      <c r="UW38" s="17">
        <v>4.5</v>
      </c>
      <c r="UX38" s="17">
        <v>4.5</v>
      </c>
      <c r="UY38" s="17">
        <v>0.7</v>
      </c>
      <c r="UZ38" s="17">
        <v>4.0999999999999996</v>
      </c>
      <c r="VA38" s="17">
        <v>4.7</v>
      </c>
      <c r="VB38" s="17">
        <v>4.7</v>
      </c>
      <c r="VC38" s="17">
        <v>-0.6</v>
      </c>
      <c r="VD38" s="17">
        <v>15.5</v>
      </c>
      <c r="VE38" s="17">
        <v>12.9</v>
      </c>
      <c r="VF38" s="17">
        <v>7.8608000000000002</v>
      </c>
      <c r="VG38" s="17">
        <v>7.6391999999999998</v>
      </c>
      <c r="VH38" s="17">
        <v>33.700000000000003</v>
      </c>
      <c r="VI38" s="17">
        <v>19</v>
      </c>
      <c r="VJ38" s="17">
        <v>5.4</v>
      </c>
      <c r="VK38" s="17">
        <v>28.3</v>
      </c>
      <c r="VL38" s="17">
        <v>3.5</v>
      </c>
      <c r="VM38" s="17">
        <v>1.7172000000000001</v>
      </c>
      <c r="VN38" s="17">
        <v>1.7172000000000001</v>
      </c>
      <c r="VO38" s="17">
        <v>1.7827999999999999</v>
      </c>
      <c r="VP38" s="17">
        <v>13.1</v>
      </c>
      <c r="VQ38" s="17">
        <v>16</v>
      </c>
      <c r="VR38" s="17">
        <v>20</v>
      </c>
      <c r="VS38" s="17">
        <v>-6.9</v>
      </c>
      <c r="VT38" s="17">
        <v>0.6</v>
      </c>
      <c r="VU38" s="17">
        <v>0.6</v>
      </c>
      <c r="VV38" s="17">
        <v>0.6</v>
      </c>
      <c r="VW38" s="17">
        <v>0</v>
      </c>
      <c r="VX38" s="17">
        <v>2.7</v>
      </c>
      <c r="VY38" s="17">
        <v>43.63</v>
      </c>
      <c r="VZ38" s="17">
        <v>35</v>
      </c>
      <c r="WA38" s="17">
        <v>-32.299999999999997</v>
      </c>
      <c r="WB38" s="17">
        <v>25.9</v>
      </c>
      <c r="WC38" s="17">
        <v>49.7</v>
      </c>
      <c r="WD38" s="17">
        <v>47</v>
      </c>
      <c r="WE38" s="17">
        <v>-21.1</v>
      </c>
      <c r="WF38" s="17">
        <v>10.5</v>
      </c>
      <c r="WG38" s="17">
        <v>14.4</v>
      </c>
      <c r="WH38" s="17">
        <v>14.4</v>
      </c>
      <c r="WI38" s="17">
        <v>-3.9</v>
      </c>
      <c r="WJ38" s="17">
        <v>18.302</v>
      </c>
      <c r="WK38" s="17">
        <v>13.13</v>
      </c>
      <c r="WL38" s="17">
        <v>13.13</v>
      </c>
      <c r="WM38" s="17">
        <v>5.1719999999999997</v>
      </c>
      <c r="WN38" s="17">
        <v>4.5</v>
      </c>
      <c r="WO38" s="17">
        <v>4.5</v>
      </c>
      <c r="WP38" s="17">
        <v>4.5</v>
      </c>
      <c r="WQ38" s="17">
        <v>0</v>
      </c>
      <c r="WR38" s="17">
        <v>0</v>
      </c>
      <c r="WS38" s="17"/>
      <c r="WT38" s="17"/>
      <c r="WU38" s="17">
        <v>0</v>
      </c>
      <c r="WV38" s="17">
        <v>2.4</v>
      </c>
      <c r="WW38" s="17">
        <v>2.2999999999999998</v>
      </c>
      <c r="WX38" s="17">
        <v>2.2999999999999998</v>
      </c>
      <c r="WY38" s="17">
        <v>0.1</v>
      </c>
      <c r="WZ38" s="17">
        <v>3</v>
      </c>
      <c r="XA38" s="17">
        <v>3</v>
      </c>
      <c r="XB38" s="17">
        <v>3</v>
      </c>
      <c r="XC38" s="17">
        <v>0</v>
      </c>
      <c r="XD38" s="17">
        <v>2.2000000000000002</v>
      </c>
      <c r="XE38" s="17">
        <v>3.0724999999999998</v>
      </c>
      <c r="XF38" s="17">
        <v>3.0724999999999998</v>
      </c>
      <c r="XG38" s="17">
        <v>-0.87250000000000005</v>
      </c>
      <c r="XH38" s="17">
        <v>7.5919999999999996</v>
      </c>
      <c r="XI38" s="17">
        <v>7</v>
      </c>
      <c r="XJ38" s="17">
        <v>7</v>
      </c>
      <c r="XK38" s="17">
        <v>0.59199999999999997</v>
      </c>
      <c r="XL38" s="17">
        <v>19.248000000000001</v>
      </c>
      <c r="XM38" s="17">
        <v>17.584540000000001</v>
      </c>
      <c r="XN38" s="17">
        <v>17.584540000000001</v>
      </c>
      <c r="XO38" s="17">
        <v>1.6634599999999999</v>
      </c>
      <c r="XP38" s="17">
        <v>10.016</v>
      </c>
      <c r="XQ38" s="17">
        <v>9.8000000000000007</v>
      </c>
      <c r="XR38" s="17">
        <v>9.8000000000000007</v>
      </c>
      <c r="XS38" s="17">
        <v>0.216</v>
      </c>
      <c r="XT38" s="17">
        <v>8.4</v>
      </c>
      <c r="XU38" s="17">
        <v>10.43478</v>
      </c>
      <c r="XV38" s="17">
        <v>10.43478</v>
      </c>
      <c r="XW38" s="17">
        <v>-2.03478</v>
      </c>
      <c r="XX38" s="17"/>
      <c r="XY38" s="17"/>
      <c r="XZ38" s="17"/>
      <c r="YA38" s="17">
        <v>0</v>
      </c>
      <c r="YB38" s="17"/>
      <c r="YC38" s="17"/>
      <c r="YD38" s="17"/>
      <c r="YE38" s="17">
        <v>0</v>
      </c>
      <c r="YF38" s="17">
        <v>2.8</v>
      </c>
      <c r="YG38" s="17">
        <v>13.52657</v>
      </c>
      <c r="YH38" s="17">
        <v>13.52657</v>
      </c>
      <c r="YI38" s="17">
        <v>-10.726570000000001</v>
      </c>
      <c r="YJ38" s="17">
        <v>16.3</v>
      </c>
      <c r="YK38" s="17">
        <v>15.45894</v>
      </c>
      <c r="YL38" s="17">
        <v>15.45894</v>
      </c>
      <c r="YM38" s="17">
        <v>0.84106000000000003</v>
      </c>
      <c r="YN38" s="17">
        <v>9.3000000000000007</v>
      </c>
      <c r="YO38" s="17">
        <v>6.98</v>
      </c>
      <c r="YP38" s="17">
        <v>6.98</v>
      </c>
      <c r="YQ38" s="17">
        <v>2.3199999999999998</v>
      </c>
      <c r="YR38" s="17">
        <v>0</v>
      </c>
      <c r="YS38" s="17"/>
      <c r="YT38" s="17"/>
      <c r="YU38" s="17">
        <v>0</v>
      </c>
      <c r="YV38" s="17">
        <v>12.3</v>
      </c>
      <c r="YW38" s="17">
        <v>12.8599</v>
      </c>
      <c r="YX38" s="17">
        <v>12.8599</v>
      </c>
      <c r="YY38" s="17">
        <v>-0.55989999999999995</v>
      </c>
    </row>
    <row r="39" spans="1:675" ht="24" customHeight="1" x14ac:dyDescent="0.25">
      <c r="A39" s="1"/>
      <c r="B39" s="16" t="s">
        <v>86</v>
      </c>
      <c r="C39" s="16" t="s">
        <v>839</v>
      </c>
      <c r="D39" s="17">
        <v>99.8</v>
      </c>
      <c r="E39" s="17">
        <v>96.269900000000007</v>
      </c>
      <c r="F39" s="17">
        <v>103.52187000000001</v>
      </c>
      <c r="G39" s="17">
        <v>-3.72187</v>
      </c>
      <c r="H39" s="17">
        <v>647.5</v>
      </c>
      <c r="I39" s="17">
        <v>655.76232000000005</v>
      </c>
      <c r="J39" s="17">
        <v>655.76232000000005</v>
      </c>
      <c r="K39" s="17">
        <v>-8.2623200000000008</v>
      </c>
      <c r="L39" s="17">
        <v>214.6</v>
      </c>
      <c r="M39" s="17">
        <v>212.30054999999999</v>
      </c>
      <c r="N39" s="17">
        <v>212.30054999999999</v>
      </c>
      <c r="O39" s="17">
        <v>2.2994500000000002</v>
      </c>
      <c r="P39" s="17"/>
      <c r="Q39" s="17"/>
      <c r="R39" s="17"/>
      <c r="S39" s="17">
        <v>0</v>
      </c>
      <c r="T39" s="17"/>
      <c r="U39" s="17"/>
      <c r="V39" s="17"/>
      <c r="W39" s="17">
        <v>0</v>
      </c>
      <c r="X39" s="17">
        <v>11</v>
      </c>
      <c r="Y39" s="17">
        <v>11.821960000000001</v>
      </c>
      <c r="Z39" s="17">
        <v>31.969529999999999</v>
      </c>
      <c r="AA39" s="17">
        <v>-20.969529999999999</v>
      </c>
      <c r="AB39" s="17">
        <v>81.2</v>
      </c>
      <c r="AC39" s="17">
        <v>82</v>
      </c>
      <c r="AD39" s="17">
        <v>84.335999999999999</v>
      </c>
      <c r="AE39" s="17">
        <v>-3.1360000000000001</v>
      </c>
      <c r="AF39" s="17"/>
      <c r="AG39" s="17"/>
      <c r="AH39" s="17"/>
      <c r="AI39" s="17">
        <v>0</v>
      </c>
      <c r="AJ39" s="17"/>
      <c r="AK39" s="17"/>
      <c r="AL39" s="17"/>
      <c r="AM39" s="17">
        <v>0</v>
      </c>
      <c r="AN39" s="17">
        <v>180.7</v>
      </c>
      <c r="AO39" s="17">
        <v>196.22801999999999</v>
      </c>
      <c r="AP39" s="17">
        <v>196.22801999999999</v>
      </c>
      <c r="AQ39" s="17">
        <v>-15.52802</v>
      </c>
      <c r="AR39" s="17">
        <v>199</v>
      </c>
      <c r="AS39" s="17">
        <v>196.22801999999999</v>
      </c>
      <c r="AT39" s="17">
        <v>196.22801999999999</v>
      </c>
      <c r="AU39" s="17">
        <v>2.7719800000000001</v>
      </c>
      <c r="AV39" s="17">
        <v>203.2</v>
      </c>
      <c r="AW39" s="17">
        <v>196.22801999999999</v>
      </c>
      <c r="AX39" s="17">
        <v>196.22801999999999</v>
      </c>
      <c r="AY39" s="17">
        <v>6.9719800000000003</v>
      </c>
      <c r="AZ39" s="17">
        <v>279.5</v>
      </c>
      <c r="BA39" s="17">
        <v>295.22593999999998</v>
      </c>
      <c r="BB39" s="17">
        <v>295.22593999999998</v>
      </c>
      <c r="BC39" s="17">
        <v>-15.72594</v>
      </c>
      <c r="BD39" s="17">
        <v>197</v>
      </c>
      <c r="BE39" s="17">
        <v>206.04143999999999</v>
      </c>
      <c r="BF39" s="17">
        <v>206.04143999999999</v>
      </c>
      <c r="BG39" s="17">
        <v>-9.0414399999999997</v>
      </c>
      <c r="BH39" s="17">
        <v>103.7</v>
      </c>
      <c r="BI39" s="17">
        <v>103.33009</v>
      </c>
      <c r="BJ39" s="17">
        <v>103.33009</v>
      </c>
      <c r="BK39" s="17">
        <v>0.36991000000000002</v>
      </c>
      <c r="BL39" s="17">
        <v>351.9</v>
      </c>
      <c r="BM39" s="17">
        <v>379.53043000000002</v>
      </c>
      <c r="BN39" s="17">
        <v>379.53043000000002</v>
      </c>
      <c r="BO39" s="17">
        <v>-27.63043</v>
      </c>
      <c r="BP39" s="17">
        <v>2.8</v>
      </c>
      <c r="BQ39" s="17">
        <v>2.9847299999999999</v>
      </c>
      <c r="BR39" s="17">
        <v>2.9847299999999999</v>
      </c>
      <c r="BS39" s="17">
        <v>-0.18473000000000001</v>
      </c>
      <c r="BT39" s="17">
        <v>0</v>
      </c>
      <c r="BU39" s="17"/>
      <c r="BV39" s="17"/>
      <c r="BW39" s="17">
        <v>0</v>
      </c>
      <c r="BX39" s="17">
        <v>15.5</v>
      </c>
      <c r="BY39" s="17">
        <v>17.937049999999999</v>
      </c>
      <c r="BZ39" s="17">
        <v>17.937049999999999</v>
      </c>
      <c r="CA39" s="17">
        <v>-2.4370500000000002</v>
      </c>
      <c r="CB39" s="17"/>
      <c r="CC39" s="17"/>
      <c r="CD39" s="17"/>
      <c r="CE39" s="17">
        <v>0</v>
      </c>
      <c r="CF39" s="17">
        <v>149.1</v>
      </c>
      <c r="CG39" s="17">
        <v>109.38991</v>
      </c>
      <c r="CH39" s="17">
        <v>106.64348</v>
      </c>
      <c r="CI39" s="17">
        <v>42.456519999999998</v>
      </c>
      <c r="CJ39" s="17">
        <v>8</v>
      </c>
      <c r="CK39" s="17">
        <v>7.3438499999999998</v>
      </c>
      <c r="CL39" s="17">
        <v>7.3438499999999998</v>
      </c>
      <c r="CM39" s="17">
        <v>0.65615000000000001</v>
      </c>
      <c r="CN39" s="17">
        <v>5.2</v>
      </c>
      <c r="CO39" s="17">
        <v>3.94347</v>
      </c>
      <c r="CP39" s="17">
        <v>3.94347</v>
      </c>
      <c r="CQ39" s="17">
        <v>1.2565299999999999</v>
      </c>
      <c r="CR39" s="17">
        <v>22.5</v>
      </c>
      <c r="CS39" s="17">
        <v>22.280850000000001</v>
      </c>
      <c r="CT39" s="17">
        <v>22.280850000000001</v>
      </c>
      <c r="CU39" s="17">
        <v>0.21915000000000001</v>
      </c>
      <c r="CV39" s="17">
        <v>80.099999999999994</v>
      </c>
      <c r="CW39" s="17">
        <v>71.150869999999998</v>
      </c>
      <c r="CX39" s="17">
        <v>67.908180000000002</v>
      </c>
      <c r="CY39" s="17">
        <v>12.19182</v>
      </c>
      <c r="CZ39" s="17">
        <v>104.5</v>
      </c>
      <c r="DA39" s="17">
        <v>179.41236000000001</v>
      </c>
      <c r="DB39" s="17">
        <v>193.59293</v>
      </c>
      <c r="DC39" s="17">
        <v>-89.092929999999996</v>
      </c>
      <c r="DD39" s="17"/>
      <c r="DE39" s="17"/>
      <c r="DF39" s="17"/>
      <c r="DG39" s="17">
        <v>0</v>
      </c>
      <c r="DH39" s="17"/>
      <c r="DI39" s="17"/>
      <c r="DJ39" s="17"/>
      <c r="DK39" s="17">
        <v>0</v>
      </c>
      <c r="DL39" s="17"/>
      <c r="DM39" s="17"/>
      <c r="DN39" s="17"/>
      <c r="DO39" s="17">
        <v>0</v>
      </c>
      <c r="DP39" s="17">
        <v>6.5</v>
      </c>
      <c r="DQ39" s="17">
        <v>6.39</v>
      </c>
      <c r="DR39" s="17">
        <v>6.39</v>
      </c>
      <c r="DS39" s="17">
        <v>0.11</v>
      </c>
      <c r="DT39" s="17">
        <v>145.19999999999999</v>
      </c>
      <c r="DU39" s="17">
        <v>171.92983000000001</v>
      </c>
      <c r="DV39" s="17">
        <v>227.09179</v>
      </c>
      <c r="DW39" s="17">
        <v>-81.89179</v>
      </c>
      <c r="DX39" s="17">
        <v>32</v>
      </c>
      <c r="DY39" s="17">
        <v>36.258850000000002</v>
      </c>
      <c r="DZ39" s="17">
        <v>36.258850000000002</v>
      </c>
      <c r="EA39" s="17">
        <v>-4.2588499999999998</v>
      </c>
      <c r="EB39" s="17">
        <v>44.5</v>
      </c>
      <c r="EC39" s="17">
        <v>112.35751</v>
      </c>
      <c r="ED39" s="17">
        <v>150.48505</v>
      </c>
      <c r="EE39" s="17">
        <v>-105.98505</v>
      </c>
      <c r="EF39" s="17">
        <v>22.2</v>
      </c>
      <c r="EG39" s="17">
        <v>25.158650000000002</v>
      </c>
      <c r="EH39" s="17">
        <v>25.158650000000002</v>
      </c>
      <c r="EI39" s="17">
        <v>-2.95865</v>
      </c>
      <c r="EJ39" s="17">
        <v>15.8</v>
      </c>
      <c r="EK39" s="17">
        <v>19.099519999999998</v>
      </c>
      <c r="EL39" s="17">
        <v>19.099519999999998</v>
      </c>
      <c r="EM39" s="17">
        <v>-3.2995199999999998</v>
      </c>
      <c r="EN39" s="17">
        <v>11.7</v>
      </c>
      <c r="EO39" s="17">
        <v>11.594200000000001</v>
      </c>
      <c r="EP39" s="17">
        <v>11.594200000000001</v>
      </c>
      <c r="EQ39" s="17">
        <v>0.10580000000000001</v>
      </c>
      <c r="ER39" s="17">
        <v>81.8</v>
      </c>
      <c r="ES39" s="17">
        <v>59.485990000000001</v>
      </c>
      <c r="ET39" s="17">
        <v>57.992489999999997</v>
      </c>
      <c r="EU39" s="17">
        <v>23.807510000000001</v>
      </c>
      <c r="EV39" s="17">
        <v>188.5</v>
      </c>
      <c r="EW39" s="17">
        <v>184.74316999999999</v>
      </c>
      <c r="EX39" s="17">
        <v>184.74316999999999</v>
      </c>
      <c r="EY39" s="17">
        <v>3.7568299999999999</v>
      </c>
      <c r="EZ39" s="17">
        <v>188.3</v>
      </c>
      <c r="FA39" s="17">
        <v>184.74316999999999</v>
      </c>
      <c r="FB39" s="17">
        <v>184.74316999999999</v>
      </c>
      <c r="FC39" s="17">
        <v>3.5568300000000002</v>
      </c>
      <c r="FD39" s="17">
        <v>188.7</v>
      </c>
      <c r="FE39" s="17">
        <v>185.29795999999999</v>
      </c>
      <c r="FF39" s="17">
        <v>185.29795999999999</v>
      </c>
      <c r="FG39" s="17">
        <v>3.40204</v>
      </c>
      <c r="FH39" s="17">
        <v>102.4</v>
      </c>
      <c r="FI39" s="17">
        <v>103.86845</v>
      </c>
      <c r="FJ39" s="17">
        <v>109.84155</v>
      </c>
      <c r="FK39" s="17">
        <v>-7.4415500000000003</v>
      </c>
      <c r="FL39" s="17">
        <v>43.2</v>
      </c>
      <c r="FM39" s="17">
        <v>43.236640000000001</v>
      </c>
      <c r="FN39" s="17">
        <v>42.858159999999998</v>
      </c>
      <c r="FO39" s="17">
        <v>0.34183999999999998</v>
      </c>
      <c r="FP39" s="17">
        <v>29.3</v>
      </c>
      <c r="FQ39" s="17">
        <v>21.646380000000001</v>
      </c>
      <c r="FR39" s="17">
        <v>21.646380000000001</v>
      </c>
      <c r="FS39" s="17">
        <v>7.6536200000000001</v>
      </c>
      <c r="FT39" s="17">
        <v>17.3</v>
      </c>
      <c r="FU39" s="17">
        <v>15.994859999999999</v>
      </c>
      <c r="FV39" s="17">
        <v>15.994859999999999</v>
      </c>
      <c r="FW39" s="17">
        <v>1.30514</v>
      </c>
      <c r="FX39" s="17">
        <v>59.8</v>
      </c>
      <c r="FY39" s="17">
        <v>72.183850000000007</v>
      </c>
      <c r="FZ39" s="17">
        <v>86.360720000000001</v>
      </c>
      <c r="GA39" s="17">
        <v>-26.56072</v>
      </c>
      <c r="GB39" s="17"/>
      <c r="GC39" s="17"/>
      <c r="GD39" s="17"/>
      <c r="GE39" s="17">
        <v>0</v>
      </c>
      <c r="GF39" s="17"/>
      <c r="GG39" s="17"/>
      <c r="GH39" s="17"/>
      <c r="GI39" s="17">
        <v>0</v>
      </c>
      <c r="GJ39" s="17">
        <v>6.8</v>
      </c>
      <c r="GK39" s="17">
        <v>6.8787000000000003</v>
      </c>
      <c r="GL39" s="17">
        <v>6.8787000000000003</v>
      </c>
      <c r="GM39" s="17">
        <v>-7.8700000000000006E-2</v>
      </c>
      <c r="GN39" s="17">
        <v>80.5</v>
      </c>
      <c r="GO39" s="17">
        <v>84.817139999999995</v>
      </c>
      <c r="GP39" s="17">
        <v>70.218230000000005</v>
      </c>
      <c r="GQ39" s="17">
        <v>10.28177</v>
      </c>
      <c r="GR39" s="17"/>
      <c r="GS39" s="17"/>
      <c r="GT39" s="17"/>
      <c r="GU39" s="17">
        <v>0</v>
      </c>
      <c r="GV39" s="17"/>
      <c r="GW39" s="17"/>
      <c r="GX39" s="17"/>
      <c r="GY39" s="17">
        <v>0</v>
      </c>
      <c r="GZ39" s="17"/>
      <c r="HA39" s="17"/>
      <c r="HB39" s="17"/>
      <c r="HC39" s="17">
        <v>0</v>
      </c>
      <c r="HD39" s="17"/>
      <c r="HE39" s="17"/>
      <c r="HF39" s="17">
        <v>9.8771400000000007</v>
      </c>
      <c r="HG39" s="17">
        <v>-9.8771400000000007</v>
      </c>
      <c r="HH39" s="17">
        <v>91.9</v>
      </c>
      <c r="HI39" s="17">
        <v>73.434579999999997</v>
      </c>
      <c r="HJ39" s="17">
        <v>73.434579999999997</v>
      </c>
      <c r="HK39" s="17">
        <v>18.465420000000002</v>
      </c>
      <c r="HL39" s="17">
        <v>24.9</v>
      </c>
      <c r="HM39" s="17">
        <v>36.961179999999999</v>
      </c>
      <c r="HN39" s="17"/>
      <c r="HO39" s="17">
        <v>24.9</v>
      </c>
      <c r="HP39" s="17"/>
      <c r="HQ39" s="17"/>
      <c r="HR39" s="17"/>
      <c r="HS39" s="17">
        <v>0</v>
      </c>
      <c r="HT39" s="17">
        <v>45.1</v>
      </c>
      <c r="HU39" s="17">
        <v>45.291899999999998</v>
      </c>
      <c r="HV39" s="17">
        <v>45.291899999999998</v>
      </c>
      <c r="HW39" s="17">
        <v>-0.19189999999999999</v>
      </c>
      <c r="HX39" s="17"/>
      <c r="HY39" s="17"/>
      <c r="HZ39" s="17"/>
      <c r="IA39" s="17">
        <v>0</v>
      </c>
      <c r="IB39" s="17"/>
      <c r="IC39" s="17"/>
      <c r="ID39" s="17"/>
      <c r="IE39" s="17">
        <v>0</v>
      </c>
      <c r="IF39" s="17"/>
      <c r="IG39" s="17"/>
      <c r="IH39" s="17"/>
      <c r="II39" s="17">
        <v>0</v>
      </c>
      <c r="IJ39" s="17">
        <v>91.8</v>
      </c>
      <c r="IK39" s="17">
        <v>90.009810000000002</v>
      </c>
      <c r="IL39" s="17">
        <v>106.55876000000001</v>
      </c>
      <c r="IM39" s="17">
        <v>-14.758760000000001</v>
      </c>
      <c r="IN39" s="17">
        <v>169.7</v>
      </c>
      <c r="IO39" s="17">
        <v>182.00452999999999</v>
      </c>
      <c r="IP39" s="17">
        <v>182.00452999999999</v>
      </c>
      <c r="IQ39" s="17">
        <v>-12.30453</v>
      </c>
      <c r="IR39" s="17">
        <v>168.1</v>
      </c>
      <c r="IS39" s="17">
        <v>182.00452999999999</v>
      </c>
      <c r="IT39" s="17">
        <v>182.00452999999999</v>
      </c>
      <c r="IU39" s="17">
        <v>-13.904529999999999</v>
      </c>
      <c r="IV39" s="17">
        <v>199.4</v>
      </c>
      <c r="IW39" s="17">
        <v>182.00452999999999</v>
      </c>
      <c r="IX39" s="17">
        <v>182.00452999999999</v>
      </c>
      <c r="IY39" s="17">
        <v>17.39547</v>
      </c>
      <c r="IZ39" s="17">
        <v>258.2</v>
      </c>
      <c r="JA39" s="17">
        <v>273.82663000000002</v>
      </c>
      <c r="JB39" s="17">
        <v>273.82663000000002</v>
      </c>
      <c r="JC39" s="17">
        <v>-15.62663</v>
      </c>
      <c r="JD39" s="17">
        <v>69.400000000000006</v>
      </c>
      <c r="JE39" s="17">
        <v>71.102429999999998</v>
      </c>
      <c r="JF39" s="17">
        <v>71.102429999999998</v>
      </c>
      <c r="JG39" s="17">
        <v>-1.7024300000000001</v>
      </c>
      <c r="JH39" s="17">
        <v>33.799999999999997</v>
      </c>
      <c r="JI39" s="17">
        <v>35.657980000000002</v>
      </c>
      <c r="JJ39" s="17">
        <v>35.657980000000002</v>
      </c>
      <c r="JK39" s="17">
        <v>-1.85798</v>
      </c>
      <c r="JL39" s="17"/>
      <c r="JM39" s="17"/>
      <c r="JN39" s="17"/>
      <c r="JO39" s="17">
        <v>0</v>
      </c>
      <c r="JP39" s="17"/>
      <c r="JQ39" s="17"/>
      <c r="JR39" s="17"/>
      <c r="JS39" s="17">
        <v>0</v>
      </c>
      <c r="JT39" s="17"/>
      <c r="JU39" s="17"/>
      <c r="JV39" s="17"/>
      <c r="JW39" s="17">
        <v>0</v>
      </c>
      <c r="JX39" s="17">
        <v>22.3</v>
      </c>
      <c r="JY39" s="17">
        <v>26</v>
      </c>
      <c r="JZ39" s="17">
        <v>26</v>
      </c>
      <c r="KA39" s="17">
        <v>-3.7</v>
      </c>
      <c r="KB39" s="17"/>
      <c r="KC39" s="17"/>
      <c r="KD39" s="17"/>
      <c r="KE39" s="17">
        <v>0</v>
      </c>
      <c r="KF39" s="17"/>
      <c r="KG39" s="17"/>
      <c r="KH39" s="17"/>
      <c r="KI39" s="17">
        <v>0</v>
      </c>
      <c r="KJ39" s="17">
        <v>4.3</v>
      </c>
      <c r="KK39" s="17"/>
      <c r="KL39" s="17"/>
      <c r="KM39" s="17">
        <v>4.3</v>
      </c>
      <c r="KN39" s="17">
        <v>0.7</v>
      </c>
      <c r="KO39" s="17">
        <v>1.6815</v>
      </c>
      <c r="KP39" s="17">
        <v>1.6815</v>
      </c>
      <c r="KQ39" s="17">
        <v>-0.98150000000000004</v>
      </c>
      <c r="KR39" s="17">
        <v>215.6</v>
      </c>
      <c r="KS39" s="17">
        <v>226.60776000000001</v>
      </c>
      <c r="KT39" s="17">
        <v>187.83770000000001</v>
      </c>
      <c r="KU39" s="17">
        <v>27.7623</v>
      </c>
      <c r="KV39" s="17">
        <v>61.9</v>
      </c>
      <c r="KW39" s="17">
        <v>124.17505</v>
      </c>
      <c r="KX39" s="17">
        <v>130.47269</v>
      </c>
      <c r="KY39" s="17">
        <v>-68.572689999999994</v>
      </c>
      <c r="KZ39" s="17">
        <v>63.3</v>
      </c>
      <c r="LA39" s="17">
        <v>66.809659999999994</v>
      </c>
      <c r="LB39" s="17">
        <v>66.809659999999994</v>
      </c>
      <c r="LC39" s="17">
        <v>-3.5096599999999998</v>
      </c>
      <c r="LD39" s="17">
        <v>69</v>
      </c>
      <c r="LE39" s="17">
        <v>78.567999999999998</v>
      </c>
      <c r="LF39" s="17">
        <v>78.567999999999998</v>
      </c>
      <c r="LG39" s="17">
        <v>-9.5679999999999996</v>
      </c>
      <c r="LH39" s="17">
        <v>29.1</v>
      </c>
      <c r="LI39" s="17">
        <v>29.806760000000001</v>
      </c>
      <c r="LJ39" s="17">
        <v>29.806760000000001</v>
      </c>
      <c r="LK39" s="17">
        <v>-0.70676000000000005</v>
      </c>
      <c r="LL39" s="17"/>
      <c r="LM39" s="17"/>
      <c r="LN39" s="17"/>
      <c r="LO39" s="17">
        <v>0</v>
      </c>
      <c r="LP39" s="17">
        <v>48.5</v>
      </c>
      <c r="LQ39" s="17">
        <v>50.645899999999997</v>
      </c>
      <c r="LR39" s="17">
        <v>50.645899999999997</v>
      </c>
      <c r="LS39" s="17">
        <v>-2.1459000000000001</v>
      </c>
      <c r="LT39" s="17">
        <v>49.2</v>
      </c>
      <c r="LU39" s="17">
        <v>49.666240000000002</v>
      </c>
      <c r="LV39" s="17">
        <v>49.666240000000002</v>
      </c>
      <c r="LW39" s="17">
        <v>-0.46623999999999999</v>
      </c>
      <c r="LX39" s="17">
        <v>142.1</v>
      </c>
      <c r="LY39" s="17">
        <v>158.19065000000001</v>
      </c>
      <c r="LZ39" s="17">
        <v>158.19065000000001</v>
      </c>
      <c r="MA39" s="17">
        <v>-16.09065</v>
      </c>
      <c r="MB39" s="17">
        <v>144.19999999999999</v>
      </c>
      <c r="MC39" s="17">
        <v>158.19065000000001</v>
      </c>
      <c r="MD39" s="17">
        <v>158.19065000000001</v>
      </c>
      <c r="ME39" s="17">
        <v>-13.99065</v>
      </c>
      <c r="MF39" s="17">
        <v>169.3</v>
      </c>
      <c r="MG39" s="17">
        <v>158.66569999999999</v>
      </c>
      <c r="MH39" s="17">
        <v>158.66569999999999</v>
      </c>
      <c r="MI39" s="17">
        <v>10.6343</v>
      </c>
      <c r="MJ39" s="17">
        <v>184.8</v>
      </c>
      <c r="MK39" s="17">
        <v>176.36183</v>
      </c>
      <c r="ML39" s="17">
        <v>176.36183</v>
      </c>
      <c r="MM39" s="17">
        <v>8.4381699999999995</v>
      </c>
      <c r="MN39" s="17">
        <v>174.7</v>
      </c>
      <c r="MO39" s="17">
        <v>174.44781</v>
      </c>
      <c r="MP39" s="17"/>
      <c r="MQ39" s="17">
        <v>174.7</v>
      </c>
      <c r="MR39" s="17"/>
      <c r="MS39" s="17"/>
      <c r="MT39" s="17"/>
      <c r="MU39" s="17">
        <v>0</v>
      </c>
      <c r="MV39" s="17">
        <v>175.6</v>
      </c>
      <c r="MW39" s="17"/>
      <c r="MX39" s="17"/>
      <c r="MY39" s="17">
        <v>175.6</v>
      </c>
      <c r="MZ39" s="17"/>
      <c r="NA39" s="17"/>
      <c r="NB39" s="17"/>
      <c r="NC39" s="17">
        <v>0</v>
      </c>
      <c r="ND39" s="17">
        <v>209.6</v>
      </c>
      <c r="NE39" s="17">
        <v>205.29381000000001</v>
      </c>
      <c r="NF39" s="17">
        <v>205.29381000000001</v>
      </c>
      <c r="NG39" s="17">
        <v>4.30619</v>
      </c>
      <c r="NH39" s="17">
        <v>100.8</v>
      </c>
      <c r="NI39" s="17">
        <v>102.95515</v>
      </c>
      <c r="NJ39" s="17">
        <v>102.95515</v>
      </c>
      <c r="NK39" s="17">
        <v>-2.1551499999999999</v>
      </c>
      <c r="NL39" s="17">
        <v>7.3</v>
      </c>
      <c r="NM39" s="17">
        <v>9.09</v>
      </c>
      <c r="NN39" s="17">
        <v>9.09</v>
      </c>
      <c r="NO39" s="17">
        <v>-1.79</v>
      </c>
      <c r="NP39" s="17">
        <v>3.2</v>
      </c>
      <c r="NQ39" s="17">
        <v>7.2655000000000003</v>
      </c>
      <c r="NR39" s="17">
        <v>7.2655000000000003</v>
      </c>
      <c r="NS39" s="17">
        <v>-4.0655000000000001</v>
      </c>
      <c r="NT39" s="17">
        <v>3.2</v>
      </c>
      <c r="NU39" s="17">
        <v>11.57</v>
      </c>
      <c r="NV39" s="17">
        <v>13.6013</v>
      </c>
      <c r="NW39" s="17">
        <v>-10.401300000000001</v>
      </c>
      <c r="NX39" s="17">
        <v>13.6</v>
      </c>
      <c r="NY39" s="17">
        <v>3</v>
      </c>
      <c r="NZ39" s="17">
        <v>47.77</v>
      </c>
      <c r="OA39" s="17">
        <v>-34.17</v>
      </c>
      <c r="OB39" s="17">
        <v>12.1</v>
      </c>
      <c r="OC39" s="17">
        <v>11.6</v>
      </c>
      <c r="OD39" s="17">
        <v>8.8918999999999997</v>
      </c>
      <c r="OE39" s="17">
        <v>3.2081</v>
      </c>
      <c r="OF39" s="17"/>
      <c r="OG39" s="17"/>
      <c r="OH39" s="17"/>
      <c r="OI39" s="17">
        <v>0</v>
      </c>
      <c r="OJ39" s="17">
        <v>0</v>
      </c>
      <c r="OK39" s="17"/>
      <c r="OL39" s="17"/>
      <c r="OM39" s="17">
        <v>0</v>
      </c>
      <c r="ON39" s="17">
        <v>10.3</v>
      </c>
      <c r="OO39" s="17">
        <v>19.94623</v>
      </c>
      <c r="OP39" s="17">
        <v>19.94623</v>
      </c>
      <c r="OQ39" s="17">
        <v>-9.6462299999999992</v>
      </c>
      <c r="OR39" s="17">
        <v>9.9</v>
      </c>
      <c r="OS39" s="17">
        <v>9</v>
      </c>
      <c r="OT39" s="17">
        <v>9</v>
      </c>
      <c r="OU39" s="17">
        <v>0.9</v>
      </c>
      <c r="OV39" s="17">
        <v>1.2</v>
      </c>
      <c r="OW39" s="17">
        <v>1.44249</v>
      </c>
      <c r="OX39" s="17">
        <v>2.7533400000000001</v>
      </c>
      <c r="OY39" s="17">
        <v>-1.5533399999999999</v>
      </c>
      <c r="OZ39" s="17">
        <v>26.9</v>
      </c>
      <c r="PA39" s="17">
        <v>6.5388799999999998</v>
      </c>
      <c r="PB39" s="17">
        <v>79.174999999999997</v>
      </c>
      <c r="PC39" s="17">
        <v>-52.274999999999999</v>
      </c>
      <c r="PD39" s="17">
        <v>14.1</v>
      </c>
      <c r="PE39" s="17">
        <v>3.0771199999999999</v>
      </c>
      <c r="PF39" s="17">
        <v>75.25</v>
      </c>
      <c r="PG39" s="17">
        <v>-61.15</v>
      </c>
      <c r="PH39" s="17">
        <v>0.6</v>
      </c>
      <c r="PI39" s="17">
        <v>0.54</v>
      </c>
      <c r="PJ39" s="17">
        <v>0.54</v>
      </c>
      <c r="PK39" s="17">
        <v>0.06</v>
      </c>
      <c r="PL39" s="17">
        <v>1.6</v>
      </c>
      <c r="PM39" s="17">
        <v>1.5</v>
      </c>
      <c r="PN39" s="17">
        <v>1.5</v>
      </c>
      <c r="PO39" s="17">
        <v>0.1</v>
      </c>
      <c r="PP39" s="17">
        <v>4.5999999999999996</v>
      </c>
      <c r="PQ39" s="17">
        <v>2.5</v>
      </c>
      <c r="PR39" s="17">
        <v>2.5</v>
      </c>
      <c r="PS39" s="17">
        <v>2.1</v>
      </c>
      <c r="PT39" s="17">
        <v>12</v>
      </c>
      <c r="PU39" s="17">
        <v>2.07254</v>
      </c>
      <c r="PV39" s="17">
        <v>2.07254</v>
      </c>
      <c r="PW39" s="17">
        <v>9.92746</v>
      </c>
      <c r="PX39" s="17">
        <v>3.5</v>
      </c>
      <c r="PY39" s="17">
        <v>3.5</v>
      </c>
      <c r="PZ39" s="17">
        <v>3.5</v>
      </c>
      <c r="QA39" s="17">
        <v>0</v>
      </c>
      <c r="QB39" s="17">
        <v>3.1</v>
      </c>
      <c r="QC39" s="17">
        <v>3.1</v>
      </c>
      <c r="QD39" s="17">
        <v>3.1</v>
      </c>
      <c r="QE39" s="17">
        <v>0</v>
      </c>
      <c r="QF39" s="17">
        <v>3.1</v>
      </c>
      <c r="QG39" s="17">
        <v>3.5</v>
      </c>
      <c r="QH39" s="17">
        <v>3.5</v>
      </c>
      <c r="QI39" s="17">
        <v>-0.4</v>
      </c>
      <c r="QJ39" s="17">
        <v>16.100000000000001</v>
      </c>
      <c r="QK39" s="17">
        <v>14.492749999999999</v>
      </c>
      <c r="QL39" s="17">
        <v>14.492749999999999</v>
      </c>
      <c r="QM39" s="17">
        <v>1.6072500000000001</v>
      </c>
      <c r="QN39" s="17">
        <v>1.4</v>
      </c>
      <c r="QO39" s="17">
        <v>0.82</v>
      </c>
      <c r="QP39" s="17">
        <v>0.82</v>
      </c>
      <c r="QQ39" s="17">
        <v>0.57999999999999996</v>
      </c>
      <c r="QR39" s="17">
        <v>1.6</v>
      </c>
      <c r="QS39" s="17">
        <v>0.03</v>
      </c>
      <c r="QT39" s="17">
        <v>0.03</v>
      </c>
      <c r="QU39" s="17">
        <v>1.57</v>
      </c>
      <c r="QV39" s="17">
        <v>0.7</v>
      </c>
      <c r="QW39" s="17">
        <v>3.28</v>
      </c>
      <c r="QX39" s="17">
        <v>3.6665999999999999</v>
      </c>
      <c r="QY39" s="17">
        <v>-2.9666000000000001</v>
      </c>
      <c r="QZ39" s="17">
        <v>2.5</v>
      </c>
      <c r="RA39" s="17">
        <v>3.85</v>
      </c>
      <c r="RB39" s="17">
        <v>8.8940000000000001</v>
      </c>
      <c r="RC39" s="17">
        <v>-6.3940000000000001</v>
      </c>
      <c r="RD39" s="17">
        <v>1</v>
      </c>
      <c r="RE39" s="17">
        <v>2.0842999999999998</v>
      </c>
      <c r="RF39" s="17">
        <v>2.0842999999999998</v>
      </c>
      <c r="RG39" s="17">
        <v>-1.0843</v>
      </c>
      <c r="RH39" s="17">
        <v>2.4</v>
      </c>
      <c r="RI39" s="17"/>
      <c r="RJ39" s="17"/>
      <c r="RK39" s="17">
        <v>2.4</v>
      </c>
      <c r="RL39" s="17">
        <v>20</v>
      </c>
      <c r="RM39" s="17">
        <v>19.67727</v>
      </c>
      <c r="RN39" s="17">
        <v>19.67727</v>
      </c>
      <c r="RO39" s="17">
        <v>0.32273000000000002</v>
      </c>
      <c r="RP39" s="17">
        <v>1</v>
      </c>
      <c r="RQ39" s="17">
        <v>1.02</v>
      </c>
      <c r="RR39" s="17">
        <v>1.02</v>
      </c>
      <c r="RS39" s="17">
        <v>-0.02</v>
      </c>
      <c r="RT39" s="17"/>
      <c r="RU39" s="17"/>
      <c r="RV39" s="17"/>
      <c r="RW39" s="17">
        <v>0</v>
      </c>
      <c r="RX39" s="17">
        <v>4.0999999999999996</v>
      </c>
      <c r="RY39" s="17">
        <v>3.8</v>
      </c>
      <c r="RZ39" s="17">
        <v>3.8</v>
      </c>
      <c r="SA39" s="17">
        <v>0.3</v>
      </c>
      <c r="SB39" s="17">
        <v>0.1</v>
      </c>
      <c r="SC39" s="17">
        <v>0.3886</v>
      </c>
      <c r="SD39" s="17">
        <v>0.3886</v>
      </c>
      <c r="SE39" s="17">
        <v>-0.28860000000000002</v>
      </c>
      <c r="SF39" s="17">
        <v>0.1</v>
      </c>
      <c r="SG39" s="17">
        <v>0.78400000000000003</v>
      </c>
      <c r="SH39" s="17">
        <v>0.78400000000000003</v>
      </c>
      <c r="SI39" s="17">
        <v>-0.68400000000000005</v>
      </c>
      <c r="SJ39" s="17">
        <v>5.2</v>
      </c>
      <c r="SK39" s="17">
        <v>6.1</v>
      </c>
      <c r="SL39" s="17">
        <v>6.1</v>
      </c>
      <c r="SM39" s="17">
        <v>-0.9</v>
      </c>
      <c r="SN39" s="17">
        <v>2.8</v>
      </c>
      <c r="SO39" s="17">
        <v>3.3</v>
      </c>
      <c r="SP39" s="17">
        <v>3.3</v>
      </c>
      <c r="SQ39" s="17">
        <v>-0.5</v>
      </c>
      <c r="SR39" s="17">
        <v>5.8</v>
      </c>
      <c r="SS39" s="17">
        <v>3</v>
      </c>
      <c r="ST39" s="17">
        <v>3</v>
      </c>
      <c r="SU39" s="17">
        <v>2.8</v>
      </c>
      <c r="SV39" s="17">
        <v>8.6</v>
      </c>
      <c r="SW39" s="17">
        <v>4.5</v>
      </c>
      <c r="SX39" s="17">
        <v>4.5</v>
      </c>
      <c r="SY39" s="17">
        <v>4.0999999999999996</v>
      </c>
      <c r="SZ39" s="17">
        <v>19.399999999999999</v>
      </c>
      <c r="TA39" s="17">
        <v>30.86</v>
      </c>
      <c r="TB39" s="17">
        <v>31</v>
      </c>
      <c r="TC39" s="17">
        <v>-11.6</v>
      </c>
      <c r="TD39" s="17">
        <v>80</v>
      </c>
      <c r="TE39" s="17">
        <v>78.5</v>
      </c>
      <c r="TF39" s="17">
        <v>75</v>
      </c>
      <c r="TG39" s="17">
        <v>5</v>
      </c>
      <c r="TH39" s="17">
        <v>8.6</v>
      </c>
      <c r="TI39" s="17">
        <v>11.707700000000001</v>
      </c>
      <c r="TJ39" s="17">
        <v>11.707700000000001</v>
      </c>
      <c r="TK39" s="17">
        <v>-3.1076999999999999</v>
      </c>
      <c r="TL39" s="17">
        <v>27.9</v>
      </c>
      <c r="TM39" s="17">
        <v>41.7</v>
      </c>
      <c r="TN39" s="17">
        <v>21.611000000000001</v>
      </c>
      <c r="TO39" s="17">
        <v>6.2889999999999997</v>
      </c>
      <c r="TP39" s="17">
        <v>33.700000000000003</v>
      </c>
      <c r="TQ39" s="17">
        <v>43.3</v>
      </c>
      <c r="TR39" s="17">
        <v>27.023399999999999</v>
      </c>
      <c r="TS39" s="17">
        <v>6.6765999999999996</v>
      </c>
      <c r="TT39" s="17">
        <v>3.8</v>
      </c>
      <c r="TU39" s="17">
        <v>2.2599999999999998</v>
      </c>
      <c r="TV39" s="17">
        <v>2.7383000000000002</v>
      </c>
      <c r="TW39" s="17">
        <v>1.0617000000000001</v>
      </c>
      <c r="TX39" s="17">
        <v>2.1</v>
      </c>
      <c r="TY39" s="17">
        <v>1.37</v>
      </c>
      <c r="TZ39" s="17">
        <v>1.5843</v>
      </c>
      <c r="UA39" s="17">
        <v>0.51570000000000005</v>
      </c>
      <c r="UB39" s="17">
        <v>0.9</v>
      </c>
      <c r="UC39" s="17">
        <v>2.3420000000000001</v>
      </c>
      <c r="UD39" s="17">
        <v>44.81</v>
      </c>
      <c r="UE39" s="17">
        <v>-43.91</v>
      </c>
      <c r="UF39" s="17">
        <v>0</v>
      </c>
      <c r="UG39" s="17">
        <v>4.5</v>
      </c>
      <c r="UH39" s="17">
        <v>4.5</v>
      </c>
      <c r="UI39" s="17">
        <v>-4.5</v>
      </c>
      <c r="UJ39" s="17">
        <v>1.5</v>
      </c>
      <c r="UK39" s="17">
        <v>1.7</v>
      </c>
      <c r="UL39" s="17">
        <v>1.7</v>
      </c>
      <c r="UM39" s="17">
        <v>-0.2</v>
      </c>
      <c r="UN39" s="17">
        <v>8.1999999999999993</v>
      </c>
      <c r="UO39" s="17">
        <v>7.8</v>
      </c>
      <c r="UP39" s="17">
        <v>7.8</v>
      </c>
      <c r="UQ39" s="17">
        <v>0.4</v>
      </c>
      <c r="UR39" s="17">
        <v>4.8</v>
      </c>
      <c r="US39" s="17">
        <v>4</v>
      </c>
      <c r="UT39" s="17">
        <v>4</v>
      </c>
      <c r="UU39" s="17">
        <v>0.8</v>
      </c>
      <c r="UV39" s="17">
        <v>5.4</v>
      </c>
      <c r="UW39" s="17">
        <v>4.5</v>
      </c>
      <c r="UX39" s="17">
        <v>4.5</v>
      </c>
      <c r="UY39" s="17">
        <v>0.9</v>
      </c>
      <c r="UZ39" s="17">
        <v>4.0999999999999996</v>
      </c>
      <c r="VA39" s="17">
        <v>4.7</v>
      </c>
      <c r="VB39" s="17">
        <v>4.7</v>
      </c>
      <c r="VC39" s="17">
        <v>-0.6</v>
      </c>
      <c r="VD39" s="17">
        <v>17</v>
      </c>
      <c r="VE39" s="17">
        <v>11.5</v>
      </c>
      <c r="VF39" s="17">
        <v>7.6344000000000003</v>
      </c>
      <c r="VG39" s="17">
        <v>9.3656000000000006</v>
      </c>
      <c r="VH39" s="17">
        <v>63.4</v>
      </c>
      <c r="VI39" s="17">
        <v>12.4</v>
      </c>
      <c r="VJ39" s="17">
        <v>5.72</v>
      </c>
      <c r="VK39" s="17">
        <v>57.68</v>
      </c>
      <c r="VL39" s="17">
        <v>2.7</v>
      </c>
      <c r="VM39" s="17">
        <v>1.5402</v>
      </c>
      <c r="VN39" s="17">
        <v>1.5402</v>
      </c>
      <c r="VO39" s="17">
        <v>1.1597999999999999</v>
      </c>
      <c r="VP39" s="17">
        <v>8.5</v>
      </c>
      <c r="VQ39" s="17">
        <v>10.4</v>
      </c>
      <c r="VR39" s="17">
        <v>18</v>
      </c>
      <c r="VS39" s="17">
        <v>-9.5</v>
      </c>
      <c r="VT39" s="17">
        <v>0.6</v>
      </c>
      <c r="VU39" s="17">
        <v>0.6</v>
      </c>
      <c r="VV39" s="17">
        <v>0.6</v>
      </c>
      <c r="VW39" s="17">
        <v>0</v>
      </c>
      <c r="VX39" s="17">
        <v>2.9</v>
      </c>
      <c r="VY39" s="17">
        <v>41.3</v>
      </c>
      <c r="VZ39" s="17">
        <v>33</v>
      </c>
      <c r="WA39" s="17">
        <v>-30.1</v>
      </c>
      <c r="WB39" s="17">
        <v>26.1</v>
      </c>
      <c r="WC39" s="17">
        <v>44.6</v>
      </c>
      <c r="WD39" s="17">
        <v>42</v>
      </c>
      <c r="WE39" s="17">
        <v>-15.9</v>
      </c>
      <c r="WF39" s="17">
        <v>9.4</v>
      </c>
      <c r="WG39" s="17">
        <v>12.96</v>
      </c>
      <c r="WH39" s="17">
        <v>12.96</v>
      </c>
      <c r="WI39" s="17">
        <v>-3.56</v>
      </c>
      <c r="WJ39" s="17">
        <v>18.878</v>
      </c>
      <c r="WK39" s="17">
        <v>13</v>
      </c>
      <c r="WL39" s="17">
        <v>13</v>
      </c>
      <c r="WM39" s="17">
        <v>5.8780000000000001</v>
      </c>
      <c r="WN39" s="17">
        <v>4.5</v>
      </c>
      <c r="WO39" s="17">
        <v>4.5</v>
      </c>
      <c r="WP39" s="17">
        <v>4.5</v>
      </c>
      <c r="WQ39" s="17">
        <v>0</v>
      </c>
      <c r="WR39" s="17">
        <v>0</v>
      </c>
      <c r="WS39" s="17"/>
      <c r="WT39" s="17"/>
      <c r="WU39" s="17">
        <v>0</v>
      </c>
      <c r="WV39" s="17">
        <v>2.4</v>
      </c>
      <c r="WW39" s="17">
        <v>2.2999999999999998</v>
      </c>
      <c r="WX39" s="17">
        <v>2.2999999999999998</v>
      </c>
      <c r="WY39" s="17">
        <v>0.1</v>
      </c>
      <c r="WZ39" s="17">
        <v>3</v>
      </c>
      <c r="XA39" s="17">
        <v>3</v>
      </c>
      <c r="XB39" s="17">
        <v>3</v>
      </c>
      <c r="XC39" s="17">
        <v>0</v>
      </c>
      <c r="XD39" s="17">
        <v>2.4</v>
      </c>
      <c r="XE39" s="17">
        <v>2.3645</v>
      </c>
      <c r="XF39" s="17">
        <v>2.3645</v>
      </c>
      <c r="XG39" s="17">
        <v>3.5499999999999997E-2</v>
      </c>
      <c r="XH39" s="17">
        <v>7.5830000000000002</v>
      </c>
      <c r="XI39" s="17">
        <v>7</v>
      </c>
      <c r="XJ39" s="17">
        <v>7</v>
      </c>
      <c r="XK39" s="17">
        <v>0.58299999999999996</v>
      </c>
      <c r="XL39" s="17">
        <v>19.324000000000002</v>
      </c>
      <c r="XM39" s="17">
        <v>17.584540000000001</v>
      </c>
      <c r="XN39" s="17">
        <v>17.584540000000001</v>
      </c>
      <c r="XO39" s="17">
        <v>1.73946</v>
      </c>
      <c r="XP39" s="17">
        <v>10.023</v>
      </c>
      <c r="XQ39" s="17">
        <v>9.8000000000000007</v>
      </c>
      <c r="XR39" s="17">
        <v>9.8000000000000007</v>
      </c>
      <c r="XS39" s="17">
        <v>0.223</v>
      </c>
      <c r="XT39" s="17">
        <v>5.0999999999999996</v>
      </c>
      <c r="XU39" s="17">
        <v>10.43478</v>
      </c>
      <c r="XV39" s="17">
        <v>10.43478</v>
      </c>
      <c r="XW39" s="17">
        <v>-5.3347800000000003</v>
      </c>
      <c r="XX39" s="17"/>
      <c r="XY39" s="17"/>
      <c r="XZ39" s="17"/>
      <c r="YA39" s="17">
        <v>0</v>
      </c>
      <c r="YB39" s="17"/>
      <c r="YC39" s="17"/>
      <c r="YD39" s="17"/>
      <c r="YE39" s="17">
        <v>0</v>
      </c>
      <c r="YF39" s="17">
        <v>13.7</v>
      </c>
      <c r="YG39" s="17">
        <v>13.52657</v>
      </c>
      <c r="YH39" s="17">
        <v>13.52657</v>
      </c>
      <c r="YI39" s="17">
        <v>0.17343</v>
      </c>
      <c r="YJ39" s="17">
        <v>16.3</v>
      </c>
      <c r="YK39" s="17">
        <v>15.45894</v>
      </c>
      <c r="YL39" s="17">
        <v>15.45894</v>
      </c>
      <c r="YM39" s="17">
        <v>0.84106000000000003</v>
      </c>
      <c r="YN39" s="17">
        <v>9.3000000000000007</v>
      </c>
      <c r="YO39" s="17">
        <v>6.98</v>
      </c>
      <c r="YP39" s="17">
        <v>6.98</v>
      </c>
      <c r="YQ39" s="17">
        <v>2.3199999999999998</v>
      </c>
      <c r="YR39" s="17">
        <v>0</v>
      </c>
      <c r="YS39" s="17"/>
      <c r="YT39" s="17"/>
      <c r="YU39" s="17">
        <v>0</v>
      </c>
      <c r="YV39" s="17">
        <v>12.6</v>
      </c>
      <c r="YW39" s="17">
        <v>15.97101</v>
      </c>
      <c r="YX39" s="17">
        <v>15.97101</v>
      </c>
      <c r="YY39" s="17">
        <v>-3.3710100000000001</v>
      </c>
    </row>
    <row r="40" spans="1:675" ht="24" customHeight="1" x14ac:dyDescent="0.25">
      <c r="A40" s="1"/>
      <c r="B40" s="18" t="s">
        <v>86</v>
      </c>
      <c r="C40" s="18" t="s">
        <v>840</v>
      </c>
      <c r="D40" s="19">
        <v>95.1</v>
      </c>
      <c r="E40" s="19">
        <v>105.85916</v>
      </c>
      <c r="F40" s="19">
        <v>111.82808</v>
      </c>
      <c r="G40" s="19">
        <v>-16.728079999999999</v>
      </c>
      <c r="H40" s="19">
        <v>647.70000000000005</v>
      </c>
      <c r="I40" s="19">
        <v>655.76232000000005</v>
      </c>
      <c r="J40" s="19">
        <v>655.76232000000005</v>
      </c>
      <c r="K40" s="19">
        <v>-8.0623199999999997</v>
      </c>
      <c r="L40" s="19">
        <v>215.1</v>
      </c>
      <c r="M40" s="19">
        <v>212.30054999999999</v>
      </c>
      <c r="N40" s="19">
        <v>212.30054999999999</v>
      </c>
      <c r="O40" s="19">
        <v>2.7994500000000002</v>
      </c>
      <c r="P40" s="19"/>
      <c r="Q40" s="19"/>
      <c r="R40" s="19"/>
      <c r="S40" s="19">
        <v>0</v>
      </c>
      <c r="T40" s="19"/>
      <c r="U40" s="19"/>
      <c r="V40" s="19"/>
      <c r="W40" s="19">
        <v>0</v>
      </c>
      <c r="X40" s="19">
        <v>10.6</v>
      </c>
      <c r="Y40" s="19">
        <v>10.362690000000001</v>
      </c>
      <c r="Z40" s="19">
        <v>38.16187</v>
      </c>
      <c r="AA40" s="19">
        <v>-27.561869999999999</v>
      </c>
      <c r="AB40" s="19">
        <v>80.5</v>
      </c>
      <c r="AC40" s="19">
        <v>82</v>
      </c>
      <c r="AD40" s="19">
        <v>84.335999999999999</v>
      </c>
      <c r="AE40" s="19">
        <v>-3.8359999999999999</v>
      </c>
      <c r="AF40" s="19"/>
      <c r="AG40" s="19"/>
      <c r="AH40" s="19"/>
      <c r="AI40" s="19">
        <v>0</v>
      </c>
      <c r="AJ40" s="19"/>
      <c r="AK40" s="19"/>
      <c r="AL40" s="19"/>
      <c r="AM40" s="19">
        <v>0</v>
      </c>
      <c r="AN40" s="19">
        <v>181.5</v>
      </c>
      <c r="AO40" s="19">
        <v>196.22801999999999</v>
      </c>
      <c r="AP40" s="19">
        <v>196.22801999999999</v>
      </c>
      <c r="AQ40" s="19">
        <v>-14.728020000000001</v>
      </c>
      <c r="AR40" s="19">
        <v>199.2</v>
      </c>
      <c r="AS40" s="19">
        <v>196.22801999999999</v>
      </c>
      <c r="AT40" s="19">
        <v>196.22801999999999</v>
      </c>
      <c r="AU40" s="19">
        <v>2.9719799999999998</v>
      </c>
      <c r="AV40" s="19">
        <v>204.5</v>
      </c>
      <c r="AW40" s="19">
        <v>196.22801999999999</v>
      </c>
      <c r="AX40" s="19">
        <v>196.22801999999999</v>
      </c>
      <c r="AY40" s="19">
        <v>8.2719799999999992</v>
      </c>
      <c r="AZ40" s="19">
        <v>287.39999999999998</v>
      </c>
      <c r="BA40" s="19">
        <v>295.22593999999998</v>
      </c>
      <c r="BB40" s="19">
        <v>295.22593999999998</v>
      </c>
      <c r="BC40" s="19">
        <v>-7.8259400000000001</v>
      </c>
      <c r="BD40" s="19">
        <v>198</v>
      </c>
      <c r="BE40" s="19">
        <v>206.04143999999999</v>
      </c>
      <c r="BF40" s="19">
        <v>206.04143999999999</v>
      </c>
      <c r="BG40" s="19">
        <v>-8.0414399999999997</v>
      </c>
      <c r="BH40" s="19">
        <v>103.8</v>
      </c>
      <c r="BI40" s="19">
        <v>103.33009</v>
      </c>
      <c r="BJ40" s="19">
        <v>103.33009</v>
      </c>
      <c r="BK40" s="19">
        <v>0.46990999999999999</v>
      </c>
      <c r="BL40" s="19">
        <v>366.5</v>
      </c>
      <c r="BM40" s="19">
        <v>379.53043000000002</v>
      </c>
      <c r="BN40" s="19">
        <v>379.53043000000002</v>
      </c>
      <c r="BO40" s="19">
        <v>-13.030430000000001</v>
      </c>
      <c r="BP40" s="19">
        <v>2.7</v>
      </c>
      <c r="BQ40" s="19">
        <v>2.9847299999999999</v>
      </c>
      <c r="BR40" s="19">
        <v>2.9847299999999999</v>
      </c>
      <c r="BS40" s="19">
        <v>-0.28472999999999998</v>
      </c>
      <c r="BT40" s="19">
        <v>0</v>
      </c>
      <c r="BU40" s="19"/>
      <c r="BV40" s="19"/>
      <c r="BW40" s="19">
        <v>0</v>
      </c>
      <c r="BX40" s="19">
        <v>15</v>
      </c>
      <c r="BY40" s="19">
        <v>17.937049999999999</v>
      </c>
      <c r="BZ40" s="19">
        <v>17.937049999999999</v>
      </c>
      <c r="CA40" s="19">
        <v>-2.9370500000000002</v>
      </c>
      <c r="CB40" s="19"/>
      <c r="CC40" s="19"/>
      <c r="CD40" s="19"/>
      <c r="CE40" s="19">
        <v>0</v>
      </c>
      <c r="CF40" s="19">
        <v>148.5</v>
      </c>
      <c r="CG40" s="19">
        <v>109.38991</v>
      </c>
      <c r="CH40" s="19">
        <v>106.64348</v>
      </c>
      <c r="CI40" s="19">
        <v>41.856520000000003</v>
      </c>
      <c r="CJ40" s="19">
        <v>7.7</v>
      </c>
      <c r="CK40" s="19">
        <v>7.3438499999999998</v>
      </c>
      <c r="CL40" s="19">
        <v>7.3438499999999998</v>
      </c>
      <c r="CM40" s="19">
        <v>0.35615000000000002</v>
      </c>
      <c r="CN40" s="19">
        <v>5.0999999999999996</v>
      </c>
      <c r="CO40" s="19">
        <v>3.94347</v>
      </c>
      <c r="CP40" s="19">
        <v>3.94347</v>
      </c>
      <c r="CQ40" s="19">
        <v>1.1565300000000001</v>
      </c>
      <c r="CR40" s="19">
        <v>22.5</v>
      </c>
      <c r="CS40" s="19">
        <v>22.280850000000001</v>
      </c>
      <c r="CT40" s="19">
        <v>22.280850000000001</v>
      </c>
      <c r="CU40" s="19">
        <v>0.21915000000000001</v>
      </c>
      <c r="CV40" s="19">
        <v>80.099999999999994</v>
      </c>
      <c r="CW40" s="19">
        <v>76.843350000000001</v>
      </c>
      <c r="CX40" s="19">
        <v>70.482619999999997</v>
      </c>
      <c r="CY40" s="19">
        <v>9.6173800000000007</v>
      </c>
      <c r="CZ40" s="19">
        <v>133</v>
      </c>
      <c r="DA40" s="19"/>
      <c r="DB40" s="19">
        <v>172.97765000000001</v>
      </c>
      <c r="DC40" s="19">
        <v>-39.977649999999997</v>
      </c>
      <c r="DD40" s="19"/>
      <c r="DE40" s="19"/>
      <c r="DF40" s="19"/>
      <c r="DG40" s="19">
        <v>0</v>
      </c>
      <c r="DH40" s="19"/>
      <c r="DI40" s="19"/>
      <c r="DJ40" s="19"/>
      <c r="DK40" s="19">
        <v>0</v>
      </c>
      <c r="DL40" s="19"/>
      <c r="DM40" s="19"/>
      <c r="DN40" s="19"/>
      <c r="DO40" s="19">
        <v>0</v>
      </c>
      <c r="DP40" s="19">
        <v>6.5</v>
      </c>
      <c r="DQ40" s="19">
        <v>6.39</v>
      </c>
      <c r="DR40" s="19">
        <v>6.39</v>
      </c>
      <c r="DS40" s="19">
        <v>0.11</v>
      </c>
      <c r="DT40" s="19">
        <v>143.6</v>
      </c>
      <c r="DU40" s="19">
        <v>168.64815999999999</v>
      </c>
      <c r="DV40" s="19">
        <v>227.09179</v>
      </c>
      <c r="DW40" s="19">
        <v>-83.491789999999995</v>
      </c>
      <c r="DX40" s="19">
        <v>32</v>
      </c>
      <c r="DY40" s="19">
        <v>36.258850000000002</v>
      </c>
      <c r="DZ40" s="19">
        <v>36.258850000000002</v>
      </c>
      <c r="EA40" s="19">
        <v>-4.2588499999999998</v>
      </c>
      <c r="EB40" s="19">
        <v>52.3</v>
      </c>
      <c r="EC40" s="19">
        <v>120.86829</v>
      </c>
      <c r="ED40" s="19">
        <v>150.48505</v>
      </c>
      <c r="EE40" s="19">
        <v>-98.185050000000004</v>
      </c>
      <c r="EF40" s="19">
        <v>22</v>
      </c>
      <c r="EG40" s="19">
        <v>25.158650000000002</v>
      </c>
      <c r="EH40" s="19">
        <v>25.158650000000002</v>
      </c>
      <c r="EI40" s="19">
        <v>-3.1586500000000002</v>
      </c>
      <c r="EJ40" s="19">
        <v>15.8</v>
      </c>
      <c r="EK40" s="19">
        <v>19.099519999999998</v>
      </c>
      <c r="EL40" s="19">
        <v>19.099519999999998</v>
      </c>
      <c r="EM40" s="19">
        <v>-3.2995199999999998</v>
      </c>
      <c r="EN40" s="19">
        <v>11.7</v>
      </c>
      <c r="EO40" s="19">
        <v>11.594200000000001</v>
      </c>
      <c r="EP40" s="19">
        <v>11.594200000000001</v>
      </c>
      <c r="EQ40" s="19">
        <v>0.10580000000000001</v>
      </c>
      <c r="ER40" s="19">
        <v>80</v>
      </c>
      <c r="ES40" s="19">
        <v>59.485990000000001</v>
      </c>
      <c r="ET40" s="19">
        <v>57.992489999999997</v>
      </c>
      <c r="EU40" s="19">
        <v>22.00751</v>
      </c>
      <c r="EV40" s="19">
        <v>188.7</v>
      </c>
      <c r="EW40" s="19">
        <v>184.74316999999999</v>
      </c>
      <c r="EX40" s="19">
        <v>184.74316999999999</v>
      </c>
      <c r="EY40" s="19">
        <v>3.9568300000000001</v>
      </c>
      <c r="EZ40" s="19">
        <v>188</v>
      </c>
      <c r="FA40" s="19">
        <v>184.74316999999999</v>
      </c>
      <c r="FB40" s="19">
        <v>184.74316999999999</v>
      </c>
      <c r="FC40" s="19">
        <v>3.2568299999999999</v>
      </c>
      <c r="FD40" s="19">
        <v>189.1</v>
      </c>
      <c r="FE40" s="19">
        <v>185.29795999999999</v>
      </c>
      <c r="FF40" s="19">
        <v>185.29795999999999</v>
      </c>
      <c r="FG40" s="19">
        <v>3.8020399999999999</v>
      </c>
      <c r="FH40" s="19">
        <v>100.8</v>
      </c>
      <c r="FI40" s="19">
        <v>103.86845</v>
      </c>
      <c r="FJ40" s="19">
        <v>109.84155</v>
      </c>
      <c r="FK40" s="19">
        <v>-9.0415500000000009</v>
      </c>
      <c r="FL40" s="19">
        <v>42</v>
      </c>
      <c r="FM40" s="19">
        <v>45</v>
      </c>
      <c r="FN40" s="19">
        <v>46.632069999999999</v>
      </c>
      <c r="FO40" s="19">
        <v>-4.6320699999999997</v>
      </c>
      <c r="FP40" s="19">
        <v>28.8</v>
      </c>
      <c r="FQ40" s="19">
        <v>21.646380000000001</v>
      </c>
      <c r="FR40" s="19">
        <v>21.646380000000001</v>
      </c>
      <c r="FS40" s="19">
        <v>7.1536200000000001</v>
      </c>
      <c r="FT40" s="19">
        <v>16.5</v>
      </c>
      <c r="FU40" s="19">
        <v>15.994859999999999</v>
      </c>
      <c r="FV40" s="19">
        <v>15.994859999999999</v>
      </c>
      <c r="FW40" s="19">
        <v>0.50514000000000003</v>
      </c>
      <c r="FX40" s="19">
        <v>41.5</v>
      </c>
      <c r="FY40" s="19">
        <v>41.64226</v>
      </c>
      <c r="FZ40" s="19">
        <v>86.241789999999995</v>
      </c>
      <c r="GA40" s="19">
        <v>-44.741790000000002</v>
      </c>
      <c r="GB40" s="19"/>
      <c r="GC40" s="19"/>
      <c r="GD40" s="19"/>
      <c r="GE40" s="19">
        <v>0</v>
      </c>
      <c r="GF40" s="19"/>
      <c r="GG40" s="19"/>
      <c r="GH40" s="19"/>
      <c r="GI40" s="19">
        <v>0</v>
      </c>
      <c r="GJ40" s="19">
        <v>6.8</v>
      </c>
      <c r="GK40" s="19">
        <v>6.8787000000000003</v>
      </c>
      <c r="GL40" s="19">
        <v>6.8787000000000003</v>
      </c>
      <c r="GM40" s="19">
        <v>-7.8700000000000006E-2</v>
      </c>
      <c r="GN40" s="19">
        <v>80.3</v>
      </c>
      <c r="GO40" s="19">
        <v>110.85854</v>
      </c>
      <c r="GP40" s="19">
        <v>96.39734</v>
      </c>
      <c r="GQ40" s="19">
        <v>-16.097339999999999</v>
      </c>
      <c r="GR40" s="19"/>
      <c r="GS40" s="19"/>
      <c r="GT40" s="19"/>
      <c r="GU40" s="19">
        <v>0</v>
      </c>
      <c r="GV40" s="19"/>
      <c r="GW40" s="19"/>
      <c r="GX40" s="19"/>
      <c r="GY40" s="19">
        <v>0</v>
      </c>
      <c r="GZ40" s="19"/>
      <c r="HA40" s="19"/>
      <c r="HB40" s="19"/>
      <c r="HC40" s="19">
        <v>0</v>
      </c>
      <c r="HD40" s="19"/>
      <c r="HE40" s="19"/>
      <c r="HF40" s="19">
        <v>9.8771400000000007</v>
      </c>
      <c r="HG40" s="19">
        <v>-9.8771400000000007</v>
      </c>
      <c r="HH40" s="19">
        <v>91.5</v>
      </c>
      <c r="HI40" s="19">
        <v>73.434579999999997</v>
      </c>
      <c r="HJ40" s="19">
        <v>73.434579999999997</v>
      </c>
      <c r="HK40" s="19">
        <v>18.06542</v>
      </c>
      <c r="HL40" s="19">
        <v>0</v>
      </c>
      <c r="HM40" s="19">
        <v>36.961179999999999</v>
      </c>
      <c r="HN40" s="19"/>
      <c r="HO40" s="19">
        <v>0</v>
      </c>
      <c r="HP40" s="19"/>
      <c r="HQ40" s="19"/>
      <c r="HR40" s="19"/>
      <c r="HS40" s="19">
        <v>0</v>
      </c>
      <c r="HT40" s="19">
        <v>45.2</v>
      </c>
      <c r="HU40" s="19">
        <v>45.291899999999998</v>
      </c>
      <c r="HV40" s="19">
        <v>45.291899999999998</v>
      </c>
      <c r="HW40" s="19">
        <v>-9.1899999999999996E-2</v>
      </c>
      <c r="HX40" s="19"/>
      <c r="HY40" s="19"/>
      <c r="HZ40" s="19"/>
      <c r="IA40" s="19">
        <v>0</v>
      </c>
      <c r="IB40" s="19"/>
      <c r="IC40" s="19"/>
      <c r="ID40" s="19"/>
      <c r="IE40" s="19">
        <v>0</v>
      </c>
      <c r="IF40" s="19"/>
      <c r="IG40" s="19"/>
      <c r="IH40" s="19"/>
      <c r="II40" s="19">
        <v>0</v>
      </c>
      <c r="IJ40" s="19">
        <v>90.7</v>
      </c>
      <c r="IK40" s="19">
        <v>90.009810000000002</v>
      </c>
      <c r="IL40" s="19">
        <v>106.55876000000001</v>
      </c>
      <c r="IM40" s="19">
        <v>-15.85876</v>
      </c>
      <c r="IN40" s="19">
        <v>171.9</v>
      </c>
      <c r="IO40" s="19">
        <v>181.85158000000001</v>
      </c>
      <c r="IP40" s="19">
        <v>181.85158000000001</v>
      </c>
      <c r="IQ40" s="19">
        <v>-9.9515799999999999</v>
      </c>
      <c r="IR40" s="19">
        <v>169.7</v>
      </c>
      <c r="IS40" s="19">
        <v>181.85158000000001</v>
      </c>
      <c r="IT40" s="19">
        <v>181.85158000000001</v>
      </c>
      <c r="IU40" s="19">
        <v>-12.151579999999999</v>
      </c>
      <c r="IV40" s="19">
        <v>200</v>
      </c>
      <c r="IW40" s="19">
        <v>181.85158000000001</v>
      </c>
      <c r="IX40" s="19">
        <v>181.85158000000001</v>
      </c>
      <c r="IY40" s="19">
        <v>18.148420000000002</v>
      </c>
      <c r="IZ40" s="19">
        <v>258.3</v>
      </c>
      <c r="JA40" s="19">
        <v>273.59652</v>
      </c>
      <c r="JB40" s="19">
        <v>273.59652</v>
      </c>
      <c r="JC40" s="19">
        <v>-15.296519999999999</v>
      </c>
      <c r="JD40" s="19">
        <v>69</v>
      </c>
      <c r="JE40" s="19">
        <v>71.102429999999998</v>
      </c>
      <c r="JF40" s="19">
        <v>71.102429999999998</v>
      </c>
      <c r="JG40" s="19">
        <v>-2.10243</v>
      </c>
      <c r="JH40" s="19">
        <v>34.200000000000003</v>
      </c>
      <c r="JI40" s="19">
        <v>35.657980000000002</v>
      </c>
      <c r="JJ40" s="19">
        <v>35.657980000000002</v>
      </c>
      <c r="JK40" s="19">
        <v>-1.4579800000000001</v>
      </c>
      <c r="JL40" s="19"/>
      <c r="JM40" s="19"/>
      <c r="JN40" s="19"/>
      <c r="JO40" s="19">
        <v>0</v>
      </c>
      <c r="JP40" s="19"/>
      <c r="JQ40" s="19"/>
      <c r="JR40" s="19"/>
      <c r="JS40" s="19">
        <v>0</v>
      </c>
      <c r="JT40" s="19"/>
      <c r="JU40" s="19"/>
      <c r="JV40" s="19"/>
      <c r="JW40" s="19">
        <v>0</v>
      </c>
      <c r="JX40" s="19">
        <v>21.9</v>
      </c>
      <c r="JY40" s="19">
        <v>26</v>
      </c>
      <c r="JZ40" s="19">
        <v>26</v>
      </c>
      <c r="KA40" s="19">
        <v>-4.0999999999999996</v>
      </c>
      <c r="KB40" s="19"/>
      <c r="KC40" s="19"/>
      <c r="KD40" s="19"/>
      <c r="KE40" s="19">
        <v>0</v>
      </c>
      <c r="KF40" s="19"/>
      <c r="KG40" s="19"/>
      <c r="KH40" s="19"/>
      <c r="KI40" s="19">
        <v>0</v>
      </c>
      <c r="KJ40" s="19">
        <v>4.3</v>
      </c>
      <c r="KK40" s="19"/>
      <c r="KL40" s="19"/>
      <c r="KM40" s="19">
        <v>4.3</v>
      </c>
      <c r="KN40" s="19">
        <v>0.7</v>
      </c>
      <c r="KO40" s="19">
        <v>1.6815</v>
      </c>
      <c r="KP40" s="19">
        <v>1.6815</v>
      </c>
      <c r="KQ40" s="19">
        <v>-0.98150000000000004</v>
      </c>
      <c r="KR40" s="19">
        <v>216.9</v>
      </c>
      <c r="KS40" s="19">
        <v>202.29553999999999</v>
      </c>
      <c r="KT40" s="19">
        <v>207.90728999999999</v>
      </c>
      <c r="KU40" s="19">
        <v>8.9927100000000006</v>
      </c>
      <c r="KV40" s="19">
        <v>53.4</v>
      </c>
      <c r="KW40" s="19">
        <v>108.13</v>
      </c>
      <c r="KX40" s="19">
        <v>118.41116</v>
      </c>
      <c r="KY40" s="19">
        <v>-65.011160000000004</v>
      </c>
      <c r="KZ40" s="19">
        <v>62.8</v>
      </c>
      <c r="LA40" s="19">
        <v>66.809659999999994</v>
      </c>
      <c r="LB40" s="19">
        <v>66.809659999999994</v>
      </c>
      <c r="LC40" s="19">
        <v>-4.0096600000000002</v>
      </c>
      <c r="LD40" s="19">
        <v>68.5</v>
      </c>
      <c r="LE40" s="19">
        <v>78.567999999999998</v>
      </c>
      <c r="LF40" s="19">
        <v>78.567999999999998</v>
      </c>
      <c r="LG40" s="19">
        <v>-10.068</v>
      </c>
      <c r="LH40" s="19">
        <v>29.6</v>
      </c>
      <c r="LI40" s="19">
        <v>29.806760000000001</v>
      </c>
      <c r="LJ40" s="19">
        <v>29.806760000000001</v>
      </c>
      <c r="LK40" s="19">
        <v>-0.20676</v>
      </c>
      <c r="LL40" s="19"/>
      <c r="LM40" s="19"/>
      <c r="LN40" s="19"/>
      <c r="LO40" s="19">
        <v>0</v>
      </c>
      <c r="LP40" s="19">
        <v>48.6</v>
      </c>
      <c r="LQ40" s="19">
        <v>50.645899999999997</v>
      </c>
      <c r="LR40" s="19">
        <v>50.645899999999997</v>
      </c>
      <c r="LS40" s="19">
        <v>-2.0459000000000001</v>
      </c>
      <c r="LT40" s="19">
        <v>49.2</v>
      </c>
      <c r="LU40" s="19">
        <v>49.666240000000002</v>
      </c>
      <c r="LV40" s="19">
        <v>49.666240000000002</v>
      </c>
      <c r="LW40" s="19">
        <v>-0.46623999999999999</v>
      </c>
      <c r="LX40" s="19">
        <v>142.6</v>
      </c>
      <c r="LY40" s="19">
        <v>158.19065000000001</v>
      </c>
      <c r="LZ40" s="19">
        <v>158.19065000000001</v>
      </c>
      <c r="MA40" s="19">
        <v>-15.59065</v>
      </c>
      <c r="MB40" s="19">
        <v>144.6</v>
      </c>
      <c r="MC40" s="19">
        <v>158.19065000000001</v>
      </c>
      <c r="MD40" s="19">
        <v>158.19065000000001</v>
      </c>
      <c r="ME40" s="19">
        <v>-13.59065</v>
      </c>
      <c r="MF40" s="19">
        <v>170.5</v>
      </c>
      <c r="MG40" s="19">
        <v>158.66569999999999</v>
      </c>
      <c r="MH40" s="19">
        <v>158.66569999999999</v>
      </c>
      <c r="MI40" s="19">
        <v>11.834300000000001</v>
      </c>
      <c r="MJ40" s="19">
        <v>185.4</v>
      </c>
      <c r="MK40" s="19">
        <v>176.36183</v>
      </c>
      <c r="ML40" s="19">
        <v>176.36183</v>
      </c>
      <c r="MM40" s="19">
        <v>9.0381699999999991</v>
      </c>
      <c r="MN40" s="19">
        <v>172.9</v>
      </c>
      <c r="MO40" s="19">
        <v>174.44781</v>
      </c>
      <c r="MP40" s="19"/>
      <c r="MQ40" s="19">
        <v>172.9</v>
      </c>
      <c r="MR40" s="19"/>
      <c r="MS40" s="19"/>
      <c r="MT40" s="19"/>
      <c r="MU40" s="19">
        <v>0</v>
      </c>
      <c r="MV40" s="19">
        <v>173.8</v>
      </c>
      <c r="MW40" s="19">
        <v>175.20151000000001</v>
      </c>
      <c r="MX40" s="19"/>
      <c r="MY40" s="19">
        <v>173.8</v>
      </c>
      <c r="MZ40" s="19"/>
      <c r="NA40" s="19"/>
      <c r="NB40" s="19"/>
      <c r="NC40" s="19">
        <v>0</v>
      </c>
      <c r="ND40" s="19">
        <v>209.9</v>
      </c>
      <c r="NE40" s="19">
        <v>205.29381000000001</v>
      </c>
      <c r="NF40" s="19">
        <v>205.29381000000001</v>
      </c>
      <c r="NG40" s="19">
        <v>4.6061899999999998</v>
      </c>
      <c r="NH40" s="19">
        <v>101.7</v>
      </c>
      <c r="NI40" s="19">
        <v>102.95515</v>
      </c>
      <c r="NJ40" s="19">
        <v>102.95515</v>
      </c>
      <c r="NK40" s="19">
        <v>-1.25515</v>
      </c>
      <c r="NL40" s="19">
        <v>7.4</v>
      </c>
      <c r="NM40" s="19">
        <v>9.09</v>
      </c>
      <c r="NN40" s="19">
        <v>9.09</v>
      </c>
      <c r="NO40" s="19">
        <v>-1.69</v>
      </c>
      <c r="NP40" s="19">
        <v>3.2</v>
      </c>
      <c r="NQ40" s="19">
        <v>7.2655000000000003</v>
      </c>
      <c r="NR40" s="19">
        <v>7.2655000000000003</v>
      </c>
      <c r="NS40" s="19">
        <v>-4.0655000000000001</v>
      </c>
      <c r="NT40" s="19">
        <v>4</v>
      </c>
      <c r="NU40" s="19">
        <v>14.68</v>
      </c>
      <c r="NV40" s="19">
        <v>16.636700000000001</v>
      </c>
      <c r="NW40" s="19">
        <v>-12.636699999999999</v>
      </c>
      <c r="NX40" s="19">
        <v>4.8</v>
      </c>
      <c r="NY40" s="19">
        <v>2.1</v>
      </c>
      <c r="NZ40" s="19">
        <v>36.07</v>
      </c>
      <c r="OA40" s="19">
        <v>-31.27</v>
      </c>
      <c r="OB40" s="19">
        <v>14.7</v>
      </c>
      <c r="OC40" s="19">
        <v>10.5</v>
      </c>
      <c r="OD40" s="19">
        <v>8.2081</v>
      </c>
      <c r="OE40" s="19">
        <v>6.4919000000000002</v>
      </c>
      <c r="OF40" s="19"/>
      <c r="OG40" s="19"/>
      <c r="OH40" s="19"/>
      <c r="OI40" s="19">
        <v>0</v>
      </c>
      <c r="OJ40" s="19">
        <v>0</v>
      </c>
      <c r="OK40" s="19"/>
      <c r="OL40" s="19"/>
      <c r="OM40" s="19">
        <v>0</v>
      </c>
      <c r="ON40" s="19">
        <v>10.199999999999999</v>
      </c>
      <c r="OO40" s="19">
        <v>19.94623</v>
      </c>
      <c r="OP40" s="19">
        <v>19.94623</v>
      </c>
      <c r="OQ40" s="19">
        <v>-9.7462300000000006</v>
      </c>
      <c r="OR40" s="19">
        <v>9.9</v>
      </c>
      <c r="OS40" s="19">
        <v>9</v>
      </c>
      <c r="OT40" s="19">
        <v>9</v>
      </c>
      <c r="OU40" s="19">
        <v>0.9</v>
      </c>
      <c r="OV40" s="19">
        <v>1.2</v>
      </c>
      <c r="OW40" s="19">
        <v>1.34755</v>
      </c>
      <c r="OX40" s="19">
        <v>3.1562299999999999</v>
      </c>
      <c r="OY40" s="19">
        <v>-1.9562299999999999</v>
      </c>
      <c r="OZ40" s="19">
        <v>6.9</v>
      </c>
      <c r="PA40" s="19">
        <v>4.0963200000000004</v>
      </c>
      <c r="PB40" s="19">
        <v>69.008799999999994</v>
      </c>
      <c r="PC40" s="19">
        <v>-62.108800000000002</v>
      </c>
      <c r="PD40" s="19">
        <v>3.4</v>
      </c>
      <c r="PE40" s="19">
        <v>1.9276800000000001</v>
      </c>
      <c r="PF40" s="19">
        <v>66.66</v>
      </c>
      <c r="PG40" s="19">
        <v>-63.26</v>
      </c>
      <c r="PH40" s="19">
        <v>0.6</v>
      </c>
      <c r="PI40" s="19">
        <v>0.54</v>
      </c>
      <c r="PJ40" s="19">
        <v>0.54</v>
      </c>
      <c r="PK40" s="19">
        <v>0.06</v>
      </c>
      <c r="PL40" s="19">
        <v>1.6</v>
      </c>
      <c r="PM40" s="19">
        <v>1.5</v>
      </c>
      <c r="PN40" s="19">
        <v>1.5</v>
      </c>
      <c r="PO40" s="19">
        <v>0.1</v>
      </c>
      <c r="PP40" s="19">
        <v>4.5</v>
      </c>
      <c r="PQ40" s="19">
        <v>2.5</v>
      </c>
      <c r="PR40" s="19">
        <v>2.5</v>
      </c>
      <c r="PS40" s="19">
        <v>2</v>
      </c>
      <c r="PT40" s="19">
        <v>11.9</v>
      </c>
      <c r="PU40" s="19">
        <v>2.07254</v>
      </c>
      <c r="PV40" s="19">
        <v>2.07254</v>
      </c>
      <c r="PW40" s="19">
        <v>9.8274600000000003</v>
      </c>
      <c r="PX40" s="19">
        <v>3.5</v>
      </c>
      <c r="PY40" s="19">
        <v>3.5</v>
      </c>
      <c r="PZ40" s="19">
        <v>3.5</v>
      </c>
      <c r="QA40" s="19">
        <v>0</v>
      </c>
      <c r="QB40" s="19">
        <v>3.1</v>
      </c>
      <c r="QC40" s="19"/>
      <c r="QD40" s="19"/>
      <c r="QE40" s="19">
        <v>3.1</v>
      </c>
      <c r="QF40" s="19">
        <v>3.1</v>
      </c>
      <c r="QG40" s="19">
        <v>3.5</v>
      </c>
      <c r="QH40" s="19">
        <v>3.5</v>
      </c>
      <c r="QI40" s="19">
        <v>-0.4</v>
      </c>
      <c r="QJ40" s="19">
        <v>16.100000000000001</v>
      </c>
      <c r="QK40" s="19">
        <v>14.492749999999999</v>
      </c>
      <c r="QL40" s="19">
        <v>14.492749999999999</v>
      </c>
      <c r="QM40" s="19">
        <v>1.6072500000000001</v>
      </c>
      <c r="QN40" s="19">
        <v>1</v>
      </c>
      <c r="QO40" s="19">
        <v>0.75</v>
      </c>
      <c r="QP40" s="19">
        <v>0.75</v>
      </c>
      <c r="QQ40" s="19">
        <v>0.25</v>
      </c>
      <c r="QR40" s="19">
        <v>1.1000000000000001</v>
      </c>
      <c r="QS40" s="19">
        <v>0.01</v>
      </c>
      <c r="QT40" s="19">
        <v>0.01</v>
      </c>
      <c r="QU40" s="19">
        <v>1.0900000000000001</v>
      </c>
      <c r="QV40" s="19">
        <v>1.1000000000000001</v>
      </c>
      <c r="QW40" s="19">
        <v>3.76</v>
      </c>
      <c r="QX40" s="19">
        <v>4.1342999999999996</v>
      </c>
      <c r="QY40" s="19">
        <v>-3.0343</v>
      </c>
      <c r="QZ40" s="19">
        <v>5</v>
      </c>
      <c r="RA40" s="19">
        <v>4.28</v>
      </c>
      <c r="RB40" s="19">
        <v>10.311299999999999</v>
      </c>
      <c r="RC40" s="19">
        <v>-5.3113000000000001</v>
      </c>
      <c r="RD40" s="19">
        <v>0.4</v>
      </c>
      <c r="RE40" s="19">
        <v>1.512</v>
      </c>
      <c r="RF40" s="19">
        <v>1.512</v>
      </c>
      <c r="RG40" s="19">
        <v>-1.1120000000000001</v>
      </c>
      <c r="RH40" s="19">
        <v>2.2999999999999998</v>
      </c>
      <c r="RI40" s="19"/>
      <c r="RJ40" s="19"/>
      <c r="RK40" s="19">
        <v>2.2999999999999998</v>
      </c>
      <c r="RL40" s="19">
        <v>20</v>
      </c>
      <c r="RM40" s="19">
        <v>19.67727</v>
      </c>
      <c r="RN40" s="19">
        <v>19.67727</v>
      </c>
      <c r="RO40" s="19">
        <v>0.32273000000000002</v>
      </c>
      <c r="RP40" s="19">
        <v>1</v>
      </c>
      <c r="RQ40" s="19">
        <v>1.0920000000000001</v>
      </c>
      <c r="RR40" s="19">
        <v>1.0920000000000001</v>
      </c>
      <c r="RS40" s="19">
        <v>-9.1999999999999998E-2</v>
      </c>
      <c r="RT40" s="19"/>
      <c r="RU40" s="19"/>
      <c r="RV40" s="19"/>
      <c r="RW40" s="19">
        <v>0</v>
      </c>
      <c r="RX40" s="19">
        <v>4.0999999999999996</v>
      </c>
      <c r="RY40" s="19">
        <v>3.8</v>
      </c>
      <c r="RZ40" s="19">
        <v>3.8</v>
      </c>
      <c r="SA40" s="19">
        <v>0.3</v>
      </c>
      <c r="SB40" s="19">
        <v>0.1</v>
      </c>
      <c r="SC40" s="19">
        <v>0.33429999999999999</v>
      </c>
      <c r="SD40" s="19">
        <v>0.33429999999999999</v>
      </c>
      <c r="SE40" s="19">
        <v>-0.23430000000000001</v>
      </c>
      <c r="SF40" s="19">
        <v>0.1</v>
      </c>
      <c r="SG40" s="19">
        <v>0.56699999999999995</v>
      </c>
      <c r="SH40" s="19">
        <v>0.56699999999999995</v>
      </c>
      <c r="SI40" s="19">
        <v>-0.46700000000000003</v>
      </c>
      <c r="SJ40" s="19">
        <v>5.6</v>
      </c>
      <c r="SK40" s="19">
        <v>6.1</v>
      </c>
      <c r="SL40" s="19">
        <v>6.1</v>
      </c>
      <c r="SM40" s="19">
        <v>-0.5</v>
      </c>
      <c r="SN40" s="19">
        <v>2.8</v>
      </c>
      <c r="SO40" s="19">
        <v>3.3</v>
      </c>
      <c r="SP40" s="19">
        <v>3.3</v>
      </c>
      <c r="SQ40" s="19">
        <v>-0.5</v>
      </c>
      <c r="SR40" s="19">
        <v>6.9</v>
      </c>
      <c r="SS40" s="19">
        <v>3</v>
      </c>
      <c r="ST40" s="19">
        <v>3</v>
      </c>
      <c r="SU40" s="19">
        <v>3.9</v>
      </c>
      <c r="SV40" s="19">
        <v>10.1</v>
      </c>
      <c r="SW40" s="19">
        <v>4.5</v>
      </c>
      <c r="SX40" s="19">
        <v>4.5</v>
      </c>
      <c r="SY40" s="19">
        <v>5.6</v>
      </c>
      <c r="SZ40" s="19">
        <v>22.9</v>
      </c>
      <c r="TA40" s="19">
        <v>30.86</v>
      </c>
      <c r="TB40" s="19">
        <v>31</v>
      </c>
      <c r="TC40" s="19">
        <v>-8.1</v>
      </c>
      <c r="TD40" s="19">
        <v>80.400000000000006</v>
      </c>
      <c r="TE40" s="19">
        <v>74.7</v>
      </c>
      <c r="TF40" s="19">
        <v>75</v>
      </c>
      <c r="TG40" s="19">
        <v>5.4</v>
      </c>
      <c r="TH40" s="19">
        <v>3.6</v>
      </c>
      <c r="TI40" s="19">
        <v>10.161199999999999</v>
      </c>
      <c r="TJ40" s="19">
        <v>10.161199999999999</v>
      </c>
      <c r="TK40" s="19">
        <v>-6.5612000000000004</v>
      </c>
      <c r="TL40" s="19">
        <v>35.299999999999997</v>
      </c>
      <c r="TM40" s="19">
        <v>12.6</v>
      </c>
      <c r="TN40" s="19">
        <v>22.5351</v>
      </c>
      <c r="TO40" s="19">
        <v>12.764900000000001</v>
      </c>
      <c r="TP40" s="19">
        <v>42.6</v>
      </c>
      <c r="TQ40" s="19">
        <v>12.9</v>
      </c>
      <c r="TR40" s="19">
        <v>26.970500000000001</v>
      </c>
      <c r="TS40" s="19">
        <v>15.6295</v>
      </c>
      <c r="TT40" s="19">
        <v>5.6</v>
      </c>
      <c r="TU40" s="19">
        <v>2.21</v>
      </c>
      <c r="TV40" s="19">
        <v>2.6675</v>
      </c>
      <c r="TW40" s="19">
        <v>2.9325000000000001</v>
      </c>
      <c r="TX40" s="19">
        <v>4.4000000000000004</v>
      </c>
      <c r="TY40" s="19">
        <v>1.41</v>
      </c>
      <c r="TZ40" s="19">
        <v>1.6189</v>
      </c>
      <c r="UA40" s="19">
        <v>2.7810999999999999</v>
      </c>
      <c r="UB40" s="19">
        <v>1</v>
      </c>
      <c r="UC40" s="19">
        <v>2.032</v>
      </c>
      <c r="UD40" s="19">
        <v>41.68</v>
      </c>
      <c r="UE40" s="19">
        <v>-40.68</v>
      </c>
      <c r="UF40" s="19">
        <v>0</v>
      </c>
      <c r="UG40" s="19">
        <v>4.5</v>
      </c>
      <c r="UH40" s="19">
        <v>4.5</v>
      </c>
      <c r="UI40" s="19">
        <v>-4.5</v>
      </c>
      <c r="UJ40" s="19">
        <v>1.5</v>
      </c>
      <c r="UK40" s="19">
        <v>1.7</v>
      </c>
      <c r="UL40" s="19">
        <v>1.7</v>
      </c>
      <c r="UM40" s="19">
        <v>-0.2</v>
      </c>
      <c r="UN40" s="19">
        <v>7.6</v>
      </c>
      <c r="UO40" s="19">
        <v>7.8</v>
      </c>
      <c r="UP40" s="19">
        <v>7.8</v>
      </c>
      <c r="UQ40" s="19">
        <v>-0.2</v>
      </c>
      <c r="UR40" s="19">
        <v>4.8</v>
      </c>
      <c r="US40" s="19">
        <v>4</v>
      </c>
      <c r="UT40" s="19">
        <v>4</v>
      </c>
      <c r="UU40" s="19">
        <v>0.8</v>
      </c>
      <c r="UV40" s="19">
        <v>5.4</v>
      </c>
      <c r="UW40" s="19">
        <v>4.5</v>
      </c>
      <c r="UX40" s="19">
        <v>4.5</v>
      </c>
      <c r="UY40" s="19">
        <v>0.9</v>
      </c>
      <c r="UZ40" s="19">
        <v>5</v>
      </c>
      <c r="VA40" s="19">
        <v>4.7</v>
      </c>
      <c r="VB40" s="19">
        <v>4.7</v>
      </c>
      <c r="VC40" s="19">
        <v>0.3</v>
      </c>
      <c r="VD40" s="19">
        <v>16.7</v>
      </c>
      <c r="VE40" s="19">
        <v>10.199999999999999</v>
      </c>
      <c r="VF40" s="19">
        <v>7.1542000000000003</v>
      </c>
      <c r="VG40" s="19">
        <v>9.5457999999999998</v>
      </c>
      <c r="VH40" s="19">
        <v>9.3000000000000007</v>
      </c>
      <c r="VI40" s="19">
        <v>7.7</v>
      </c>
      <c r="VJ40" s="19">
        <v>4.78</v>
      </c>
      <c r="VK40" s="19">
        <v>4.5199999999999996</v>
      </c>
      <c r="VL40" s="19">
        <v>2.4</v>
      </c>
      <c r="VM40" s="19">
        <v>0.97819999999999996</v>
      </c>
      <c r="VN40" s="19">
        <v>0.97819999999999996</v>
      </c>
      <c r="VO40" s="19">
        <v>1.4218</v>
      </c>
      <c r="VP40" s="19">
        <v>11.7</v>
      </c>
      <c r="VQ40" s="19">
        <v>6.6</v>
      </c>
      <c r="VR40" s="19">
        <v>15</v>
      </c>
      <c r="VS40" s="19">
        <v>-3.3</v>
      </c>
      <c r="VT40" s="19">
        <v>0.6</v>
      </c>
      <c r="VU40" s="19">
        <v>0.6</v>
      </c>
      <c r="VV40" s="19">
        <v>0.6</v>
      </c>
      <c r="VW40" s="19">
        <v>0</v>
      </c>
      <c r="VX40" s="19">
        <v>13.2</v>
      </c>
      <c r="VY40" s="19">
        <v>12.2</v>
      </c>
      <c r="VZ40" s="19">
        <v>28</v>
      </c>
      <c r="WA40" s="19">
        <v>-14.8</v>
      </c>
      <c r="WB40" s="19">
        <v>28.5</v>
      </c>
      <c r="WC40" s="19">
        <v>4.5</v>
      </c>
      <c r="WD40" s="19">
        <v>35</v>
      </c>
      <c r="WE40" s="19">
        <v>-6.5</v>
      </c>
      <c r="WF40" s="19">
        <v>8.6</v>
      </c>
      <c r="WG40" s="19">
        <v>10.8</v>
      </c>
      <c r="WH40" s="19">
        <v>10.8</v>
      </c>
      <c r="WI40" s="19">
        <v>-2.2000000000000002</v>
      </c>
      <c r="WJ40" s="19">
        <v>14.625</v>
      </c>
      <c r="WK40" s="19">
        <v>12.61</v>
      </c>
      <c r="WL40" s="19">
        <v>12.61</v>
      </c>
      <c r="WM40" s="19">
        <v>2.0150000000000001</v>
      </c>
      <c r="WN40" s="19">
        <v>3.9</v>
      </c>
      <c r="WO40" s="19">
        <v>4.5</v>
      </c>
      <c r="WP40" s="19">
        <v>4.5</v>
      </c>
      <c r="WQ40" s="19">
        <v>-0.6</v>
      </c>
      <c r="WR40" s="19">
        <v>0</v>
      </c>
      <c r="WS40" s="19"/>
      <c r="WT40" s="19"/>
      <c r="WU40" s="19">
        <v>0</v>
      </c>
      <c r="WV40" s="19">
        <v>2.4</v>
      </c>
      <c r="WW40" s="19">
        <v>2.2999999999999998</v>
      </c>
      <c r="WX40" s="19">
        <v>2.2999999999999998</v>
      </c>
      <c r="WY40" s="19">
        <v>0.1</v>
      </c>
      <c r="WZ40" s="19">
        <v>3</v>
      </c>
      <c r="XA40" s="19">
        <v>3</v>
      </c>
      <c r="XB40" s="19">
        <v>3</v>
      </c>
      <c r="XC40" s="19">
        <v>0</v>
      </c>
      <c r="XD40" s="19">
        <v>2.4</v>
      </c>
      <c r="XE40" s="19">
        <v>1.5667</v>
      </c>
      <c r="XF40" s="19">
        <v>1.5667</v>
      </c>
      <c r="XG40" s="19">
        <v>0.83330000000000004</v>
      </c>
      <c r="XH40" s="19">
        <v>7.61</v>
      </c>
      <c r="XI40" s="19">
        <v>7</v>
      </c>
      <c r="XJ40" s="19">
        <v>7</v>
      </c>
      <c r="XK40" s="19">
        <v>0.61</v>
      </c>
      <c r="XL40" s="19">
        <v>19.335999999999999</v>
      </c>
      <c r="XM40" s="19">
        <v>17.584540000000001</v>
      </c>
      <c r="XN40" s="19">
        <v>17.584540000000001</v>
      </c>
      <c r="XO40" s="19">
        <v>1.75146</v>
      </c>
      <c r="XP40" s="19">
        <v>10.036</v>
      </c>
      <c r="XQ40" s="19">
        <v>9.8000000000000007</v>
      </c>
      <c r="XR40" s="19">
        <v>9.8000000000000007</v>
      </c>
      <c r="XS40" s="19">
        <v>0.23599999999999999</v>
      </c>
      <c r="XT40" s="19">
        <v>5.5</v>
      </c>
      <c r="XU40" s="19">
        <v>10.43478</v>
      </c>
      <c r="XV40" s="19">
        <v>10.43478</v>
      </c>
      <c r="XW40" s="19">
        <v>-4.9347799999999999</v>
      </c>
      <c r="XX40" s="19"/>
      <c r="XY40" s="19"/>
      <c r="XZ40" s="19"/>
      <c r="YA40" s="19">
        <v>0</v>
      </c>
      <c r="YB40" s="19"/>
      <c r="YC40" s="19"/>
      <c r="YD40" s="19"/>
      <c r="YE40" s="19">
        <v>0</v>
      </c>
      <c r="YF40" s="19">
        <v>15.4</v>
      </c>
      <c r="YG40" s="19">
        <v>13.52657</v>
      </c>
      <c r="YH40" s="19">
        <v>13.52657</v>
      </c>
      <c r="YI40" s="19">
        <v>1.8734299999999999</v>
      </c>
      <c r="YJ40" s="19">
        <v>16.3</v>
      </c>
      <c r="YK40" s="19">
        <v>15.45894</v>
      </c>
      <c r="YL40" s="19">
        <v>15.45894</v>
      </c>
      <c r="YM40" s="19">
        <v>0.84106000000000003</v>
      </c>
      <c r="YN40" s="19">
        <v>7.4</v>
      </c>
      <c r="YO40" s="19">
        <v>6.98</v>
      </c>
      <c r="YP40" s="19">
        <v>6.98</v>
      </c>
      <c r="YQ40" s="19">
        <v>0.42</v>
      </c>
      <c r="YR40" s="19">
        <v>0</v>
      </c>
      <c r="YS40" s="19"/>
      <c r="YT40" s="19"/>
      <c r="YU40" s="19">
        <v>0</v>
      </c>
      <c r="YV40" s="19">
        <v>11.1</v>
      </c>
      <c r="YW40" s="19">
        <v>13.77778</v>
      </c>
      <c r="YX40" s="19">
        <v>13.77778</v>
      </c>
      <c r="YY40" s="19">
        <v>-2.6777799999999998</v>
      </c>
    </row>
    <row r="41" spans="1:675" ht="24" customHeight="1" x14ac:dyDescent="0.25">
      <c r="A41" s="1"/>
      <c r="B41" s="13" t="s">
        <v>86</v>
      </c>
      <c r="C41" s="13" t="s">
        <v>841</v>
      </c>
      <c r="D41" s="14">
        <v>119.3</v>
      </c>
      <c r="E41" s="14">
        <v>101.88697000000001</v>
      </c>
      <c r="F41" s="14">
        <v>98.072749999999999</v>
      </c>
      <c r="G41" s="14">
        <v>21.227250000000002</v>
      </c>
      <c r="H41" s="14">
        <v>652.1</v>
      </c>
      <c r="I41" s="14">
        <v>655.76232000000005</v>
      </c>
      <c r="J41" s="14">
        <v>655.76232000000005</v>
      </c>
      <c r="K41" s="14">
        <v>-3.6623199999999998</v>
      </c>
      <c r="L41" s="14">
        <v>216.6</v>
      </c>
      <c r="M41" s="14">
        <v>212.30054999999999</v>
      </c>
      <c r="N41" s="14">
        <v>212.30054999999999</v>
      </c>
      <c r="O41" s="14">
        <v>4.2994500000000002</v>
      </c>
      <c r="P41" s="14"/>
      <c r="Q41" s="14"/>
      <c r="R41" s="14"/>
      <c r="S41" s="14">
        <v>0</v>
      </c>
      <c r="T41" s="14"/>
      <c r="U41" s="14"/>
      <c r="V41" s="14"/>
      <c r="W41" s="14">
        <v>0</v>
      </c>
      <c r="X41" s="14">
        <v>11</v>
      </c>
      <c r="Y41" s="14">
        <v>10.362690000000001</v>
      </c>
      <c r="Z41" s="14">
        <v>23.890419999999999</v>
      </c>
      <c r="AA41" s="14">
        <v>-12.890420000000001</v>
      </c>
      <c r="AB41" s="14">
        <v>79.599999999999994</v>
      </c>
      <c r="AC41" s="14">
        <v>82</v>
      </c>
      <c r="AD41" s="14">
        <v>84.335999999999999</v>
      </c>
      <c r="AE41" s="14">
        <v>-4.7359999999999998</v>
      </c>
      <c r="AF41" s="14"/>
      <c r="AG41" s="14"/>
      <c r="AH41" s="14"/>
      <c r="AI41" s="14">
        <v>0</v>
      </c>
      <c r="AJ41" s="14"/>
      <c r="AK41" s="14"/>
      <c r="AL41" s="14"/>
      <c r="AM41" s="14">
        <v>0</v>
      </c>
      <c r="AN41" s="14">
        <v>181.7</v>
      </c>
      <c r="AO41" s="14">
        <v>196.22801999999999</v>
      </c>
      <c r="AP41" s="14">
        <v>196.22801999999999</v>
      </c>
      <c r="AQ41" s="14">
        <v>-14.52802</v>
      </c>
      <c r="AR41" s="14">
        <v>200.4</v>
      </c>
      <c r="AS41" s="14">
        <v>196.22801999999999</v>
      </c>
      <c r="AT41" s="14">
        <v>196.22801999999999</v>
      </c>
      <c r="AU41" s="14">
        <v>4.1719799999999996</v>
      </c>
      <c r="AV41" s="14">
        <v>204</v>
      </c>
      <c r="AW41" s="14">
        <v>196.22801999999999</v>
      </c>
      <c r="AX41" s="14">
        <v>196.22801999999999</v>
      </c>
      <c r="AY41" s="14">
        <v>7.7719800000000001</v>
      </c>
      <c r="AZ41" s="14">
        <v>284.60000000000002</v>
      </c>
      <c r="BA41" s="14">
        <v>295.22593999999998</v>
      </c>
      <c r="BB41" s="14">
        <v>295.22593999999998</v>
      </c>
      <c r="BC41" s="14">
        <v>-10.62594</v>
      </c>
      <c r="BD41" s="14">
        <v>197.8</v>
      </c>
      <c r="BE41" s="14">
        <v>206.04143999999999</v>
      </c>
      <c r="BF41" s="14">
        <v>206.04143999999999</v>
      </c>
      <c r="BG41" s="14">
        <v>-8.2414400000000008</v>
      </c>
      <c r="BH41" s="14">
        <v>104.2</v>
      </c>
      <c r="BI41" s="14">
        <v>103.33009</v>
      </c>
      <c r="BJ41" s="14">
        <v>103.33009</v>
      </c>
      <c r="BK41" s="14">
        <v>0.86990999999999996</v>
      </c>
      <c r="BL41" s="14">
        <v>372.7</v>
      </c>
      <c r="BM41" s="14">
        <v>379.53043000000002</v>
      </c>
      <c r="BN41" s="14">
        <v>379.53043000000002</v>
      </c>
      <c r="BO41" s="14">
        <v>-6.8304299999999998</v>
      </c>
      <c r="BP41" s="14">
        <v>2.8</v>
      </c>
      <c r="BQ41" s="14">
        <v>2.9847299999999999</v>
      </c>
      <c r="BR41" s="14">
        <v>2.9847299999999999</v>
      </c>
      <c r="BS41" s="14">
        <v>-0.18473000000000001</v>
      </c>
      <c r="BT41" s="14">
        <v>0</v>
      </c>
      <c r="BU41" s="14"/>
      <c r="BV41" s="14"/>
      <c r="BW41" s="14">
        <v>0</v>
      </c>
      <c r="BX41" s="14">
        <v>15.6</v>
      </c>
      <c r="BY41" s="14">
        <v>17.937049999999999</v>
      </c>
      <c r="BZ41" s="14">
        <v>17.937049999999999</v>
      </c>
      <c r="CA41" s="14">
        <v>-2.3370500000000001</v>
      </c>
      <c r="CB41" s="14"/>
      <c r="CC41" s="14"/>
      <c r="CD41" s="14"/>
      <c r="CE41" s="14">
        <v>0</v>
      </c>
      <c r="CF41" s="14">
        <v>155.1</v>
      </c>
      <c r="CG41" s="14">
        <v>109.38991</v>
      </c>
      <c r="CH41" s="14">
        <v>106.64348</v>
      </c>
      <c r="CI41" s="14">
        <v>48.456519999999998</v>
      </c>
      <c r="CJ41" s="14">
        <v>8.3000000000000007</v>
      </c>
      <c r="CK41" s="14">
        <v>7.3438499999999998</v>
      </c>
      <c r="CL41" s="14">
        <v>7.3438499999999998</v>
      </c>
      <c r="CM41" s="14">
        <v>0.95615000000000006</v>
      </c>
      <c r="CN41" s="14">
        <v>5.2</v>
      </c>
      <c r="CO41" s="14">
        <v>3.94347</v>
      </c>
      <c r="CP41" s="14">
        <v>3.94347</v>
      </c>
      <c r="CQ41" s="14">
        <v>1.2565299999999999</v>
      </c>
      <c r="CR41" s="14">
        <v>22.5</v>
      </c>
      <c r="CS41" s="14">
        <v>22.280850000000001</v>
      </c>
      <c r="CT41" s="14">
        <v>22.280850000000001</v>
      </c>
      <c r="CU41" s="14">
        <v>0.21915000000000001</v>
      </c>
      <c r="CV41" s="14">
        <v>81.7</v>
      </c>
      <c r="CW41" s="14">
        <v>78.639880000000005</v>
      </c>
      <c r="CX41" s="14">
        <v>69.930359999999993</v>
      </c>
      <c r="CY41" s="14">
        <v>11.769640000000001</v>
      </c>
      <c r="CZ41" s="14">
        <v>83.3</v>
      </c>
      <c r="DA41" s="14">
        <v>52.391509999999997</v>
      </c>
      <c r="DB41" s="14">
        <v>218.05020999999999</v>
      </c>
      <c r="DC41" s="14">
        <v>-134.75021000000001</v>
      </c>
      <c r="DD41" s="14"/>
      <c r="DE41" s="14"/>
      <c r="DF41" s="14"/>
      <c r="DG41" s="14">
        <v>0</v>
      </c>
      <c r="DH41" s="14"/>
      <c r="DI41" s="14"/>
      <c r="DJ41" s="14"/>
      <c r="DK41" s="14">
        <v>0</v>
      </c>
      <c r="DL41" s="14"/>
      <c r="DM41" s="14"/>
      <c r="DN41" s="14"/>
      <c r="DO41" s="14">
        <v>0</v>
      </c>
      <c r="DP41" s="14">
        <v>6.5</v>
      </c>
      <c r="DQ41" s="14">
        <v>6.39</v>
      </c>
      <c r="DR41" s="14">
        <v>6.39</v>
      </c>
      <c r="DS41" s="14">
        <v>0.11</v>
      </c>
      <c r="DT41" s="14">
        <v>145.19999999999999</v>
      </c>
      <c r="DU41" s="14">
        <v>152.19703999999999</v>
      </c>
      <c r="DV41" s="14">
        <v>224.62208000000001</v>
      </c>
      <c r="DW41" s="14">
        <v>-79.422079999999994</v>
      </c>
      <c r="DX41" s="14">
        <v>32</v>
      </c>
      <c r="DY41" s="14">
        <v>36.258850000000002</v>
      </c>
      <c r="DZ41" s="14">
        <v>36.258850000000002</v>
      </c>
      <c r="EA41" s="14">
        <v>-4.2588499999999998</v>
      </c>
      <c r="EB41" s="14">
        <v>57</v>
      </c>
      <c r="EC41" s="14">
        <v>55.575569999999999</v>
      </c>
      <c r="ED41" s="14">
        <v>131.88284999999999</v>
      </c>
      <c r="EE41" s="14">
        <v>-74.882850000000005</v>
      </c>
      <c r="EF41" s="14">
        <v>21.4</v>
      </c>
      <c r="EG41" s="14">
        <v>25.158650000000002</v>
      </c>
      <c r="EH41" s="14">
        <v>25.158650000000002</v>
      </c>
      <c r="EI41" s="14">
        <v>-3.7586499999999998</v>
      </c>
      <c r="EJ41" s="14">
        <v>15.8</v>
      </c>
      <c r="EK41" s="14">
        <v>19.099519999999998</v>
      </c>
      <c r="EL41" s="14">
        <v>19.099519999999998</v>
      </c>
      <c r="EM41" s="14">
        <v>-3.2995199999999998</v>
      </c>
      <c r="EN41" s="14">
        <v>11.7</v>
      </c>
      <c r="EO41" s="14">
        <v>11.594200000000001</v>
      </c>
      <c r="EP41" s="14">
        <v>11.594200000000001</v>
      </c>
      <c r="EQ41" s="14">
        <v>0.10580000000000001</v>
      </c>
      <c r="ER41" s="14">
        <v>84.8</v>
      </c>
      <c r="ES41" s="14">
        <v>59.485990000000001</v>
      </c>
      <c r="ET41" s="14">
        <v>57.992489999999997</v>
      </c>
      <c r="EU41" s="14">
        <v>26.807510000000001</v>
      </c>
      <c r="EV41" s="14">
        <v>188.2</v>
      </c>
      <c r="EW41" s="14">
        <v>184.74316999999999</v>
      </c>
      <c r="EX41" s="14">
        <v>184.74316999999999</v>
      </c>
      <c r="EY41" s="14">
        <v>3.4568300000000001</v>
      </c>
      <c r="EZ41" s="14">
        <v>189.2</v>
      </c>
      <c r="FA41" s="14">
        <v>184.74316999999999</v>
      </c>
      <c r="FB41" s="14">
        <v>184.74316999999999</v>
      </c>
      <c r="FC41" s="14">
        <v>4.4568300000000001</v>
      </c>
      <c r="FD41" s="14">
        <v>188.9</v>
      </c>
      <c r="FE41" s="14">
        <v>185.29795999999999</v>
      </c>
      <c r="FF41" s="14">
        <v>185.29795999999999</v>
      </c>
      <c r="FG41" s="14">
        <v>3.6020400000000001</v>
      </c>
      <c r="FH41" s="14">
        <v>101</v>
      </c>
      <c r="FI41" s="14">
        <v>103.86845</v>
      </c>
      <c r="FJ41" s="14">
        <v>109.84155</v>
      </c>
      <c r="FK41" s="14">
        <v>-8.8415499999999998</v>
      </c>
      <c r="FL41" s="14">
        <v>40</v>
      </c>
      <c r="FM41" s="14">
        <v>46.809660000000001</v>
      </c>
      <c r="FN41" s="14">
        <v>30.37895</v>
      </c>
      <c r="FO41" s="14">
        <v>9.6210500000000003</v>
      </c>
      <c r="FP41" s="14">
        <v>29.5</v>
      </c>
      <c r="FQ41" s="14">
        <v>21.646380000000001</v>
      </c>
      <c r="FR41" s="14">
        <v>21.646380000000001</v>
      </c>
      <c r="FS41" s="14">
        <v>7.8536200000000003</v>
      </c>
      <c r="FT41" s="14">
        <v>17.2</v>
      </c>
      <c r="FU41" s="14">
        <v>15.994859999999999</v>
      </c>
      <c r="FV41" s="14">
        <v>15.994859999999999</v>
      </c>
      <c r="FW41" s="14">
        <v>1.2051400000000001</v>
      </c>
      <c r="FX41" s="14">
        <v>87</v>
      </c>
      <c r="FY41" s="14">
        <v>70.815539999999999</v>
      </c>
      <c r="FZ41" s="14">
        <v>83.418549999999996</v>
      </c>
      <c r="GA41" s="14">
        <v>3.5814499999999998</v>
      </c>
      <c r="GB41" s="14"/>
      <c r="GC41" s="14"/>
      <c r="GD41" s="14"/>
      <c r="GE41" s="14">
        <v>0</v>
      </c>
      <c r="GF41" s="14"/>
      <c r="GG41" s="14"/>
      <c r="GH41" s="14"/>
      <c r="GI41" s="14">
        <v>0</v>
      </c>
      <c r="GJ41" s="14">
        <v>6.7</v>
      </c>
      <c r="GK41" s="14">
        <v>6.8787000000000003</v>
      </c>
      <c r="GL41" s="14">
        <v>6.8787000000000003</v>
      </c>
      <c r="GM41" s="14">
        <v>-0.1787</v>
      </c>
      <c r="GN41" s="14">
        <v>81.099999999999994</v>
      </c>
      <c r="GO41" s="14">
        <v>104.85317999999999</v>
      </c>
      <c r="GP41" s="14">
        <v>67.476789999999994</v>
      </c>
      <c r="GQ41" s="14">
        <v>13.62321</v>
      </c>
      <c r="GR41" s="14"/>
      <c r="GS41" s="14"/>
      <c r="GT41" s="14"/>
      <c r="GU41" s="14">
        <v>0</v>
      </c>
      <c r="GV41" s="14"/>
      <c r="GW41" s="14"/>
      <c r="GX41" s="14"/>
      <c r="GY41" s="14">
        <v>0</v>
      </c>
      <c r="GZ41" s="14"/>
      <c r="HA41" s="14"/>
      <c r="HB41" s="14"/>
      <c r="HC41" s="14">
        <v>0</v>
      </c>
      <c r="HD41" s="14"/>
      <c r="HE41" s="14"/>
      <c r="HF41" s="14">
        <v>9.8771400000000007</v>
      </c>
      <c r="HG41" s="14">
        <v>-9.8771400000000007</v>
      </c>
      <c r="HH41" s="14">
        <v>91.9</v>
      </c>
      <c r="HI41" s="14">
        <v>73.434579999999997</v>
      </c>
      <c r="HJ41" s="14">
        <v>73.434579999999997</v>
      </c>
      <c r="HK41" s="14">
        <v>18.465420000000002</v>
      </c>
      <c r="HL41" s="14">
        <v>0</v>
      </c>
      <c r="HM41" s="14">
        <v>36.961179999999999</v>
      </c>
      <c r="HN41" s="14"/>
      <c r="HO41" s="14">
        <v>0</v>
      </c>
      <c r="HP41" s="14"/>
      <c r="HQ41" s="14"/>
      <c r="HR41" s="14"/>
      <c r="HS41" s="14">
        <v>0</v>
      </c>
      <c r="HT41" s="14">
        <v>42.4</v>
      </c>
      <c r="HU41" s="14">
        <v>45.291899999999998</v>
      </c>
      <c r="HV41" s="14">
        <v>45.291899999999998</v>
      </c>
      <c r="HW41" s="14">
        <v>-2.8919000000000001</v>
      </c>
      <c r="HX41" s="14"/>
      <c r="HY41" s="14"/>
      <c r="HZ41" s="14"/>
      <c r="IA41" s="14">
        <v>0</v>
      </c>
      <c r="IB41" s="14"/>
      <c r="IC41" s="14"/>
      <c r="ID41" s="14"/>
      <c r="IE41" s="14">
        <v>0</v>
      </c>
      <c r="IF41" s="14"/>
      <c r="IG41" s="14"/>
      <c r="IH41" s="14"/>
      <c r="II41" s="14">
        <v>0</v>
      </c>
      <c r="IJ41" s="14">
        <v>92</v>
      </c>
      <c r="IK41" s="14">
        <v>90.009810000000002</v>
      </c>
      <c r="IL41" s="14">
        <v>106.55876000000001</v>
      </c>
      <c r="IM41" s="14">
        <v>-14.558759999999999</v>
      </c>
      <c r="IN41" s="14">
        <v>171.5</v>
      </c>
      <c r="IO41" s="14">
        <v>181.53016</v>
      </c>
      <c r="IP41" s="14">
        <v>181.53016</v>
      </c>
      <c r="IQ41" s="14">
        <v>-10.03016</v>
      </c>
      <c r="IR41" s="14">
        <v>169</v>
      </c>
      <c r="IS41" s="14">
        <v>181.53016</v>
      </c>
      <c r="IT41" s="14">
        <v>181.53016</v>
      </c>
      <c r="IU41" s="14">
        <v>-12.53016</v>
      </c>
      <c r="IV41" s="14">
        <v>200</v>
      </c>
      <c r="IW41" s="14">
        <v>181.53016</v>
      </c>
      <c r="IX41" s="14">
        <v>181.53016</v>
      </c>
      <c r="IY41" s="14">
        <v>18.469840000000001</v>
      </c>
      <c r="IZ41" s="14">
        <v>256.8</v>
      </c>
      <c r="JA41" s="14">
        <v>273.11293999999998</v>
      </c>
      <c r="JB41" s="14">
        <v>273.11293999999998</v>
      </c>
      <c r="JC41" s="14">
        <v>-16.312940000000001</v>
      </c>
      <c r="JD41" s="14">
        <v>69.599999999999994</v>
      </c>
      <c r="JE41" s="14">
        <v>71.102429999999998</v>
      </c>
      <c r="JF41" s="14">
        <v>71.102429999999998</v>
      </c>
      <c r="JG41" s="14">
        <v>-1.5024299999999999</v>
      </c>
      <c r="JH41" s="14">
        <v>34.9</v>
      </c>
      <c r="JI41" s="14">
        <v>35.657980000000002</v>
      </c>
      <c r="JJ41" s="14">
        <v>35.657980000000002</v>
      </c>
      <c r="JK41" s="14">
        <v>-0.75797999999999999</v>
      </c>
      <c r="JL41" s="14"/>
      <c r="JM41" s="14"/>
      <c r="JN41" s="14"/>
      <c r="JO41" s="14">
        <v>0</v>
      </c>
      <c r="JP41" s="14"/>
      <c r="JQ41" s="14"/>
      <c r="JR41" s="14"/>
      <c r="JS41" s="14">
        <v>0</v>
      </c>
      <c r="JT41" s="14"/>
      <c r="JU41" s="14"/>
      <c r="JV41" s="14"/>
      <c r="JW41" s="14">
        <v>0</v>
      </c>
      <c r="JX41" s="14">
        <v>22.5</v>
      </c>
      <c r="JY41" s="14">
        <v>26</v>
      </c>
      <c r="JZ41" s="14">
        <v>26</v>
      </c>
      <c r="KA41" s="14">
        <v>-3.5</v>
      </c>
      <c r="KB41" s="14"/>
      <c r="KC41" s="14"/>
      <c r="KD41" s="14"/>
      <c r="KE41" s="14">
        <v>0</v>
      </c>
      <c r="KF41" s="14"/>
      <c r="KG41" s="14"/>
      <c r="KH41" s="14"/>
      <c r="KI41" s="14">
        <v>0</v>
      </c>
      <c r="KJ41" s="14">
        <v>4.3</v>
      </c>
      <c r="KK41" s="14"/>
      <c r="KL41" s="14"/>
      <c r="KM41" s="14">
        <v>4.3</v>
      </c>
      <c r="KN41" s="14">
        <v>0.7</v>
      </c>
      <c r="KO41" s="14">
        <v>1.6815</v>
      </c>
      <c r="KP41" s="14">
        <v>1.6815</v>
      </c>
      <c r="KQ41" s="14">
        <v>-0.98150000000000004</v>
      </c>
      <c r="KR41" s="14">
        <v>241.4</v>
      </c>
      <c r="KS41" s="14">
        <v>198.18803</v>
      </c>
      <c r="KT41" s="14">
        <v>174.79633999999999</v>
      </c>
      <c r="KU41" s="14">
        <v>66.603660000000005</v>
      </c>
      <c r="KV41" s="14">
        <v>55.6</v>
      </c>
      <c r="KW41" s="14">
        <v>125.83651</v>
      </c>
      <c r="KX41" s="14">
        <v>108.13003</v>
      </c>
      <c r="KY41" s="14">
        <v>-52.530029999999996</v>
      </c>
      <c r="KZ41" s="14">
        <v>63.5</v>
      </c>
      <c r="LA41" s="14">
        <v>66.809659999999994</v>
      </c>
      <c r="LB41" s="14">
        <v>66.809659999999994</v>
      </c>
      <c r="LC41" s="14">
        <v>-3.30966</v>
      </c>
      <c r="LD41" s="14">
        <v>68.900000000000006</v>
      </c>
      <c r="LE41" s="14">
        <v>78.567999999999998</v>
      </c>
      <c r="LF41" s="14">
        <v>78.567999999999998</v>
      </c>
      <c r="LG41" s="14">
        <v>-9.6679999999999993</v>
      </c>
      <c r="LH41" s="14">
        <v>30</v>
      </c>
      <c r="LI41" s="14">
        <v>29.806760000000001</v>
      </c>
      <c r="LJ41" s="14">
        <v>29.806760000000001</v>
      </c>
      <c r="LK41" s="14">
        <v>0.19324</v>
      </c>
      <c r="LL41" s="14"/>
      <c r="LM41" s="14"/>
      <c r="LN41" s="14"/>
      <c r="LO41" s="14">
        <v>0</v>
      </c>
      <c r="LP41" s="14">
        <v>48.6</v>
      </c>
      <c r="LQ41" s="14">
        <v>50.645899999999997</v>
      </c>
      <c r="LR41" s="14">
        <v>50.645899999999997</v>
      </c>
      <c r="LS41" s="14">
        <v>-2.0459000000000001</v>
      </c>
      <c r="LT41" s="14">
        <v>49.3</v>
      </c>
      <c r="LU41" s="14">
        <v>49.666240000000002</v>
      </c>
      <c r="LV41" s="14">
        <v>49.666240000000002</v>
      </c>
      <c r="LW41" s="14">
        <v>-0.36624000000000001</v>
      </c>
      <c r="LX41" s="14">
        <v>142.9</v>
      </c>
      <c r="LY41" s="14">
        <v>158.19065000000001</v>
      </c>
      <c r="LZ41" s="14">
        <v>158.19065000000001</v>
      </c>
      <c r="MA41" s="14">
        <v>-15.290649999999999</v>
      </c>
      <c r="MB41" s="14">
        <v>144.80000000000001</v>
      </c>
      <c r="MC41" s="14">
        <v>158.19065000000001</v>
      </c>
      <c r="MD41" s="14">
        <v>158.19065000000001</v>
      </c>
      <c r="ME41" s="14">
        <v>-13.390650000000001</v>
      </c>
      <c r="MF41" s="14">
        <v>170.2</v>
      </c>
      <c r="MG41" s="14">
        <v>158.66569999999999</v>
      </c>
      <c r="MH41" s="14">
        <v>158.66569999999999</v>
      </c>
      <c r="MI41" s="14">
        <v>11.5343</v>
      </c>
      <c r="MJ41" s="14">
        <v>185.2</v>
      </c>
      <c r="MK41" s="14">
        <v>176.36183</v>
      </c>
      <c r="ML41" s="14">
        <v>176.36183</v>
      </c>
      <c r="MM41" s="14">
        <v>8.8381699999999999</v>
      </c>
      <c r="MN41" s="14">
        <v>175.7</v>
      </c>
      <c r="MO41" s="14">
        <v>162.72936000000001</v>
      </c>
      <c r="MP41" s="14">
        <v>174.44781</v>
      </c>
      <c r="MQ41" s="14">
        <v>1.2521899999999999</v>
      </c>
      <c r="MR41" s="14"/>
      <c r="MS41" s="14"/>
      <c r="MT41" s="14"/>
      <c r="MU41" s="14">
        <v>0</v>
      </c>
      <c r="MV41" s="14">
        <v>176.7</v>
      </c>
      <c r="MW41" s="14">
        <v>175.20151000000001</v>
      </c>
      <c r="MX41" s="14"/>
      <c r="MY41" s="14">
        <v>176.7</v>
      </c>
      <c r="MZ41" s="14"/>
      <c r="NA41" s="14"/>
      <c r="NB41" s="14"/>
      <c r="NC41" s="14">
        <v>0</v>
      </c>
      <c r="ND41" s="14">
        <v>210.9</v>
      </c>
      <c r="NE41" s="14">
        <v>205.29381000000001</v>
      </c>
      <c r="NF41" s="14">
        <v>205.29381000000001</v>
      </c>
      <c r="NG41" s="14">
        <v>5.6061899999999998</v>
      </c>
      <c r="NH41" s="14">
        <v>101.5</v>
      </c>
      <c r="NI41" s="14">
        <v>102.95515</v>
      </c>
      <c r="NJ41" s="14">
        <v>102.95515</v>
      </c>
      <c r="NK41" s="14">
        <v>-1.4551499999999999</v>
      </c>
      <c r="NL41" s="14">
        <v>7.3</v>
      </c>
      <c r="NM41" s="14">
        <v>9.09</v>
      </c>
      <c r="NN41" s="14">
        <v>9.09</v>
      </c>
      <c r="NO41" s="14">
        <v>-1.79</v>
      </c>
      <c r="NP41" s="14">
        <v>3.3</v>
      </c>
      <c r="NQ41" s="14">
        <v>7.2655000000000003</v>
      </c>
      <c r="NR41" s="14">
        <v>7.2655000000000003</v>
      </c>
      <c r="NS41" s="14">
        <v>-3.9655</v>
      </c>
      <c r="NT41" s="14">
        <v>1.6</v>
      </c>
      <c r="NU41" s="14">
        <v>16.239999999999998</v>
      </c>
      <c r="NV41" s="14">
        <v>18.1068</v>
      </c>
      <c r="NW41" s="14">
        <v>-16.506799999999998</v>
      </c>
      <c r="NX41" s="14">
        <v>2.6</v>
      </c>
      <c r="NY41" s="14">
        <v>1.3</v>
      </c>
      <c r="NZ41" s="14">
        <v>22.66</v>
      </c>
      <c r="OA41" s="14">
        <v>-20.059999999999999</v>
      </c>
      <c r="OB41" s="14">
        <v>13.9</v>
      </c>
      <c r="OC41" s="14">
        <v>9.6999999999999993</v>
      </c>
      <c r="OD41" s="14">
        <v>7.1005000000000003</v>
      </c>
      <c r="OE41" s="14">
        <v>6.7995000000000001</v>
      </c>
      <c r="OF41" s="14"/>
      <c r="OG41" s="14"/>
      <c r="OH41" s="14"/>
      <c r="OI41" s="14">
        <v>0</v>
      </c>
      <c r="OJ41" s="14">
        <v>0</v>
      </c>
      <c r="OK41" s="14"/>
      <c r="OL41" s="14"/>
      <c r="OM41" s="14">
        <v>0</v>
      </c>
      <c r="ON41" s="14">
        <v>10.199999999999999</v>
      </c>
      <c r="OO41" s="14">
        <v>19.94623</v>
      </c>
      <c r="OP41" s="14">
        <v>19.94623</v>
      </c>
      <c r="OQ41" s="14">
        <v>-9.7462300000000006</v>
      </c>
      <c r="OR41" s="14">
        <v>10</v>
      </c>
      <c r="OS41" s="14">
        <v>9</v>
      </c>
      <c r="OT41" s="14">
        <v>9</v>
      </c>
      <c r="OU41" s="14">
        <v>1</v>
      </c>
      <c r="OV41" s="14">
        <v>1.2</v>
      </c>
      <c r="OW41" s="14">
        <v>1.34755</v>
      </c>
      <c r="OX41" s="14">
        <v>2.2277</v>
      </c>
      <c r="OY41" s="14">
        <v>-1.0277000000000001</v>
      </c>
      <c r="OZ41" s="14">
        <v>8.6</v>
      </c>
      <c r="PA41" s="14">
        <v>2.0780799999999999</v>
      </c>
      <c r="PB41" s="14">
        <v>46.910200000000003</v>
      </c>
      <c r="PC41" s="14">
        <v>-38.310200000000002</v>
      </c>
      <c r="PD41" s="14">
        <v>4.3</v>
      </c>
      <c r="PE41" s="14">
        <v>0.97792000000000001</v>
      </c>
      <c r="PF41" s="14">
        <v>45.82</v>
      </c>
      <c r="PG41" s="14">
        <v>-41.52</v>
      </c>
      <c r="PH41" s="14">
        <v>0.1</v>
      </c>
      <c r="PI41" s="14">
        <v>0.54</v>
      </c>
      <c r="PJ41" s="14">
        <v>0.54</v>
      </c>
      <c r="PK41" s="14">
        <v>-0.44</v>
      </c>
      <c r="PL41" s="14">
        <v>1.6</v>
      </c>
      <c r="PM41" s="14">
        <v>1.5</v>
      </c>
      <c r="PN41" s="14">
        <v>1.5</v>
      </c>
      <c r="PO41" s="14">
        <v>0.1</v>
      </c>
      <c r="PP41" s="14">
        <v>5</v>
      </c>
      <c r="PQ41" s="14">
        <v>2.5</v>
      </c>
      <c r="PR41" s="14">
        <v>2.5</v>
      </c>
      <c r="PS41" s="14">
        <v>2.5</v>
      </c>
      <c r="PT41" s="14">
        <v>12.5</v>
      </c>
      <c r="PU41" s="14">
        <v>2.07254</v>
      </c>
      <c r="PV41" s="14">
        <v>2.07254</v>
      </c>
      <c r="PW41" s="14">
        <v>10.42746</v>
      </c>
      <c r="PX41" s="14">
        <v>0</v>
      </c>
      <c r="PY41" s="14">
        <v>3.5</v>
      </c>
      <c r="PZ41" s="14">
        <v>3.5</v>
      </c>
      <c r="QA41" s="14">
        <v>-3.5</v>
      </c>
      <c r="QB41" s="14">
        <v>3.1</v>
      </c>
      <c r="QC41" s="14"/>
      <c r="QD41" s="14"/>
      <c r="QE41" s="14">
        <v>3.1</v>
      </c>
      <c r="QF41" s="14">
        <v>3.1</v>
      </c>
      <c r="QG41" s="14">
        <v>3.5</v>
      </c>
      <c r="QH41" s="14">
        <v>3.5</v>
      </c>
      <c r="QI41" s="14">
        <v>-0.4</v>
      </c>
      <c r="QJ41" s="14">
        <v>16.100000000000001</v>
      </c>
      <c r="QK41" s="14">
        <v>14.492749999999999</v>
      </c>
      <c r="QL41" s="14">
        <v>14.492749999999999</v>
      </c>
      <c r="QM41" s="14">
        <v>1.6072500000000001</v>
      </c>
      <c r="QN41" s="14">
        <v>0.5</v>
      </c>
      <c r="QO41" s="14">
        <v>0.57999999999999996</v>
      </c>
      <c r="QP41" s="14">
        <v>0.57999999999999996</v>
      </c>
      <c r="QQ41" s="14">
        <v>-0.08</v>
      </c>
      <c r="QR41" s="14">
        <v>0.6</v>
      </c>
      <c r="QS41" s="14"/>
      <c r="QT41" s="14"/>
      <c r="QU41" s="14">
        <v>0.6</v>
      </c>
      <c r="QV41" s="14">
        <v>0.7</v>
      </c>
      <c r="QW41" s="14">
        <v>3.95</v>
      </c>
      <c r="QX41" s="14">
        <v>4.3122999999999996</v>
      </c>
      <c r="QY41" s="14">
        <v>-3.6122999999999998</v>
      </c>
      <c r="QZ41" s="14">
        <v>3</v>
      </c>
      <c r="RA41" s="14">
        <v>4.6100000000000003</v>
      </c>
      <c r="RB41" s="14">
        <v>11.2273</v>
      </c>
      <c r="RC41" s="14">
        <v>-8.2272999999999996</v>
      </c>
      <c r="RD41" s="14">
        <v>0.2</v>
      </c>
      <c r="RE41" s="14">
        <v>0.51700000000000002</v>
      </c>
      <c r="RF41" s="14">
        <v>0.51700000000000002</v>
      </c>
      <c r="RG41" s="14">
        <v>-0.317</v>
      </c>
      <c r="RH41" s="14">
        <v>2.2999999999999998</v>
      </c>
      <c r="RI41" s="14"/>
      <c r="RJ41" s="14"/>
      <c r="RK41" s="14">
        <v>2.2999999999999998</v>
      </c>
      <c r="RL41" s="14">
        <v>20</v>
      </c>
      <c r="RM41" s="14">
        <v>19.67727</v>
      </c>
      <c r="RN41" s="14">
        <v>19.67727</v>
      </c>
      <c r="RO41" s="14">
        <v>0.32273000000000002</v>
      </c>
      <c r="RP41" s="14">
        <v>1.1000000000000001</v>
      </c>
      <c r="RQ41" s="14">
        <v>1.18</v>
      </c>
      <c r="RR41" s="14">
        <v>1.18</v>
      </c>
      <c r="RS41" s="14">
        <v>-0.08</v>
      </c>
      <c r="RT41" s="14"/>
      <c r="RU41" s="14"/>
      <c r="RV41" s="14"/>
      <c r="RW41" s="14">
        <v>0</v>
      </c>
      <c r="RX41" s="14">
        <v>4.0999999999999996</v>
      </c>
      <c r="RY41" s="14">
        <v>3.8</v>
      </c>
      <c r="RZ41" s="14">
        <v>3.8</v>
      </c>
      <c r="SA41" s="14">
        <v>0.3</v>
      </c>
      <c r="SB41" s="14">
        <v>0.2</v>
      </c>
      <c r="SC41" s="14">
        <v>0.2576</v>
      </c>
      <c r="SD41" s="14">
        <v>0.2576</v>
      </c>
      <c r="SE41" s="14">
        <v>-5.7599999999999998E-2</v>
      </c>
      <c r="SF41" s="14">
        <v>0.1</v>
      </c>
      <c r="SG41" s="14">
        <v>0.48799999999999999</v>
      </c>
      <c r="SH41" s="14">
        <v>0.48799999999999999</v>
      </c>
      <c r="SI41" s="14">
        <v>-0.38800000000000001</v>
      </c>
      <c r="SJ41" s="14">
        <v>5.6</v>
      </c>
      <c r="SK41" s="14">
        <v>6.1</v>
      </c>
      <c r="SL41" s="14">
        <v>6.1</v>
      </c>
      <c r="SM41" s="14">
        <v>-0.5</v>
      </c>
      <c r="SN41" s="14">
        <v>2.8</v>
      </c>
      <c r="SO41" s="14">
        <v>3.3</v>
      </c>
      <c r="SP41" s="14">
        <v>3.3</v>
      </c>
      <c r="SQ41" s="14">
        <v>-0.5</v>
      </c>
      <c r="SR41" s="14">
        <v>7.3</v>
      </c>
      <c r="SS41" s="14">
        <v>3</v>
      </c>
      <c r="ST41" s="14">
        <v>3</v>
      </c>
      <c r="SU41" s="14">
        <v>4.3</v>
      </c>
      <c r="SV41" s="14">
        <v>10.199999999999999</v>
      </c>
      <c r="SW41" s="14">
        <v>4.5</v>
      </c>
      <c r="SX41" s="14">
        <v>4.5</v>
      </c>
      <c r="SY41" s="14">
        <v>5.7</v>
      </c>
      <c r="SZ41" s="14">
        <v>19.2</v>
      </c>
      <c r="TA41" s="14">
        <v>30.44</v>
      </c>
      <c r="TB41" s="14">
        <v>30</v>
      </c>
      <c r="TC41" s="14">
        <v>-10.8</v>
      </c>
      <c r="TD41" s="14">
        <v>80.400000000000006</v>
      </c>
      <c r="TE41" s="14">
        <v>74.599999999999994</v>
      </c>
      <c r="TF41" s="14">
        <v>72</v>
      </c>
      <c r="TG41" s="14">
        <v>8.4</v>
      </c>
      <c r="TH41" s="14">
        <v>0.8</v>
      </c>
      <c r="TI41" s="14">
        <v>6.4465000000000003</v>
      </c>
      <c r="TJ41" s="14">
        <v>6.4465000000000003</v>
      </c>
      <c r="TK41" s="14">
        <v>-5.6464999999999996</v>
      </c>
      <c r="TL41" s="14">
        <v>26.3</v>
      </c>
      <c r="TM41" s="14">
        <v>14.4</v>
      </c>
      <c r="TN41" s="14">
        <v>21.823599999999999</v>
      </c>
      <c r="TO41" s="14">
        <v>4.4763999999999999</v>
      </c>
      <c r="TP41" s="14">
        <v>33.6</v>
      </c>
      <c r="TQ41" s="14">
        <v>15.6</v>
      </c>
      <c r="TR41" s="14">
        <v>28.506900000000002</v>
      </c>
      <c r="TS41" s="14">
        <v>5.0930999999999997</v>
      </c>
      <c r="TT41" s="14">
        <v>3.8</v>
      </c>
      <c r="TU41" s="14">
        <v>2.31</v>
      </c>
      <c r="TV41" s="14">
        <v>2.7440000000000002</v>
      </c>
      <c r="TW41" s="14">
        <v>1.056</v>
      </c>
      <c r="TX41" s="14">
        <v>3</v>
      </c>
      <c r="TY41" s="14">
        <v>1.32</v>
      </c>
      <c r="TZ41" s="14">
        <v>1.5185999999999999</v>
      </c>
      <c r="UA41" s="14">
        <v>1.4814000000000001</v>
      </c>
      <c r="UB41" s="14">
        <v>0.1</v>
      </c>
      <c r="UC41" s="14">
        <v>1.29</v>
      </c>
      <c r="UD41" s="14">
        <v>28.76</v>
      </c>
      <c r="UE41" s="14">
        <v>-28.66</v>
      </c>
      <c r="UF41" s="14">
        <v>0</v>
      </c>
      <c r="UG41" s="14">
        <v>4.5</v>
      </c>
      <c r="UH41" s="14">
        <v>4.5</v>
      </c>
      <c r="UI41" s="14">
        <v>-4.5</v>
      </c>
      <c r="UJ41" s="14">
        <v>1.5</v>
      </c>
      <c r="UK41" s="14">
        <v>1.7</v>
      </c>
      <c r="UL41" s="14">
        <v>1.7</v>
      </c>
      <c r="UM41" s="14">
        <v>-0.2</v>
      </c>
      <c r="UN41" s="14">
        <v>6.4</v>
      </c>
      <c r="UO41" s="14">
        <v>7.8</v>
      </c>
      <c r="UP41" s="14">
        <v>7.8</v>
      </c>
      <c r="UQ41" s="14">
        <v>-1.4</v>
      </c>
      <c r="UR41" s="14">
        <v>0</v>
      </c>
      <c r="US41" s="14">
        <v>4</v>
      </c>
      <c r="UT41" s="14">
        <v>4</v>
      </c>
      <c r="UU41" s="14">
        <v>-4</v>
      </c>
      <c r="UV41" s="14">
        <v>0</v>
      </c>
      <c r="UW41" s="14">
        <v>4.5</v>
      </c>
      <c r="UX41" s="14">
        <v>4.5</v>
      </c>
      <c r="UY41" s="14">
        <v>-4.5</v>
      </c>
      <c r="UZ41" s="14">
        <v>0</v>
      </c>
      <c r="VA41" s="14">
        <v>4.7</v>
      </c>
      <c r="VB41" s="14">
        <v>4.7</v>
      </c>
      <c r="VC41" s="14">
        <v>-4.7</v>
      </c>
      <c r="VD41" s="14">
        <v>15.3</v>
      </c>
      <c r="VE41" s="14">
        <v>9.1999999999999993</v>
      </c>
      <c r="VF41" s="14">
        <v>6.1894999999999998</v>
      </c>
      <c r="VG41" s="14">
        <v>9.1105</v>
      </c>
      <c r="VH41" s="14">
        <v>9.5</v>
      </c>
      <c r="VI41" s="14">
        <v>3.8</v>
      </c>
      <c r="VJ41" s="14">
        <v>3.41</v>
      </c>
      <c r="VK41" s="14">
        <v>6.09</v>
      </c>
      <c r="VL41" s="14">
        <v>0.6</v>
      </c>
      <c r="VM41" s="14">
        <v>0.93979999999999997</v>
      </c>
      <c r="VN41" s="14">
        <v>0.93979999999999997</v>
      </c>
      <c r="VO41" s="14">
        <v>-0.33979999999999999</v>
      </c>
      <c r="VP41" s="14">
        <v>15.6</v>
      </c>
      <c r="VQ41" s="14">
        <v>3</v>
      </c>
      <c r="VR41" s="14">
        <v>10</v>
      </c>
      <c r="VS41" s="14">
        <v>5.6</v>
      </c>
      <c r="VT41" s="14">
        <v>0.6</v>
      </c>
      <c r="VU41" s="14">
        <v>0.6</v>
      </c>
      <c r="VV41" s="14">
        <v>0.6</v>
      </c>
      <c r="VW41" s="14">
        <v>0</v>
      </c>
      <c r="VX41" s="14">
        <v>5.3</v>
      </c>
      <c r="VY41" s="14">
        <v>24.2</v>
      </c>
      <c r="VZ41" s="14">
        <v>28</v>
      </c>
      <c r="WA41" s="14">
        <v>-22.7</v>
      </c>
      <c r="WB41" s="14">
        <v>25.3</v>
      </c>
      <c r="WC41" s="14">
        <v>2.6</v>
      </c>
      <c r="WD41" s="14">
        <v>32</v>
      </c>
      <c r="WE41" s="14">
        <v>-6.7</v>
      </c>
      <c r="WF41" s="14">
        <v>11.4</v>
      </c>
      <c r="WG41" s="14">
        <v>7.2</v>
      </c>
      <c r="WH41" s="14">
        <v>7.2</v>
      </c>
      <c r="WI41" s="14">
        <v>4.2</v>
      </c>
      <c r="WJ41" s="14">
        <v>12.132999999999999</v>
      </c>
      <c r="WK41" s="14">
        <v>6.7</v>
      </c>
      <c r="WL41" s="14">
        <v>6.7</v>
      </c>
      <c r="WM41" s="14">
        <v>5.4329999999999998</v>
      </c>
      <c r="WN41" s="14">
        <v>4.2</v>
      </c>
      <c r="WO41" s="14">
        <v>4.5</v>
      </c>
      <c r="WP41" s="14">
        <v>4.5</v>
      </c>
      <c r="WQ41" s="14">
        <v>-0.3</v>
      </c>
      <c r="WR41" s="14">
        <v>0</v>
      </c>
      <c r="WS41" s="14"/>
      <c r="WT41" s="14"/>
      <c r="WU41" s="14">
        <v>0</v>
      </c>
      <c r="WV41" s="14">
        <v>2.4</v>
      </c>
      <c r="WW41" s="14">
        <v>2.2999999999999998</v>
      </c>
      <c r="WX41" s="14">
        <v>2.2999999999999998</v>
      </c>
      <c r="WY41" s="14">
        <v>0.1</v>
      </c>
      <c r="WZ41" s="14">
        <v>3</v>
      </c>
      <c r="XA41" s="14">
        <v>3</v>
      </c>
      <c r="XB41" s="14">
        <v>3</v>
      </c>
      <c r="XC41" s="14">
        <v>0</v>
      </c>
      <c r="XD41" s="14">
        <v>0.4</v>
      </c>
      <c r="XE41" s="14">
        <v>0.98960000000000004</v>
      </c>
      <c r="XF41" s="14">
        <v>0.98960000000000004</v>
      </c>
      <c r="XG41" s="14">
        <v>-0.58960000000000001</v>
      </c>
      <c r="XH41" s="14">
        <v>7.6</v>
      </c>
      <c r="XI41" s="14">
        <v>7</v>
      </c>
      <c r="XJ41" s="14">
        <v>7</v>
      </c>
      <c r="XK41" s="14">
        <v>0.6</v>
      </c>
      <c r="XL41" s="14">
        <v>19.213999999999999</v>
      </c>
      <c r="XM41" s="14">
        <v>17.584540000000001</v>
      </c>
      <c r="XN41" s="14">
        <v>17.584540000000001</v>
      </c>
      <c r="XO41" s="14">
        <v>1.6294599999999999</v>
      </c>
      <c r="XP41" s="14">
        <v>9.9979999999999993</v>
      </c>
      <c r="XQ41" s="14">
        <v>9.8000000000000007</v>
      </c>
      <c r="XR41" s="14">
        <v>9.8000000000000007</v>
      </c>
      <c r="XS41" s="14">
        <v>0.19800000000000001</v>
      </c>
      <c r="XT41" s="14">
        <v>4.9000000000000004</v>
      </c>
      <c r="XU41" s="14">
        <v>10.43478</v>
      </c>
      <c r="XV41" s="14">
        <v>10.43478</v>
      </c>
      <c r="XW41" s="14">
        <v>-5.5347799999999996</v>
      </c>
      <c r="XX41" s="14"/>
      <c r="XY41" s="14"/>
      <c r="XZ41" s="14"/>
      <c r="YA41" s="14">
        <v>0</v>
      </c>
      <c r="YB41" s="14"/>
      <c r="YC41" s="14"/>
      <c r="YD41" s="14"/>
      <c r="YE41" s="14">
        <v>0</v>
      </c>
      <c r="YF41" s="14">
        <v>16.7</v>
      </c>
      <c r="YG41" s="14">
        <v>13.52657</v>
      </c>
      <c r="YH41" s="14">
        <v>13.52657</v>
      </c>
      <c r="YI41" s="14">
        <v>3.1734300000000002</v>
      </c>
      <c r="YJ41" s="14">
        <v>16.3</v>
      </c>
      <c r="YK41" s="14">
        <v>15.45894</v>
      </c>
      <c r="YL41" s="14">
        <v>15.45894</v>
      </c>
      <c r="YM41" s="14">
        <v>0.84106000000000003</v>
      </c>
      <c r="YN41" s="14">
        <v>7</v>
      </c>
      <c r="YO41" s="14">
        <v>6.98</v>
      </c>
      <c r="YP41" s="14">
        <v>6.98</v>
      </c>
      <c r="YQ41" s="14">
        <v>0.02</v>
      </c>
      <c r="YR41" s="14">
        <v>0</v>
      </c>
      <c r="YS41" s="14"/>
      <c r="YT41" s="14"/>
      <c r="YU41" s="14">
        <v>0</v>
      </c>
      <c r="YV41" s="14">
        <v>13.5</v>
      </c>
      <c r="YW41" s="14">
        <v>12.99517</v>
      </c>
      <c r="YX41" s="14">
        <v>12.99517</v>
      </c>
      <c r="YY41" s="14">
        <v>0.50483</v>
      </c>
    </row>
    <row r="42" spans="1:675" ht="24" customHeight="1" x14ac:dyDescent="0.25">
      <c r="A42" s="1"/>
      <c r="B42" s="16" t="s">
        <v>86</v>
      </c>
      <c r="C42" s="16" t="s">
        <v>842</v>
      </c>
      <c r="D42" s="17">
        <v>119.1</v>
      </c>
      <c r="E42" s="17">
        <v>123.85167</v>
      </c>
      <c r="F42" s="17">
        <v>108.62473</v>
      </c>
      <c r="G42" s="17">
        <v>10.47527</v>
      </c>
      <c r="H42" s="17">
        <v>649.5</v>
      </c>
      <c r="I42" s="17">
        <v>655.76232000000005</v>
      </c>
      <c r="J42" s="17">
        <v>655.76232000000005</v>
      </c>
      <c r="K42" s="17">
        <v>-6.2623199999999999</v>
      </c>
      <c r="L42" s="17">
        <v>215.3</v>
      </c>
      <c r="M42" s="17">
        <v>212.30054999999999</v>
      </c>
      <c r="N42" s="17">
        <v>212.30054999999999</v>
      </c>
      <c r="O42" s="17">
        <v>2.9994499999999999</v>
      </c>
      <c r="P42" s="17"/>
      <c r="Q42" s="17"/>
      <c r="R42" s="17"/>
      <c r="S42" s="17">
        <v>0</v>
      </c>
      <c r="T42" s="17"/>
      <c r="U42" s="17"/>
      <c r="V42" s="17"/>
      <c r="W42" s="17">
        <v>0</v>
      </c>
      <c r="X42" s="17">
        <v>10.9</v>
      </c>
      <c r="Y42" s="17">
        <v>10.362690000000001</v>
      </c>
      <c r="Z42" s="17">
        <v>16.661940000000001</v>
      </c>
      <c r="AA42" s="17">
        <v>-5.7619400000000001</v>
      </c>
      <c r="AB42" s="17">
        <v>78.400000000000006</v>
      </c>
      <c r="AC42" s="17">
        <v>82</v>
      </c>
      <c r="AD42" s="17">
        <v>84.335999999999999</v>
      </c>
      <c r="AE42" s="17">
        <v>-5.9359999999999999</v>
      </c>
      <c r="AF42" s="17"/>
      <c r="AG42" s="17"/>
      <c r="AH42" s="17"/>
      <c r="AI42" s="17">
        <v>0</v>
      </c>
      <c r="AJ42" s="17"/>
      <c r="AK42" s="17"/>
      <c r="AL42" s="17"/>
      <c r="AM42" s="17">
        <v>0</v>
      </c>
      <c r="AN42" s="17">
        <v>180.5</v>
      </c>
      <c r="AO42" s="17">
        <v>196.22801999999999</v>
      </c>
      <c r="AP42" s="17">
        <v>196.22801999999999</v>
      </c>
      <c r="AQ42" s="17">
        <v>-15.728020000000001</v>
      </c>
      <c r="AR42" s="17">
        <v>200</v>
      </c>
      <c r="AS42" s="17">
        <v>196.22801999999999</v>
      </c>
      <c r="AT42" s="17">
        <v>196.22801999999999</v>
      </c>
      <c r="AU42" s="17">
        <v>3.7719800000000001</v>
      </c>
      <c r="AV42" s="17">
        <v>204</v>
      </c>
      <c r="AW42" s="17">
        <v>196.22801999999999</v>
      </c>
      <c r="AX42" s="17">
        <v>196.22801999999999</v>
      </c>
      <c r="AY42" s="17">
        <v>7.7719800000000001</v>
      </c>
      <c r="AZ42" s="17">
        <v>287.39999999999998</v>
      </c>
      <c r="BA42" s="17">
        <v>295.22593999999998</v>
      </c>
      <c r="BB42" s="17">
        <v>295.22593999999998</v>
      </c>
      <c r="BC42" s="17">
        <v>-7.8259400000000001</v>
      </c>
      <c r="BD42" s="17">
        <v>197.4</v>
      </c>
      <c r="BE42" s="17">
        <v>206.04143999999999</v>
      </c>
      <c r="BF42" s="17">
        <v>206.04143999999999</v>
      </c>
      <c r="BG42" s="17">
        <v>-8.6414399999999993</v>
      </c>
      <c r="BH42" s="17">
        <v>103.5</v>
      </c>
      <c r="BI42" s="17">
        <v>103.33009</v>
      </c>
      <c r="BJ42" s="17">
        <v>103.33009</v>
      </c>
      <c r="BK42" s="17">
        <v>0.16991000000000001</v>
      </c>
      <c r="BL42" s="17">
        <v>345.7</v>
      </c>
      <c r="BM42" s="17">
        <v>379.53043000000002</v>
      </c>
      <c r="BN42" s="17">
        <v>379.53043000000002</v>
      </c>
      <c r="BO42" s="17">
        <v>-33.83043</v>
      </c>
      <c r="BP42" s="17">
        <v>2.8</v>
      </c>
      <c r="BQ42" s="17">
        <v>2.9847299999999999</v>
      </c>
      <c r="BR42" s="17">
        <v>2.9847299999999999</v>
      </c>
      <c r="BS42" s="17">
        <v>-0.18473000000000001</v>
      </c>
      <c r="BT42" s="17">
        <v>0</v>
      </c>
      <c r="BU42" s="17"/>
      <c r="BV42" s="17"/>
      <c r="BW42" s="17">
        <v>0</v>
      </c>
      <c r="BX42" s="17">
        <v>15.6</v>
      </c>
      <c r="BY42" s="17">
        <v>17.937049999999999</v>
      </c>
      <c r="BZ42" s="17">
        <v>17.937049999999999</v>
      </c>
      <c r="CA42" s="17">
        <v>-2.3370500000000001</v>
      </c>
      <c r="CB42" s="17"/>
      <c r="CC42" s="17"/>
      <c r="CD42" s="17"/>
      <c r="CE42" s="17">
        <v>0</v>
      </c>
      <c r="CF42" s="17">
        <v>153.80000000000001</v>
      </c>
      <c r="CG42" s="17">
        <v>109.38991</v>
      </c>
      <c r="CH42" s="17">
        <v>106.64348</v>
      </c>
      <c r="CI42" s="17">
        <v>47.15652</v>
      </c>
      <c r="CJ42" s="17">
        <v>7.9</v>
      </c>
      <c r="CK42" s="17">
        <v>7.3438499999999998</v>
      </c>
      <c r="CL42" s="17">
        <v>7.3438499999999998</v>
      </c>
      <c r="CM42" s="17">
        <v>0.55615000000000003</v>
      </c>
      <c r="CN42" s="17">
        <v>5.2</v>
      </c>
      <c r="CO42" s="17">
        <v>3.94347</v>
      </c>
      <c r="CP42" s="17">
        <v>3.94347</v>
      </c>
      <c r="CQ42" s="17">
        <v>1.2565299999999999</v>
      </c>
      <c r="CR42" s="17">
        <v>22.5</v>
      </c>
      <c r="CS42" s="17">
        <v>22.280850000000001</v>
      </c>
      <c r="CT42" s="17">
        <v>22.280850000000001</v>
      </c>
      <c r="CU42" s="17">
        <v>0.21915000000000001</v>
      </c>
      <c r="CV42" s="17">
        <v>95.9</v>
      </c>
      <c r="CW42" s="17">
        <v>83.616299999999995</v>
      </c>
      <c r="CX42" s="17">
        <v>72.167569999999998</v>
      </c>
      <c r="CY42" s="17">
        <v>23.732430000000001</v>
      </c>
      <c r="CZ42" s="17">
        <v>87.3</v>
      </c>
      <c r="DA42" s="17">
        <v>87.459109999999995</v>
      </c>
      <c r="DB42" s="17">
        <v>211.09043</v>
      </c>
      <c r="DC42" s="17">
        <v>-123.79043</v>
      </c>
      <c r="DD42" s="17"/>
      <c r="DE42" s="17"/>
      <c r="DF42" s="17"/>
      <c r="DG42" s="17">
        <v>0</v>
      </c>
      <c r="DH42" s="17"/>
      <c r="DI42" s="17"/>
      <c r="DJ42" s="17"/>
      <c r="DK42" s="17">
        <v>0</v>
      </c>
      <c r="DL42" s="17"/>
      <c r="DM42" s="17"/>
      <c r="DN42" s="17"/>
      <c r="DO42" s="17">
        <v>0</v>
      </c>
      <c r="DP42" s="17">
        <v>6.5</v>
      </c>
      <c r="DQ42" s="17">
        <v>6.39</v>
      </c>
      <c r="DR42" s="17">
        <v>6.39</v>
      </c>
      <c r="DS42" s="17">
        <v>0.11</v>
      </c>
      <c r="DT42" s="17">
        <v>224.9</v>
      </c>
      <c r="DU42" s="17">
        <v>155.93545</v>
      </c>
      <c r="DV42" s="17">
        <v>222.62923000000001</v>
      </c>
      <c r="DW42" s="17">
        <v>2.2707700000000002</v>
      </c>
      <c r="DX42" s="17">
        <v>31.2</v>
      </c>
      <c r="DY42" s="17">
        <v>36.258850000000002</v>
      </c>
      <c r="DZ42" s="17">
        <v>36.258850000000002</v>
      </c>
      <c r="EA42" s="17">
        <v>-5.0588499999999996</v>
      </c>
      <c r="EB42" s="17">
        <v>75.8</v>
      </c>
      <c r="EC42" s="17">
        <v>75.932550000000006</v>
      </c>
      <c r="ED42" s="17">
        <v>140.82078999999999</v>
      </c>
      <c r="EE42" s="17">
        <v>-65.020790000000005</v>
      </c>
      <c r="EF42" s="17">
        <v>20.7</v>
      </c>
      <c r="EG42" s="17">
        <v>25.158650000000002</v>
      </c>
      <c r="EH42" s="17">
        <v>25.158650000000002</v>
      </c>
      <c r="EI42" s="17">
        <v>-4.4586499999999996</v>
      </c>
      <c r="EJ42" s="17">
        <v>15.6</v>
      </c>
      <c r="EK42" s="17">
        <v>19.099519999999998</v>
      </c>
      <c r="EL42" s="17">
        <v>19.099519999999998</v>
      </c>
      <c r="EM42" s="17">
        <v>-3.49952</v>
      </c>
      <c r="EN42" s="17">
        <v>11.7</v>
      </c>
      <c r="EO42" s="17">
        <v>11.594200000000001</v>
      </c>
      <c r="EP42" s="17">
        <v>11.594200000000001</v>
      </c>
      <c r="EQ42" s="17">
        <v>0.10580000000000001</v>
      </c>
      <c r="ER42" s="17">
        <v>80.599999999999994</v>
      </c>
      <c r="ES42" s="17">
        <v>59.485990000000001</v>
      </c>
      <c r="ET42" s="17">
        <v>57.992489999999997</v>
      </c>
      <c r="EU42" s="17">
        <v>22.607510000000001</v>
      </c>
      <c r="EV42" s="17">
        <v>186.9</v>
      </c>
      <c r="EW42" s="17">
        <v>184.74316999999999</v>
      </c>
      <c r="EX42" s="17">
        <v>184.74316999999999</v>
      </c>
      <c r="EY42" s="17">
        <v>2.1568299999999998</v>
      </c>
      <c r="EZ42" s="17">
        <v>187.3</v>
      </c>
      <c r="FA42" s="17">
        <v>184.74316999999999</v>
      </c>
      <c r="FB42" s="17">
        <v>184.74316999999999</v>
      </c>
      <c r="FC42" s="17">
        <v>2.5568300000000002</v>
      </c>
      <c r="FD42" s="17">
        <v>189.1</v>
      </c>
      <c r="FE42" s="17">
        <v>185.29795999999999</v>
      </c>
      <c r="FF42" s="17">
        <v>185.29795999999999</v>
      </c>
      <c r="FG42" s="17">
        <v>3.8020399999999999</v>
      </c>
      <c r="FH42" s="17">
        <v>101.4</v>
      </c>
      <c r="FI42" s="17">
        <v>103.86845</v>
      </c>
      <c r="FJ42" s="17">
        <v>109.84155</v>
      </c>
      <c r="FK42" s="17">
        <v>-8.4415499999999994</v>
      </c>
      <c r="FL42" s="17">
        <v>39.700000000000003</v>
      </c>
      <c r="FM42" s="17">
        <v>46.809660000000001</v>
      </c>
      <c r="FN42" s="17">
        <v>34.565309999999997</v>
      </c>
      <c r="FO42" s="17">
        <v>5.13469</v>
      </c>
      <c r="FP42" s="17">
        <v>31.1</v>
      </c>
      <c r="FQ42" s="17">
        <v>21.646380000000001</v>
      </c>
      <c r="FR42" s="17">
        <v>21.646380000000001</v>
      </c>
      <c r="FS42" s="17">
        <v>9.4536200000000008</v>
      </c>
      <c r="FT42" s="17">
        <v>16.7</v>
      </c>
      <c r="FU42" s="17">
        <v>15.994859999999999</v>
      </c>
      <c r="FV42" s="17">
        <v>15.994859999999999</v>
      </c>
      <c r="FW42" s="17">
        <v>0.70513999999999999</v>
      </c>
      <c r="FX42" s="17">
        <v>66.2</v>
      </c>
      <c r="FY42" s="17">
        <v>79.136319999999998</v>
      </c>
      <c r="FZ42" s="17">
        <v>70.512159999999994</v>
      </c>
      <c r="GA42" s="17">
        <v>-4.3121600000000004</v>
      </c>
      <c r="GB42" s="17"/>
      <c r="GC42" s="17"/>
      <c r="GD42" s="17"/>
      <c r="GE42" s="17">
        <v>0</v>
      </c>
      <c r="GF42" s="17"/>
      <c r="GG42" s="17"/>
      <c r="GH42" s="17"/>
      <c r="GI42" s="17">
        <v>0</v>
      </c>
      <c r="GJ42" s="17">
        <v>6.7</v>
      </c>
      <c r="GK42" s="17">
        <v>6.8787000000000003</v>
      </c>
      <c r="GL42" s="17">
        <v>6.8787000000000003</v>
      </c>
      <c r="GM42" s="17">
        <v>-0.1787</v>
      </c>
      <c r="GN42" s="17">
        <v>81.099999999999994</v>
      </c>
      <c r="GO42" s="17">
        <v>141.61836</v>
      </c>
      <c r="GP42" s="17">
        <v>93.266300000000001</v>
      </c>
      <c r="GQ42" s="17">
        <v>-12.1663</v>
      </c>
      <c r="GR42" s="17"/>
      <c r="GS42" s="17"/>
      <c r="GT42" s="17"/>
      <c r="GU42" s="17">
        <v>0</v>
      </c>
      <c r="GV42" s="17"/>
      <c r="GW42" s="17"/>
      <c r="GX42" s="17"/>
      <c r="GY42" s="17">
        <v>0</v>
      </c>
      <c r="GZ42" s="17"/>
      <c r="HA42" s="17"/>
      <c r="HB42" s="17"/>
      <c r="HC42" s="17">
        <v>0</v>
      </c>
      <c r="HD42" s="17"/>
      <c r="HE42" s="17"/>
      <c r="HF42" s="17">
        <v>9.8771400000000007</v>
      </c>
      <c r="HG42" s="17">
        <v>-9.8771400000000007</v>
      </c>
      <c r="HH42" s="17">
        <v>91.7</v>
      </c>
      <c r="HI42" s="17">
        <v>73.434579999999997</v>
      </c>
      <c r="HJ42" s="17">
        <v>73.434579999999997</v>
      </c>
      <c r="HK42" s="17">
        <v>18.265419999999999</v>
      </c>
      <c r="HL42" s="17">
        <v>0</v>
      </c>
      <c r="HM42" s="17"/>
      <c r="HN42" s="17"/>
      <c r="HO42" s="17">
        <v>0</v>
      </c>
      <c r="HP42" s="17"/>
      <c r="HQ42" s="17"/>
      <c r="HR42" s="17"/>
      <c r="HS42" s="17">
        <v>0</v>
      </c>
      <c r="HT42" s="17">
        <v>42.3</v>
      </c>
      <c r="HU42" s="17">
        <v>45.291899999999998</v>
      </c>
      <c r="HV42" s="17">
        <v>45.291899999999998</v>
      </c>
      <c r="HW42" s="17">
        <v>-2.9918999999999998</v>
      </c>
      <c r="HX42" s="17"/>
      <c r="HY42" s="17"/>
      <c r="HZ42" s="17"/>
      <c r="IA42" s="17">
        <v>0</v>
      </c>
      <c r="IB42" s="17"/>
      <c r="IC42" s="17"/>
      <c r="ID42" s="17"/>
      <c r="IE42" s="17">
        <v>0</v>
      </c>
      <c r="IF42" s="17"/>
      <c r="IG42" s="17"/>
      <c r="IH42" s="17"/>
      <c r="II42" s="17">
        <v>0</v>
      </c>
      <c r="IJ42" s="17">
        <v>91.8</v>
      </c>
      <c r="IK42" s="17">
        <v>90.009810000000002</v>
      </c>
      <c r="IL42" s="17">
        <v>106.55876000000001</v>
      </c>
      <c r="IM42" s="17">
        <v>-14.758760000000001</v>
      </c>
      <c r="IN42" s="17">
        <v>172</v>
      </c>
      <c r="IO42" s="17">
        <v>181.69198</v>
      </c>
      <c r="IP42" s="17">
        <v>181.69198</v>
      </c>
      <c r="IQ42" s="17">
        <v>-9.6919799999999992</v>
      </c>
      <c r="IR42" s="17">
        <v>169.7</v>
      </c>
      <c r="IS42" s="17">
        <v>181.69198</v>
      </c>
      <c r="IT42" s="17">
        <v>181.69198</v>
      </c>
      <c r="IU42" s="17">
        <v>-11.99198</v>
      </c>
      <c r="IV42" s="17">
        <v>200</v>
      </c>
      <c r="IW42" s="17">
        <v>181.69198</v>
      </c>
      <c r="IX42" s="17">
        <v>181.69198</v>
      </c>
      <c r="IY42" s="17">
        <v>18.308019999999999</v>
      </c>
      <c r="IZ42" s="17">
        <v>259.10000000000002</v>
      </c>
      <c r="JA42" s="17">
        <v>273.35640000000001</v>
      </c>
      <c r="JB42" s="17">
        <v>273.35640000000001</v>
      </c>
      <c r="JC42" s="17">
        <v>-14.256399999999999</v>
      </c>
      <c r="JD42" s="17">
        <v>69.5</v>
      </c>
      <c r="JE42" s="17">
        <v>71.102429999999998</v>
      </c>
      <c r="JF42" s="17">
        <v>71.102429999999998</v>
      </c>
      <c r="JG42" s="17">
        <v>-1.60243</v>
      </c>
      <c r="JH42" s="17">
        <v>34</v>
      </c>
      <c r="JI42" s="17">
        <v>35.657980000000002</v>
      </c>
      <c r="JJ42" s="17">
        <v>35.657980000000002</v>
      </c>
      <c r="JK42" s="17">
        <v>-1.65798</v>
      </c>
      <c r="JL42" s="17"/>
      <c r="JM42" s="17"/>
      <c r="JN42" s="17"/>
      <c r="JO42" s="17">
        <v>0</v>
      </c>
      <c r="JP42" s="17"/>
      <c r="JQ42" s="17"/>
      <c r="JR42" s="17"/>
      <c r="JS42" s="17">
        <v>0</v>
      </c>
      <c r="JT42" s="17"/>
      <c r="JU42" s="17"/>
      <c r="JV42" s="17"/>
      <c r="JW42" s="17">
        <v>0</v>
      </c>
      <c r="JX42" s="17">
        <v>23.8</v>
      </c>
      <c r="JY42" s="17">
        <v>26</v>
      </c>
      <c r="JZ42" s="17">
        <v>26</v>
      </c>
      <c r="KA42" s="17">
        <v>-2.2000000000000002</v>
      </c>
      <c r="KB42" s="17"/>
      <c r="KC42" s="17"/>
      <c r="KD42" s="17"/>
      <c r="KE42" s="17">
        <v>0</v>
      </c>
      <c r="KF42" s="17"/>
      <c r="KG42" s="17"/>
      <c r="KH42" s="17"/>
      <c r="KI42" s="17">
        <v>0</v>
      </c>
      <c r="KJ42" s="17">
        <v>4.3</v>
      </c>
      <c r="KK42" s="17"/>
      <c r="KL42" s="17"/>
      <c r="KM42" s="17">
        <v>4.3</v>
      </c>
      <c r="KN42" s="17">
        <v>0.7</v>
      </c>
      <c r="KO42" s="17">
        <v>1.6815</v>
      </c>
      <c r="KP42" s="17">
        <v>1.6815</v>
      </c>
      <c r="KQ42" s="17">
        <v>-0.98150000000000004</v>
      </c>
      <c r="KR42" s="17">
        <v>222.1</v>
      </c>
      <c r="KS42" s="17">
        <v>223.08846</v>
      </c>
      <c r="KT42" s="17">
        <v>177.45026999999999</v>
      </c>
      <c r="KU42" s="17">
        <v>44.649729999999998</v>
      </c>
      <c r="KV42" s="17">
        <v>64.8</v>
      </c>
      <c r="KW42" s="17">
        <v>132.38837000000001</v>
      </c>
      <c r="KX42" s="17">
        <v>109.38656</v>
      </c>
      <c r="KY42" s="17">
        <v>-44.586559999999999</v>
      </c>
      <c r="KZ42" s="17">
        <v>63.2</v>
      </c>
      <c r="LA42" s="17">
        <v>66.809659999999994</v>
      </c>
      <c r="LB42" s="17">
        <v>66.809659999999994</v>
      </c>
      <c r="LC42" s="17">
        <v>-3.6096599999999999</v>
      </c>
      <c r="LD42" s="17">
        <v>69</v>
      </c>
      <c r="LE42" s="17">
        <v>78.567999999999998</v>
      </c>
      <c r="LF42" s="17">
        <v>78.567999999999998</v>
      </c>
      <c r="LG42" s="17">
        <v>-9.5679999999999996</v>
      </c>
      <c r="LH42" s="17">
        <v>29.9</v>
      </c>
      <c r="LI42" s="17">
        <v>29.806760000000001</v>
      </c>
      <c r="LJ42" s="17">
        <v>29.806760000000001</v>
      </c>
      <c r="LK42" s="17">
        <v>9.3240000000000003E-2</v>
      </c>
      <c r="LL42" s="17"/>
      <c r="LM42" s="17"/>
      <c r="LN42" s="17"/>
      <c r="LO42" s="17">
        <v>0</v>
      </c>
      <c r="LP42" s="17">
        <v>48.6</v>
      </c>
      <c r="LQ42" s="17">
        <v>50.645899999999997</v>
      </c>
      <c r="LR42" s="17">
        <v>50.645899999999997</v>
      </c>
      <c r="LS42" s="17">
        <v>-2.0459000000000001</v>
      </c>
      <c r="LT42" s="17">
        <v>49.3</v>
      </c>
      <c r="LU42" s="17">
        <v>49.666240000000002</v>
      </c>
      <c r="LV42" s="17">
        <v>49.666240000000002</v>
      </c>
      <c r="LW42" s="17">
        <v>-0.36624000000000001</v>
      </c>
      <c r="LX42" s="17">
        <v>142.80000000000001</v>
      </c>
      <c r="LY42" s="17">
        <v>158.19065000000001</v>
      </c>
      <c r="LZ42" s="17">
        <v>158.19065000000001</v>
      </c>
      <c r="MA42" s="17">
        <v>-15.390650000000001</v>
      </c>
      <c r="MB42" s="17">
        <v>145.1</v>
      </c>
      <c r="MC42" s="17">
        <v>158.19065000000001</v>
      </c>
      <c r="MD42" s="17">
        <v>158.19065000000001</v>
      </c>
      <c r="ME42" s="17">
        <v>-13.09065</v>
      </c>
      <c r="MF42" s="17">
        <v>171.2</v>
      </c>
      <c r="MG42" s="17">
        <v>158.66569999999999</v>
      </c>
      <c r="MH42" s="17">
        <v>158.66569999999999</v>
      </c>
      <c r="MI42" s="17">
        <v>12.5343</v>
      </c>
      <c r="MJ42" s="17">
        <v>185.6</v>
      </c>
      <c r="MK42" s="17">
        <v>176.36183</v>
      </c>
      <c r="ML42" s="17">
        <v>176.36183</v>
      </c>
      <c r="MM42" s="17">
        <v>9.2381700000000002</v>
      </c>
      <c r="MN42" s="17">
        <v>174.7</v>
      </c>
      <c r="MO42" s="17">
        <v>174.44781</v>
      </c>
      <c r="MP42" s="17">
        <v>174.44781</v>
      </c>
      <c r="MQ42" s="17">
        <v>0.25219000000000003</v>
      </c>
      <c r="MR42" s="17"/>
      <c r="MS42" s="17"/>
      <c r="MT42" s="17"/>
      <c r="MU42" s="17">
        <v>0</v>
      </c>
      <c r="MV42" s="17">
        <v>175.5</v>
      </c>
      <c r="MW42" s="17"/>
      <c r="MX42" s="17"/>
      <c r="MY42" s="17">
        <v>175.5</v>
      </c>
      <c r="MZ42" s="17"/>
      <c r="NA42" s="17"/>
      <c r="NB42" s="17"/>
      <c r="NC42" s="17">
        <v>0</v>
      </c>
      <c r="ND42" s="17">
        <v>211</v>
      </c>
      <c r="NE42" s="17">
        <v>205.29381000000001</v>
      </c>
      <c r="NF42" s="17">
        <v>205.29381000000001</v>
      </c>
      <c r="NG42" s="17">
        <v>5.7061900000000003</v>
      </c>
      <c r="NH42" s="17">
        <v>101.6</v>
      </c>
      <c r="NI42" s="17">
        <v>102.95515</v>
      </c>
      <c r="NJ42" s="17">
        <v>102.95515</v>
      </c>
      <c r="NK42" s="17">
        <v>-1.3551500000000001</v>
      </c>
      <c r="NL42" s="17">
        <v>7.4</v>
      </c>
      <c r="NM42" s="17">
        <v>9.09</v>
      </c>
      <c r="NN42" s="17">
        <v>9.09</v>
      </c>
      <c r="NO42" s="17">
        <v>-1.69</v>
      </c>
      <c r="NP42" s="17">
        <v>3.2</v>
      </c>
      <c r="NQ42" s="17">
        <v>7.2655000000000003</v>
      </c>
      <c r="NR42" s="17">
        <v>7.2655000000000003</v>
      </c>
      <c r="NS42" s="17">
        <v>-4.0655000000000001</v>
      </c>
      <c r="NT42" s="17">
        <v>1.8</v>
      </c>
      <c r="NU42" s="17">
        <v>16.36</v>
      </c>
      <c r="NV42" s="17">
        <v>18.153500000000001</v>
      </c>
      <c r="NW42" s="17">
        <v>-16.3535</v>
      </c>
      <c r="NX42" s="17">
        <v>0.9</v>
      </c>
      <c r="NY42" s="17">
        <v>0.5</v>
      </c>
      <c r="NZ42" s="17">
        <v>10.1</v>
      </c>
      <c r="OA42" s="17">
        <v>-9.1999999999999993</v>
      </c>
      <c r="OB42" s="17">
        <v>12.1</v>
      </c>
      <c r="OC42" s="17">
        <v>8.8000000000000007</v>
      </c>
      <c r="OD42" s="17">
        <v>7.0617999999999999</v>
      </c>
      <c r="OE42" s="17">
        <v>5.0381999999999998</v>
      </c>
      <c r="OF42" s="17"/>
      <c r="OG42" s="17"/>
      <c r="OH42" s="17"/>
      <c r="OI42" s="17">
        <v>0</v>
      </c>
      <c r="OJ42" s="17">
        <v>0</v>
      </c>
      <c r="OK42" s="17"/>
      <c r="OL42" s="17"/>
      <c r="OM42" s="17">
        <v>0</v>
      </c>
      <c r="ON42" s="17">
        <v>10.3</v>
      </c>
      <c r="OO42" s="17">
        <v>19.94623</v>
      </c>
      <c r="OP42" s="17">
        <v>19.94623</v>
      </c>
      <c r="OQ42" s="17">
        <v>-9.6462299999999992</v>
      </c>
      <c r="OR42" s="17">
        <v>9.9</v>
      </c>
      <c r="OS42" s="17">
        <v>9</v>
      </c>
      <c r="OT42" s="17">
        <v>9</v>
      </c>
      <c r="OU42" s="17">
        <v>0.9</v>
      </c>
      <c r="OV42" s="17">
        <v>1.2</v>
      </c>
      <c r="OW42" s="17">
        <v>1.34755</v>
      </c>
      <c r="OX42" s="17">
        <v>1.75739</v>
      </c>
      <c r="OY42" s="17">
        <v>-0.55739000000000005</v>
      </c>
      <c r="OZ42" s="17">
        <v>2.8</v>
      </c>
      <c r="PA42" s="17">
        <v>0.51883999999999997</v>
      </c>
      <c r="PB42" s="17">
        <v>19.206499999999998</v>
      </c>
      <c r="PC42" s="17">
        <v>-16.406500000000001</v>
      </c>
      <c r="PD42" s="17">
        <v>1.4</v>
      </c>
      <c r="PE42" s="17">
        <v>0.24415999999999999</v>
      </c>
      <c r="PF42" s="17">
        <v>19.03</v>
      </c>
      <c r="PG42" s="17">
        <v>-17.63</v>
      </c>
      <c r="PH42" s="17">
        <v>0.6</v>
      </c>
      <c r="PI42" s="17">
        <v>0.54</v>
      </c>
      <c r="PJ42" s="17">
        <v>0.54</v>
      </c>
      <c r="PK42" s="17">
        <v>0.06</v>
      </c>
      <c r="PL42" s="17">
        <v>1.6</v>
      </c>
      <c r="PM42" s="17">
        <v>1.5</v>
      </c>
      <c r="PN42" s="17">
        <v>1.5</v>
      </c>
      <c r="PO42" s="17">
        <v>0.1</v>
      </c>
      <c r="PP42" s="17">
        <v>5</v>
      </c>
      <c r="PQ42" s="17">
        <v>2.5</v>
      </c>
      <c r="PR42" s="17">
        <v>2.5</v>
      </c>
      <c r="PS42" s="17">
        <v>2.5</v>
      </c>
      <c r="PT42" s="17">
        <v>12.2</v>
      </c>
      <c r="PU42" s="17">
        <v>2.07254</v>
      </c>
      <c r="PV42" s="17">
        <v>2.07254</v>
      </c>
      <c r="PW42" s="17">
        <v>10.127459999999999</v>
      </c>
      <c r="PX42" s="17">
        <v>0</v>
      </c>
      <c r="PY42" s="17">
        <v>3.5</v>
      </c>
      <c r="PZ42" s="17">
        <v>3.5</v>
      </c>
      <c r="QA42" s="17">
        <v>-3.5</v>
      </c>
      <c r="QB42" s="17">
        <v>3</v>
      </c>
      <c r="QC42" s="17"/>
      <c r="QD42" s="17"/>
      <c r="QE42" s="17">
        <v>3</v>
      </c>
      <c r="QF42" s="17">
        <v>3</v>
      </c>
      <c r="QG42" s="17">
        <v>3.5</v>
      </c>
      <c r="QH42" s="17">
        <v>3.5</v>
      </c>
      <c r="QI42" s="17">
        <v>-0.5</v>
      </c>
      <c r="QJ42" s="17">
        <v>16.100000000000001</v>
      </c>
      <c r="QK42" s="17">
        <v>14.492749999999999</v>
      </c>
      <c r="QL42" s="17">
        <v>14.492749999999999</v>
      </c>
      <c r="QM42" s="17">
        <v>1.6072500000000001</v>
      </c>
      <c r="QN42" s="17">
        <v>0.2</v>
      </c>
      <c r="QO42" s="17">
        <v>0.4</v>
      </c>
      <c r="QP42" s="17">
        <v>0.4</v>
      </c>
      <c r="QQ42" s="17">
        <v>-0.2</v>
      </c>
      <c r="QR42" s="17">
        <v>0.2</v>
      </c>
      <c r="QS42" s="17"/>
      <c r="QT42" s="17"/>
      <c r="QU42" s="17">
        <v>0.2</v>
      </c>
      <c r="QV42" s="17">
        <v>0.7</v>
      </c>
      <c r="QW42" s="17">
        <v>4.21</v>
      </c>
      <c r="QX42" s="17">
        <v>4.5505000000000004</v>
      </c>
      <c r="QY42" s="17">
        <v>-3.8504999999999998</v>
      </c>
      <c r="QZ42" s="17">
        <v>2.8</v>
      </c>
      <c r="RA42" s="17">
        <v>4.84</v>
      </c>
      <c r="RB42" s="17">
        <v>11.3621</v>
      </c>
      <c r="RC42" s="17">
        <v>-8.5620999999999992</v>
      </c>
      <c r="RD42" s="17">
        <v>0</v>
      </c>
      <c r="RE42" s="17">
        <v>7.7399999999999997E-2</v>
      </c>
      <c r="RF42" s="17">
        <v>7.7399999999999997E-2</v>
      </c>
      <c r="RG42" s="17">
        <v>-7.7399999999999997E-2</v>
      </c>
      <c r="RH42" s="17">
        <v>2.2999999999999998</v>
      </c>
      <c r="RI42" s="17"/>
      <c r="RJ42" s="17"/>
      <c r="RK42" s="17">
        <v>2.2999999999999998</v>
      </c>
      <c r="RL42" s="17">
        <v>20</v>
      </c>
      <c r="RM42" s="17">
        <v>19.67727</v>
      </c>
      <c r="RN42" s="17">
        <v>19.67727</v>
      </c>
      <c r="RO42" s="17">
        <v>0.32273000000000002</v>
      </c>
      <c r="RP42" s="17">
        <v>1.1000000000000001</v>
      </c>
      <c r="RQ42" s="17">
        <v>1.252</v>
      </c>
      <c r="RR42" s="17">
        <v>1.252</v>
      </c>
      <c r="RS42" s="17">
        <v>-0.152</v>
      </c>
      <c r="RT42" s="17"/>
      <c r="RU42" s="17"/>
      <c r="RV42" s="17"/>
      <c r="RW42" s="17">
        <v>0</v>
      </c>
      <c r="RX42" s="17">
        <v>4</v>
      </c>
      <c r="RY42" s="17">
        <v>3.8</v>
      </c>
      <c r="RZ42" s="17">
        <v>3.8</v>
      </c>
      <c r="SA42" s="17">
        <v>0.2</v>
      </c>
      <c r="SB42" s="17">
        <v>0.1</v>
      </c>
      <c r="SC42" s="17">
        <v>0.16309999999999999</v>
      </c>
      <c r="SD42" s="17">
        <v>0.16309999999999999</v>
      </c>
      <c r="SE42" s="17">
        <v>-6.3100000000000003E-2</v>
      </c>
      <c r="SF42" s="17">
        <v>0</v>
      </c>
      <c r="SG42" s="17">
        <v>0.33800000000000002</v>
      </c>
      <c r="SH42" s="17">
        <v>0.33800000000000002</v>
      </c>
      <c r="SI42" s="17">
        <v>-0.33800000000000002</v>
      </c>
      <c r="SJ42" s="17">
        <v>5.2</v>
      </c>
      <c r="SK42" s="17">
        <v>6.1</v>
      </c>
      <c r="SL42" s="17">
        <v>6.1</v>
      </c>
      <c r="SM42" s="17">
        <v>-0.9</v>
      </c>
      <c r="SN42" s="17">
        <v>2.7</v>
      </c>
      <c r="SO42" s="17">
        <v>3.3</v>
      </c>
      <c r="SP42" s="17">
        <v>3.3</v>
      </c>
      <c r="SQ42" s="17">
        <v>-0.6</v>
      </c>
      <c r="SR42" s="17">
        <v>7.2</v>
      </c>
      <c r="SS42" s="17">
        <v>3</v>
      </c>
      <c r="ST42" s="17">
        <v>3</v>
      </c>
      <c r="SU42" s="17">
        <v>4.2</v>
      </c>
      <c r="SV42" s="17">
        <v>10.199999999999999</v>
      </c>
      <c r="SW42" s="17">
        <v>4.5</v>
      </c>
      <c r="SX42" s="17">
        <v>4.5</v>
      </c>
      <c r="SY42" s="17">
        <v>5.7</v>
      </c>
      <c r="SZ42" s="17">
        <v>21.6</v>
      </c>
      <c r="TA42" s="17">
        <v>30.42</v>
      </c>
      <c r="TB42" s="17">
        <v>30</v>
      </c>
      <c r="TC42" s="17">
        <v>-8.4</v>
      </c>
      <c r="TD42" s="17">
        <v>80.900000000000006</v>
      </c>
      <c r="TE42" s="17">
        <v>69.599999999999994</v>
      </c>
      <c r="TF42" s="17">
        <v>72</v>
      </c>
      <c r="TG42" s="17">
        <v>8.9</v>
      </c>
      <c r="TH42" s="17">
        <v>0.6</v>
      </c>
      <c r="TI42" s="17">
        <v>2.7238000000000002</v>
      </c>
      <c r="TJ42" s="17">
        <v>2.7238000000000002</v>
      </c>
      <c r="TK42" s="17">
        <v>-2.1238000000000001</v>
      </c>
      <c r="TL42" s="17">
        <v>20.9</v>
      </c>
      <c r="TM42" s="17">
        <v>16.3</v>
      </c>
      <c r="TN42" s="17">
        <v>25.101199999999999</v>
      </c>
      <c r="TO42" s="17">
        <v>-4.2012</v>
      </c>
      <c r="TP42" s="17">
        <v>32</v>
      </c>
      <c r="TQ42" s="17">
        <v>18.2</v>
      </c>
      <c r="TR42" s="17">
        <v>29.355499999999999</v>
      </c>
      <c r="TS42" s="17">
        <v>2.6444999999999999</v>
      </c>
      <c r="TT42" s="17">
        <v>3.1</v>
      </c>
      <c r="TU42" s="17">
        <v>2.8</v>
      </c>
      <c r="TV42" s="17">
        <v>3.2170000000000001</v>
      </c>
      <c r="TW42" s="17">
        <v>-0.11700000000000001</v>
      </c>
      <c r="TX42" s="17">
        <v>2.4</v>
      </c>
      <c r="TY42" s="17">
        <v>1.53</v>
      </c>
      <c r="TZ42" s="17">
        <v>1.7204999999999999</v>
      </c>
      <c r="UA42" s="17">
        <v>0.67949999999999999</v>
      </c>
      <c r="UB42" s="17">
        <v>0</v>
      </c>
      <c r="UC42" s="17">
        <v>0.54400000000000004</v>
      </c>
      <c r="UD42" s="17">
        <v>13.78</v>
      </c>
      <c r="UE42" s="17">
        <v>-13.78</v>
      </c>
      <c r="UF42" s="17">
        <v>0</v>
      </c>
      <c r="UG42" s="17">
        <v>4.5</v>
      </c>
      <c r="UH42" s="17">
        <v>4.5</v>
      </c>
      <c r="UI42" s="17">
        <v>-4.5</v>
      </c>
      <c r="UJ42" s="17">
        <v>1.5</v>
      </c>
      <c r="UK42" s="17">
        <v>1.7</v>
      </c>
      <c r="UL42" s="17">
        <v>1.7</v>
      </c>
      <c r="UM42" s="17">
        <v>-0.2</v>
      </c>
      <c r="UN42" s="17">
        <v>6.9</v>
      </c>
      <c r="UO42" s="17">
        <v>7.8</v>
      </c>
      <c r="UP42" s="17">
        <v>7.8</v>
      </c>
      <c r="UQ42" s="17">
        <v>-0.9</v>
      </c>
      <c r="UR42" s="17">
        <v>0</v>
      </c>
      <c r="US42" s="17">
        <v>4</v>
      </c>
      <c r="UT42" s="17">
        <v>4</v>
      </c>
      <c r="UU42" s="17">
        <v>-4</v>
      </c>
      <c r="UV42" s="17">
        <v>0</v>
      </c>
      <c r="UW42" s="17">
        <v>4.5</v>
      </c>
      <c r="UX42" s="17">
        <v>4.5</v>
      </c>
      <c r="UY42" s="17">
        <v>-4.5</v>
      </c>
      <c r="UZ42" s="17">
        <v>0</v>
      </c>
      <c r="VA42" s="17">
        <v>4.7</v>
      </c>
      <c r="VB42" s="17">
        <v>4.7</v>
      </c>
      <c r="VC42" s="17">
        <v>-4.7</v>
      </c>
      <c r="VD42" s="17">
        <v>14.1</v>
      </c>
      <c r="VE42" s="17">
        <v>8.1</v>
      </c>
      <c r="VF42" s="17">
        <v>6.0125999999999999</v>
      </c>
      <c r="VG42" s="17">
        <v>8.0874000000000006</v>
      </c>
      <c r="VH42" s="17">
        <v>2.5</v>
      </c>
      <c r="VI42" s="17">
        <v>1</v>
      </c>
      <c r="VJ42" s="17">
        <v>2.37</v>
      </c>
      <c r="VK42" s="17">
        <v>0.13</v>
      </c>
      <c r="VL42" s="17">
        <v>0.2</v>
      </c>
      <c r="VM42" s="17">
        <v>0.29580000000000001</v>
      </c>
      <c r="VN42" s="17">
        <v>0.29580000000000001</v>
      </c>
      <c r="VO42" s="17">
        <v>-9.5799999999999996E-2</v>
      </c>
      <c r="VP42" s="17">
        <v>1.4</v>
      </c>
      <c r="VQ42" s="17">
        <v>0.6</v>
      </c>
      <c r="VR42" s="17">
        <v>5</v>
      </c>
      <c r="VS42" s="17">
        <v>-3.6</v>
      </c>
      <c r="VT42" s="17">
        <v>0.6</v>
      </c>
      <c r="VU42" s="17">
        <v>0.6</v>
      </c>
      <c r="VV42" s="17">
        <v>0.6</v>
      </c>
      <c r="VW42" s="17">
        <v>0</v>
      </c>
      <c r="VX42" s="17">
        <v>4.8</v>
      </c>
      <c r="VY42" s="17">
        <v>31.2</v>
      </c>
      <c r="VZ42" s="17">
        <v>31</v>
      </c>
      <c r="WA42" s="17">
        <v>-26.2</v>
      </c>
      <c r="WB42" s="17">
        <v>19.399999999999999</v>
      </c>
      <c r="WC42" s="17">
        <v>0.8</v>
      </c>
      <c r="WD42" s="17">
        <v>32</v>
      </c>
      <c r="WE42" s="17">
        <v>-12.6</v>
      </c>
      <c r="WF42" s="17">
        <v>1</v>
      </c>
      <c r="WG42" s="17">
        <v>3.6</v>
      </c>
      <c r="WH42" s="17">
        <v>3.6</v>
      </c>
      <c r="WI42" s="17">
        <v>-2.6</v>
      </c>
      <c r="WJ42" s="17">
        <v>8.4429999999999996</v>
      </c>
      <c r="WK42" s="17">
        <v>1.57</v>
      </c>
      <c r="WL42" s="17">
        <v>1.57</v>
      </c>
      <c r="WM42" s="17">
        <v>6.8730000000000002</v>
      </c>
      <c r="WN42" s="17">
        <v>4.2</v>
      </c>
      <c r="WO42" s="17">
        <v>4.5</v>
      </c>
      <c r="WP42" s="17">
        <v>4.5</v>
      </c>
      <c r="WQ42" s="17">
        <v>-0.3</v>
      </c>
      <c r="WR42" s="17">
        <v>0</v>
      </c>
      <c r="WS42" s="17"/>
      <c r="WT42" s="17"/>
      <c r="WU42" s="17">
        <v>0</v>
      </c>
      <c r="WV42" s="17">
        <v>2.4</v>
      </c>
      <c r="WW42" s="17">
        <v>2.2999999999999998</v>
      </c>
      <c r="WX42" s="17">
        <v>2.2999999999999998</v>
      </c>
      <c r="WY42" s="17">
        <v>0.1</v>
      </c>
      <c r="WZ42" s="17">
        <v>3</v>
      </c>
      <c r="XA42" s="17">
        <v>3</v>
      </c>
      <c r="XB42" s="17">
        <v>3</v>
      </c>
      <c r="XC42" s="17">
        <v>0</v>
      </c>
      <c r="XD42" s="17">
        <v>0</v>
      </c>
      <c r="XE42" s="17">
        <v>0.29870000000000002</v>
      </c>
      <c r="XF42" s="17">
        <v>0.29870000000000002</v>
      </c>
      <c r="XG42" s="17">
        <v>-0.29870000000000002</v>
      </c>
      <c r="XH42" s="17">
        <v>7.5970000000000004</v>
      </c>
      <c r="XI42" s="17">
        <v>7</v>
      </c>
      <c r="XJ42" s="17">
        <v>7</v>
      </c>
      <c r="XK42" s="17">
        <v>0.59699999999999998</v>
      </c>
      <c r="XL42" s="17">
        <v>19.193000000000001</v>
      </c>
      <c r="XM42" s="17">
        <v>17.584540000000001</v>
      </c>
      <c r="XN42" s="17">
        <v>17.584540000000001</v>
      </c>
      <c r="XO42" s="17">
        <v>1.60846</v>
      </c>
      <c r="XP42" s="17">
        <v>10.009</v>
      </c>
      <c r="XQ42" s="17">
        <v>9.8000000000000007</v>
      </c>
      <c r="XR42" s="17">
        <v>9.8000000000000007</v>
      </c>
      <c r="XS42" s="17">
        <v>0.20899999999999999</v>
      </c>
      <c r="XT42" s="17">
        <v>4.9000000000000004</v>
      </c>
      <c r="XU42" s="17">
        <v>10.43478</v>
      </c>
      <c r="XV42" s="17">
        <v>10.43478</v>
      </c>
      <c r="XW42" s="17">
        <v>-5.5347799999999996</v>
      </c>
      <c r="XX42" s="17"/>
      <c r="XY42" s="17"/>
      <c r="XZ42" s="17"/>
      <c r="YA42" s="17">
        <v>0</v>
      </c>
      <c r="YB42" s="17"/>
      <c r="YC42" s="17"/>
      <c r="YD42" s="17"/>
      <c r="YE42" s="17">
        <v>0</v>
      </c>
      <c r="YF42" s="17">
        <v>16.5</v>
      </c>
      <c r="YG42" s="17">
        <v>13.52657</v>
      </c>
      <c r="YH42" s="17">
        <v>13.52657</v>
      </c>
      <c r="YI42" s="17">
        <v>2.97343</v>
      </c>
      <c r="YJ42" s="17">
        <v>16.3</v>
      </c>
      <c r="YK42" s="17">
        <v>15.45894</v>
      </c>
      <c r="YL42" s="17">
        <v>15.45894</v>
      </c>
      <c r="YM42" s="17">
        <v>0.84106000000000003</v>
      </c>
      <c r="YN42" s="17">
        <v>7.8</v>
      </c>
      <c r="YO42" s="17">
        <v>6.98</v>
      </c>
      <c r="YP42" s="17">
        <v>6.98</v>
      </c>
      <c r="YQ42" s="17">
        <v>0.82</v>
      </c>
      <c r="YR42" s="17">
        <v>0</v>
      </c>
      <c r="YS42" s="17"/>
      <c r="YT42" s="17"/>
      <c r="YU42" s="17">
        <v>0</v>
      </c>
      <c r="YV42" s="17">
        <v>13.3</v>
      </c>
      <c r="YW42" s="17">
        <v>11.92271</v>
      </c>
      <c r="YX42" s="17">
        <v>11.92271</v>
      </c>
      <c r="YY42" s="17">
        <v>1.3772899999999999</v>
      </c>
    </row>
    <row r="43" spans="1:675" ht="24" customHeight="1" x14ac:dyDescent="0.25">
      <c r="A43" s="1"/>
      <c r="B43" s="16" t="s">
        <v>86</v>
      </c>
      <c r="C43" s="16" t="s">
        <v>843</v>
      </c>
      <c r="D43" s="17">
        <v>116.9</v>
      </c>
      <c r="E43" s="17">
        <v>100.16892</v>
      </c>
      <c r="F43" s="17">
        <v>114.56668999999999</v>
      </c>
      <c r="G43" s="17">
        <v>2.33331</v>
      </c>
      <c r="H43" s="17">
        <v>648</v>
      </c>
      <c r="I43" s="17">
        <v>655.76232000000005</v>
      </c>
      <c r="J43" s="17">
        <v>655.76232000000005</v>
      </c>
      <c r="K43" s="17">
        <v>-7.7623199999999999</v>
      </c>
      <c r="L43" s="17">
        <v>214.9</v>
      </c>
      <c r="M43" s="17">
        <v>212.30054999999999</v>
      </c>
      <c r="N43" s="17">
        <v>212.30054999999999</v>
      </c>
      <c r="O43" s="17">
        <v>2.59945</v>
      </c>
      <c r="P43" s="17"/>
      <c r="Q43" s="17"/>
      <c r="R43" s="17"/>
      <c r="S43" s="17">
        <v>0</v>
      </c>
      <c r="T43" s="17"/>
      <c r="U43" s="17"/>
      <c r="V43" s="17"/>
      <c r="W43" s="17">
        <v>0</v>
      </c>
      <c r="X43" s="17">
        <v>11</v>
      </c>
      <c r="Y43" s="17">
        <v>10.362690000000001</v>
      </c>
      <c r="Z43" s="17">
        <v>10.362690000000001</v>
      </c>
      <c r="AA43" s="17">
        <v>0.63731000000000004</v>
      </c>
      <c r="AB43" s="17">
        <v>78.2</v>
      </c>
      <c r="AC43" s="17">
        <v>82</v>
      </c>
      <c r="AD43" s="17">
        <v>84.335999999999999</v>
      </c>
      <c r="AE43" s="17">
        <v>-6.1360000000000001</v>
      </c>
      <c r="AF43" s="17"/>
      <c r="AG43" s="17"/>
      <c r="AH43" s="17"/>
      <c r="AI43" s="17">
        <v>0</v>
      </c>
      <c r="AJ43" s="17"/>
      <c r="AK43" s="17"/>
      <c r="AL43" s="17"/>
      <c r="AM43" s="17">
        <v>0</v>
      </c>
      <c r="AN43" s="17">
        <v>182.1</v>
      </c>
      <c r="AO43" s="17">
        <v>196.22801999999999</v>
      </c>
      <c r="AP43" s="17">
        <v>196.22801999999999</v>
      </c>
      <c r="AQ43" s="17">
        <v>-14.128019999999999</v>
      </c>
      <c r="AR43" s="17">
        <v>201</v>
      </c>
      <c r="AS43" s="17">
        <v>196.22801999999999</v>
      </c>
      <c r="AT43" s="17">
        <v>196.22801999999999</v>
      </c>
      <c r="AU43" s="17">
        <v>4.7719800000000001</v>
      </c>
      <c r="AV43" s="17">
        <v>205.5</v>
      </c>
      <c r="AW43" s="17">
        <v>196.22801999999999</v>
      </c>
      <c r="AX43" s="17">
        <v>196.22801999999999</v>
      </c>
      <c r="AY43" s="17">
        <v>9.2719799999999992</v>
      </c>
      <c r="AZ43" s="17">
        <v>288</v>
      </c>
      <c r="BA43" s="17">
        <v>295.22593999999998</v>
      </c>
      <c r="BB43" s="17">
        <v>295.22593999999998</v>
      </c>
      <c r="BC43" s="17">
        <v>-7.2259399999999996</v>
      </c>
      <c r="BD43" s="17">
        <v>197.4</v>
      </c>
      <c r="BE43" s="17">
        <v>206.04143999999999</v>
      </c>
      <c r="BF43" s="17">
        <v>206.04143999999999</v>
      </c>
      <c r="BG43" s="17">
        <v>-8.6414399999999993</v>
      </c>
      <c r="BH43" s="17">
        <v>104</v>
      </c>
      <c r="BI43" s="17">
        <v>103.33009</v>
      </c>
      <c r="BJ43" s="17">
        <v>103.33009</v>
      </c>
      <c r="BK43" s="17">
        <v>0.66991000000000001</v>
      </c>
      <c r="BL43" s="17">
        <v>323.60000000000002</v>
      </c>
      <c r="BM43" s="17">
        <v>379.53043000000002</v>
      </c>
      <c r="BN43" s="17">
        <v>379.53043000000002</v>
      </c>
      <c r="BO43" s="17">
        <v>-55.930430000000001</v>
      </c>
      <c r="BP43" s="17">
        <v>2.8</v>
      </c>
      <c r="BQ43" s="17">
        <v>2.9847299999999999</v>
      </c>
      <c r="BR43" s="17">
        <v>2.9847299999999999</v>
      </c>
      <c r="BS43" s="17">
        <v>-0.18473000000000001</v>
      </c>
      <c r="BT43" s="17">
        <v>0</v>
      </c>
      <c r="BU43" s="17"/>
      <c r="BV43" s="17"/>
      <c r="BW43" s="17">
        <v>0</v>
      </c>
      <c r="BX43" s="17">
        <v>15.5</v>
      </c>
      <c r="BY43" s="17">
        <v>17.937049999999999</v>
      </c>
      <c r="BZ43" s="17">
        <v>17.937049999999999</v>
      </c>
      <c r="CA43" s="17">
        <v>-2.4370500000000002</v>
      </c>
      <c r="CB43" s="17"/>
      <c r="CC43" s="17"/>
      <c r="CD43" s="17"/>
      <c r="CE43" s="17">
        <v>0</v>
      </c>
      <c r="CF43" s="17">
        <v>154.19999999999999</v>
      </c>
      <c r="CG43" s="17">
        <v>109.38991</v>
      </c>
      <c r="CH43" s="17">
        <v>106.64348</v>
      </c>
      <c r="CI43" s="17">
        <v>47.556519999999999</v>
      </c>
      <c r="CJ43" s="17">
        <v>7.5</v>
      </c>
      <c r="CK43" s="17">
        <v>7.3438499999999998</v>
      </c>
      <c r="CL43" s="17">
        <v>7.3438499999999998</v>
      </c>
      <c r="CM43" s="17">
        <v>0.15615000000000001</v>
      </c>
      <c r="CN43" s="17">
        <v>5.2</v>
      </c>
      <c r="CO43" s="17">
        <v>3.94347</v>
      </c>
      <c r="CP43" s="17">
        <v>3.94347</v>
      </c>
      <c r="CQ43" s="17">
        <v>1.2565299999999999</v>
      </c>
      <c r="CR43" s="17">
        <v>22.5</v>
      </c>
      <c r="CS43" s="17">
        <v>22.280850000000001</v>
      </c>
      <c r="CT43" s="17">
        <v>22.280850000000001</v>
      </c>
      <c r="CU43" s="17">
        <v>0.21915000000000001</v>
      </c>
      <c r="CV43" s="17">
        <v>110.1</v>
      </c>
      <c r="CW43" s="17">
        <v>80.222470000000001</v>
      </c>
      <c r="CX43" s="17">
        <v>75.786289999999994</v>
      </c>
      <c r="CY43" s="17">
        <v>34.31371</v>
      </c>
      <c r="CZ43" s="17">
        <v>93.3</v>
      </c>
      <c r="DA43" s="17">
        <v>147.37436</v>
      </c>
      <c r="DB43" s="17">
        <v>150.19102000000001</v>
      </c>
      <c r="DC43" s="17">
        <v>-56.891019999999997</v>
      </c>
      <c r="DD43" s="17"/>
      <c r="DE43" s="17"/>
      <c r="DF43" s="17"/>
      <c r="DG43" s="17">
        <v>0</v>
      </c>
      <c r="DH43" s="17"/>
      <c r="DI43" s="17"/>
      <c r="DJ43" s="17"/>
      <c r="DK43" s="17">
        <v>0</v>
      </c>
      <c r="DL43" s="17"/>
      <c r="DM43" s="17"/>
      <c r="DN43" s="17"/>
      <c r="DO43" s="17">
        <v>0</v>
      </c>
      <c r="DP43" s="17">
        <v>6.5</v>
      </c>
      <c r="DQ43" s="17">
        <v>6.39</v>
      </c>
      <c r="DR43" s="17">
        <v>6.39</v>
      </c>
      <c r="DS43" s="17">
        <v>0.11</v>
      </c>
      <c r="DT43" s="17">
        <v>142.69999999999999</v>
      </c>
      <c r="DU43" s="17">
        <v>145.07772</v>
      </c>
      <c r="DV43" s="17">
        <v>218.44016999999999</v>
      </c>
      <c r="DW43" s="17">
        <v>-75.740170000000006</v>
      </c>
      <c r="DX43" s="17">
        <v>31</v>
      </c>
      <c r="DY43" s="17">
        <v>36.258850000000002</v>
      </c>
      <c r="DZ43" s="17">
        <v>36.258850000000002</v>
      </c>
      <c r="EA43" s="17">
        <v>-5.2588499999999998</v>
      </c>
      <c r="EB43" s="17">
        <v>51.4</v>
      </c>
      <c r="EC43" s="17">
        <v>51.30133</v>
      </c>
      <c r="ED43" s="17">
        <v>134.33294000000001</v>
      </c>
      <c r="EE43" s="17">
        <v>-82.932940000000002</v>
      </c>
      <c r="EF43" s="17">
        <v>21.6</v>
      </c>
      <c r="EG43" s="17">
        <v>25.158650000000002</v>
      </c>
      <c r="EH43" s="17">
        <v>25.158650000000002</v>
      </c>
      <c r="EI43" s="17">
        <v>-3.5586500000000001</v>
      </c>
      <c r="EJ43" s="17">
        <v>15.6</v>
      </c>
      <c r="EK43" s="17">
        <v>19.099519999999998</v>
      </c>
      <c r="EL43" s="17">
        <v>19.099519999999998</v>
      </c>
      <c r="EM43" s="17">
        <v>-3.49952</v>
      </c>
      <c r="EN43" s="17">
        <v>11.6</v>
      </c>
      <c r="EO43" s="17">
        <v>11.594200000000001</v>
      </c>
      <c r="EP43" s="17">
        <v>11.594200000000001</v>
      </c>
      <c r="EQ43" s="17">
        <v>5.7999999999999996E-3</v>
      </c>
      <c r="ER43" s="17">
        <v>83.5</v>
      </c>
      <c r="ES43" s="17">
        <v>59.485990000000001</v>
      </c>
      <c r="ET43" s="17">
        <v>57.992489999999997</v>
      </c>
      <c r="EU43" s="17">
        <v>25.50751</v>
      </c>
      <c r="EV43" s="17">
        <v>186.4</v>
      </c>
      <c r="EW43" s="17">
        <v>184.74316999999999</v>
      </c>
      <c r="EX43" s="17">
        <v>184.74316999999999</v>
      </c>
      <c r="EY43" s="17">
        <v>1.65683</v>
      </c>
      <c r="EZ43" s="17">
        <v>186.4</v>
      </c>
      <c r="FA43" s="17">
        <v>184.74316999999999</v>
      </c>
      <c r="FB43" s="17">
        <v>184.74316999999999</v>
      </c>
      <c r="FC43" s="17">
        <v>1.65683</v>
      </c>
      <c r="FD43" s="17">
        <v>188.9</v>
      </c>
      <c r="FE43" s="17">
        <v>185.29795999999999</v>
      </c>
      <c r="FF43" s="17">
        <v>185.29795999999999</v>
      </c>
      <c r="FG43" s="17">
        <v>3.6020400000000001</v>
      </c>
      <c r="FH43" s="17">
        <v>100.8</v>
      </c>
      <c r="FI43" s="17">
        <v>103.86845</v>
      </c>
      <c r="FJ43" s="17">
        <v>109.84155</v>
      </c>
      <c r="FK43" s="17">
        <v>-9.0415500000000009</v>
      </c>
      <c r="FL43" s="17">
        <v>21</v>
      </c>
      <c r="FM43" s="17">
        <v>20.751249999999999</v>
      </c>
      <c r="FN43" s="17">
        <v>25.353269999999998</v>
      </c>
      <c r="FO43" s="17">
        <v>-4.3532700000000002</v>
      </c>
      <c r="FP43" s="17">
        <v>30.8</v>
      </c>
      <c r="FQ43" s="17">
        <v>21.646380000000001</v>
      </c>
      <c r="FR43" s="17">
        <v>21.646380000000001</v>
      </c>
      <c r="FS43" s="17">
        <v>9.1536200000000001</v>
      </c>
      <c r="FT43" s="17">
        <v>17.2</v>
      </c>
      <c r="FU43" s="17">
        <v>15.994859999999999</v>
      </c>
      <c r="FV43" s="17">
        <v>15.994859999999999</v>
      </c>
      <c r="FW43" s="17">
        <v>1.2051400000000001</v>
      </c>
      <c r="FX43" s="17">
        <v>41.1</v>
      </c>
      <c r="FY43" s="17">
        <v>41.450780000000002</v>
      </c>
      <c r="FZ43" s="17">
        <v>58.121459999999999</v>
      </c>
      <c r="GA43" s="17">
        <v>-17.021460000000001</v>
      </c>
      <c r="GB43" s="17"/>
      <c r="GC43" s="17"/>
      <c r="GD43" s="17"/>
      <c r="GE43" s="17">
        <v>0</v>
      </c>
      <c r="GF43" s="17"/>
      <c r="GG43" s="17"/>
      <c r="GH43" s="17"/>
      <c r="GI43" s="17">
        <v>0</v>
      </c>
      <c r="GJ43" s="17">
        <v>6.8</v>
      </c>
      <c r="GK43" s="17">
        <v>6.8787000000000003</v>
      </c>
      <c r="GL43" s="17">
        <v>6.8787000000000003</v>
      </c>
      <c r="GM43" s="17">
        <v>-7.8700000000000006E-2</v>
      </c>
      <c r="GN43" s="17">
        <v>82.3</v>
      </c>
      <c r="GO43" s="17">
        <v>95.070059999999998</v>
      </c>
      <c r="GP43" s="17">
        <v>104.53887</v>
      </c>
      <c r="GQ43" s="17">
        <v>-22.238869999999999</v>
      </c>
      <c r="GR43" s="17"/>
      <c r="GS43" s="17"/>
      <c r="GT43" s="17"/>
      <c r="GU43" s="17">
        <v>0</v>
      </c>
      <c r="GV43" s="17"/>
      <c r="GW43" s="17"/>
      <c r="GX43" s="17"/>
      <c r="GY43" s="17">
        <v>0</v>
      </c>
      <c r="GZ43" s="17"/>
      <c r="HA43" s="17"/>
      <c r="HB43" s="17"/>
      <c r="HC43" s="17">
        <v>0</v>
      </c>
      <c r="HD43" s="17"/>
      <c r="HE43" s="17"/>
      <c r="HF43" s="17">
        <v>9.8771400000000007</v>
      </c>
      <c r="HG43" s="17">
        <v>-9.8771400000000007</v>
      </c>
      <c r="HH43" s="17">
        <v>91.3</v>
      </c>
      <c r="HI43" s="17">
        <v>73.434579999999997</v>
      </c>
      <c r="HJ43" s="17">
        <v>73.434579999999997</v>
      </c>
      <c r="HK43" s="17">
        <v>17.86542</v>
      </c>
      <c r="HL43" s="17">
        <v>0</v>
      </c>
      <c r="HM43" s="17"/>
      <c r="HN43" s="17"/>
      <c r="HO43" s="17">
        <v>0</v>
      </c>
      <c r="HP43" s="17"/>
      <c r="HQ43" s="17"/>
      <c r="HR43" s="17"/>
      <c r="HS43" s="17">
        <v>0</v>
      </c>
      <c r="HT43" s="17">
        <v>42.6</v>
      </c>
      <c r="HU43" s="17">
        <v>45.291899999999998</v>
      </c>
      <c r="HV43" s="17">
        <v>45.291899999999998</v>
      </c>
      <c r="HW43" s="17">
        <v>-2.6919</v>
      </c>
      <c r="HX43" s="17"/>
      <c r="HY43" s="17"/>
      <c r="HZ43" s="17"/>
      <c r="IA43" s="17">
        <v>0</v>
      </c>
      <c r="IB43" s="17"/>
      <c r="IC43" s="17"/>
      <c r="ID43" s="17"/>
      <c r="IE43" s="17">
        <v>0</v>
      </c>
      <c r="IF43" s="17"/>
      <c r="IG43" s="17"/>
      <c r="IH43" s="17"/>
      <c r="II43" s="17">
        <v>0</v>
      </c>
      <c r="IJ43" s="17">
        <v>91.7</v>
      </c>
      <c r="IK43" s="17">
        <v>90.009810000000002</v>
      </c>
      <c r="IL43" s="17">
        <v>106.55876000000001</v>
      </c>
      <c r="IM43" s="17">
        <v>-14.85876</v>
      </c>
      <c r="IN43" s="17">
        <v>171.4</v>
      </c>
      <c r="IO43" s="17">
        <v>181.85158000000001</v>
      </c>
      <c r="IP43" s="17">
        <v>181.85158000000001</v>
      </c>
      <c r="IQ43" s="17">
        <v>-10.45158</v>
      </c>
      <c r="IR43" s="17">
        <v>169.6</v>
      </c>
      <c r="IS43" s="17">
        <v>181.85158000000001</v>
      </c>
      <c r="IT43" s="17">
        <v>181.85158000000001</v>
      </c>
      <c r="IU43" s="17">
        <v>-12.251580000000001</v>
      </c>
      <c r="IV43" s="17">
        <v>200</v>
      </c>
      <c r="IW43" s="17">
        <v>181.85158000000001</v>
      </c>
      <c r="IX43" s="17">
        <v>181.85158000000001</v>
      </c>
      <c r="IY43" s="17">
        <v>18.148420000000002</v>
      </c>
      <c r="IZ43" s="17">
        <v>259.39999999999998</v>
      </c>
      <c r="JA43" s="17">
        <v>273.59652</v>
      </c>
      <c r="JB43" s="17">
        <v>273.59652</v>
      </c>
      <c r="JC43" s="17">
        <v>-14.19652</v>
      </c>
      <c r="JD43" s="17">
        <v>68.2</v>
      </c>
      <c r="JE43" s="17">
        <v>71.102429999999998</v>
      </c>
      <c r="JF43" s="17">
        <v>71.102429999999998</v>
      </c>
      <c r="JG43" s="17">
        <v>-2.9024299999999998</v>
      </c>
      <c r="JH43" s="17">
        <v>34</v>
      </c>
      <c r="JI43" s="17">
        <v>35.657980000000002</v>
      </c>
      <c r="JJ43" s="17">
        <v>35.657980000000002</v>
      </c>
      <c r="JK43" s="17">
        <v>-1.65798</v>
      </c>
      <c r="JL43" s="17"/>
      <c r="JM43" s="17"/>
      <c r="JN43" s="17"/>
      <c r="JO43" s="17">
        <v>0</v>
      </c>
      <c r="JP43" s="17"/>
      <c r="JQ43" s="17"/>
      <c r="JR43" s="17"/>
      <c r="JS43" s="17">
        <v>0</v>
      </c>
      <c r="JT43" s="17"/>
      <c r="JU43" s="17"/>
      <c r="JV43" s="17"/>
      <c r="JW43" s="17">
        <v>0</v>
      </c>
      <c r="JX43" s="17">
        <v>23.5</v>
      </c>
      <c r="JY43" s="17">
        <v>26</v>
      </c>
      <c r="JZ43" s="17">
        <v>26</v>
      </c>
      <c r="KA43" s="17">
        <v>-2.5</v>
      </c>
      <c r="KB43" s="17"/>
      <c r="KC43" s="17"/>
      <c r="KD43" s="17"/>
      <c r="KE43" s="17">
        <v>0</v>
      </c>
      <c r="KF43" s="17"/>
      <c r="KG43" s="17"/>
      <c r="KH43" s="17"/>
      <c r="KI43" s="17">
        <v>0</v>
      </c>
      <c r="KJ43" s="17">
        <v>4.3</v>
      </c>
      <c r="KK43" s="17"/>
      <c r="KL43" s="17"/>
      <c r="KM43" s="17">
        <v>4.3</v>
      </c>
      <c r="KN43" s="17">
        <v>0.7</v>
      </c>
      <c r="KO43" s="17">
        <v>1.6815</v>
      </c>
      <c r="KP43" s="17">
        <v>1.6815</v>
      </c>
      <c r="KQ43" s="17">
        <v>-0.98150000000000004</v>
      </c>
      <c r="KR43" s="17">
        <v>233</v>
      </c>
      <c r="KS43" s="17">
        <v>266.02746000000002</v>
      </c>
      <c r="KT43" s="17">
        <v>169.61208999999999</v>
      </c>
      <c r="KU43" s="17">
        <v>63.387909999999998</v>
      </c>
      <c r="KV43" s="17">
        <v>71.900000000000006</v>
      </c>
      <c r="KW43" s="17">
        <v>103.32422</v>
      </c>
      <c r="KX43" s="17">
        <v>108.13</v>
      </c>
      <c r="KY43" s="17">
        <v>-36.229999999999997</v>
      </c>
      <c r="KZ43" s="17">
        <v>63.1</v>
      </c>
      <c r="LA43" s="17">
        <v>66.809659999999994</v>
      </c>
      <c r="LB43" s="17">
        <v>66.809659999999994</v>
      </c>
      <c r="LC43" s="17">
        <v>-3.70966</v>
      </c>
      <c r="LD43" s="17">
        <v>68.900000000000006</v>
      </c>
      <c r="LE43" s="17">
        <v>78.567999999999998</v>
      </c>
      <c r="LF43" s="17">
        <v>78.567999999999998</v>
      </c>
      <c r="LG43" s="17">
        <v>-9.6679999999999993</v>
      </c>
      <c r="LH43" s="17">
        <v>30.2</v>
      </c>
      <c r="LI43" s="17">
        <v>29.806760000000001</v>
      </c>
      <c r="LJ43" s="17">
        <v>29.806760000000001</v>
      </c>
      <c r="LK43" s="17">
        <v>0.39323999999999998</v>
      </c>
      <c r="LL43" s="17"/>
      <c r="LM43" s="17"/>
      <c r="LN43" s="17"/>
      <c r="LO43" s="17">
        <v>0</v>
      </c>
      <c r="LP43" s="17">
        <v>48.7</v>
      </c>
      <c r="LQ43" s="17">
        <v>50.645899999999997</v>
      </c>
      <c r="LR43" s="17">
        <v>50.645899999999997</v>
      </c>
      <c r="LS43" s="17">
        <v>-1.9459</v>
      </c>
      <c r="LT43" s="17">
        <v>49.5</v>
      </c>
      <c r="LU43" s="17">
        <v>49.666240000000002</v>
      </c>
      <c r="LV43" s="17">
        <v>49.666240000000002</v>
      </c>
      <c r="LW43" s="17">
        <v>-0.16624</v>
      </c>
      <c r="LX43" s="17">
        <v>142.6</v>
      </c>
      <c r="LY43" s="17">
        <v>158.19065000000001</v>
      </c>
      <c r="LZ43" s="17">
        <v>158.19065000000001</v>
      </c>
      <c r="MA43" s="17">
        <v>-15.59065</v>
      </c>
      <c r="MB43" s="17">
        <v>144.9</v>
      </c>
      <c r="MC43" s="17">
        <v>158.19065000000001</v>
      </c>
      <c r="MD43" s="17">
        <v>158.19065000000001</v>
      </c>
      <c r="ME43" s="17">
        <v>-13.290649999999999</v>
      </c>
      <c r="MF43" s="17">
        <v>170.7</v>
      </c>
      <c r="MG43" s="17">
        <v>158.66569999999999</v>
      </c>
      <c r="MH43" s="17">
        <v>158.66569999999999</v>
      </c>
      <c r="MI43" s="17">
        <v>12.0343</v>
      </c>
      <c r="MJ43" s="17">
        <v>185.3</v>
      </c>
      <c r="MK43" s="17">
        <v>176.36183</v>
      </c>
      <c r="ML43" s="17">
        <v>176.36183</v>
      </c>
      <c r="MM43" s="17">
        <v>8.9381699999999995</v>
      </c>
      <c r="MN43" s="17">
        <v>174</v>
      </c>
      <c r="MO43" s="17">
        <v>129.01580000000001</v>
      </c>
      <c r="MP43" s="17">
        <v>174.44781</v>
      </c>
      <c r="MQ43" s="17">
        <v>-0.44780999999999999</v>
      </c>
      <c r="MR43" s="17"/>
      <c r="MS43" s="17"/>
      <c r="MT43" s="17"/>
      <c r="MU43" s="17">
        <v>0</v>
      </c>
      <c r="MV43" s="17">
        <v>174.6</v>
      </c>
      <c r="MW43" s="17"/>
      <c r="MX43" s="17"/>
      <c r="MY43" s="17">
        <v>174.6</v>
      </c>
      <c r="MZ43" s="17"/>
      <c r="NA43" s="17"/>
      <c r="NB43" s="17"/>
      <c r="NC43" s="17">
        <v>0</v>
      </c>
      <c r="ND43" s="17">
        <v>211</v>
      </c>
      <c r="NE43" s="17">
        <v>205.29381000000001</v>
      </c>
      <c r="NF43" s="17">
        <v>205.29381000000001</v>
      </c>
      <c r="NG43" s="17">
        <v>5.7061900000000003</v>
      </c>
      <c r="NH43" s="17">
        <v>101.7</v>
      </c>
      <c r="NI43" s="17">
        <v>102.95515</v>
      </c>
      <c r="NJ43" s="17">
        <v>102.95515</v>
      </c>
      <c r="NK43" s="17">
        <v>-1.25515</v>
      </c>
      <c r="NL43" s="17">
        <v>7.4</v>
      </c>
      <c r="NM43" s="17">
        <v>9.09</v>
      </c>
      <c r="NN43" s="17">
        <v>9.09</v>
      </c>
      <c r="NO43" s="17">
        <v>-1.69</v>
      </c>
      <c r="NP43" s="17">
        <v>3.3</v>
      </c>
      <c r="NQ43" s="17">
        <v>7.2655000000000003</v>
      </c>
      <c r="NR43" s="17">
        <v>7.2655000000000003</v>
      </c>
      <c r="NS43" s="17">
        <v>-3.9655</v>
      </c>
      <c r="NT43" s="17">
        <v>1.3</v>
      </c>
      <c r="NU43" s="17">
        <v>16.079999999999998</v>
      </c>
      <c r="NV43" s="17">
        <v>17.788699999999999</v>
      </c>
      <c r="NW43" s="17">
        <v>-16.488700000000001</v>
      </c>
      <c r="NX43" s="17">
        <v>2.1</v>
      </c>
      <c r="NY43" s="17"/>
      <c r="NZ43" s="17">
        <v>2.67</v>
      </c>
      <c r="OA43" s="17">
        <v>-0.56999999999999995</v>
      </c>
      <c r="OB43" s="17">
        <v>11.4</v>
      </c>
      <c r="OC43" s="17">
        <v>8.9</v>
      </c>
      <c r="OD43" s="17">
        <v>6.8240999999999996</v>
      </c>
      <c r="OE43" s="17">
        <v>4.5758999999999999</v>
      </c>
      <c r="OF43" s="17"/>
      <c r="OG43" s="17"/>
      <c r="OH43" s="17"/>
      <c r="OI43" s="17">
        <v>0</v>
      </c>
      <c r="OJ43" s="17">
        <v>0</v>
      </c>
      <c r="OK43" s="17"/>
      <c r="OL43" s="17"/>
      <c r="OM43" s="17">
        <v>0</v>
      </c>
      <c r="ON43" s="17">
        <v>10.199999999999999</v>
      </c>
      <c r="OO43" s="17">
        <v>19.94623</v>
      </c>
      <c r="OP43" s="17">
        <v>19.94623</v>
      </c>
      <c r="OQ43" s="17">
        <v>-9.7462300000000006</v>
      </c>
      <c r="OR43" s="17">
        <v>9.9</v>
      </c>
      <c r="OS43" s="17">
        <v>9</v>
      </c>
      <c r="OT43" s="17">
        <v>9</v>
      </c>
      <c r="OU43" s="17">
        <v>0.9</v>
      </c>
      <c r="OV43" s="17">
        <v>1.2</v>
      </c>
      <c r="OW43" s="17">
        <v>1.34755</v>
      </c>
      <c r="OX43" s="17">
        <v>1.34755</v>
      </c>
      <c r="OY43" s="17">
        <v>-0.14754999999999999</v>
      </c>
      <c r="OZ43" s="17">
        <v>1.4</v>
      </c>
      <c r="PA43" s="17"/>
      <c r="PB43" s="17">
        <v>4.1597999999999997</v>
      </c>
      <c r="PC43" s="17">
        <v>-2.7597999999999998</v>
      </c>
      <c r="PD43" s="17">
        <v>0.6</v>
      </c>
      <c r="PE43" s="17"/>
      <c r="PF43" s="17">
        <v>4.22</v>
      </c>
      <c r="PG43" s="17">
        <v>-3.62</v>
      </c>
      <c r="PH43" s="17">
        <v>0.6</v>
      </c>
      <c r="PI43" s="17">
        <v>0.54</v>
      </c>
      <c r="PJ43" s="17">
        <v>0.54</v>
      </c>
      <c r="PK43" s="17">
        <v>0.06</v>
      </c>
      <c r="PL43" s="17">
        <v>1.6</v>
      </c>
      <c r="PM43" s="17">
        <v>1.9</v>
      </c>
      <c r="PN43" s="17">
        <v>1.9</v>
      </c>
      <c r="PO43" s="17">
        <v>-0.3</v>
      </c>
      <c r="PP43" s="17">
        <v>5.0999999999999996</v>
      </c>
      <c r="PQ43" s="17">
        <v>2.5</v>
      </c>
      <c r="PR43" s="17">
        <v>2.5</v>
      </c>
      <c r="PS43" s="17">
        <v>2.6</v>
      </c>
      <c r="PT43" s="17">
        <v>11.9</v>
      </c>
      <c r="PU43" s="17">
        <v>2.07254</v>
      </c>
      <c r="PV43" s="17">
        <v>2.07254</v>
      </c>
      <c r="PW43" s="17">
        <v>9.8274600000000003</v>
      </c>
      <c r="PX43" s="17">
        <v>0</v>
      </c>
      <c r="PY43" s="17">
        <v>3.5</v>
      </c>
      <c r="PZ43" s="17">
        <v>3.5</v>
      </c>
      <c r="QA43" s="17">
        <v>-3.5</v>
      </c>
      <c r="QB43" s="17">
        <v>3</v>
      </c>
      <c r="QC43" s="17"/>
      <c r="QD43" s="17"/>
      <c r="QE43" s="17">
        <v>3</v>
      </c>
      <c r="QF43" s="17">
        <v>2.9</v>
      </c>
      <c r="QG43" s="17">
        <v>3.5</v>
      </c>
      <c r="QH43" s="17">
        <v>3.5</v>
      </c>
      <c r="QI43" s="17">
        <v>-0.6</v>
      </c>
      <c r="QJ43" s="17">
        <v>16.2</v>
      </c>
      <c r="QK43" s="17">
        <v>14.492749999999999</v>
      </c>
      <c r="QL43" s="17">
        <v>14.492749999999999</v>
      </c>
      <c r="QM43" s="17">
        <v>1.7072499999999999</v>
      </c>
      <c r="QN43" s="17">
        <v>0.1</v>
      </c>
      <c r="QO43" s="17">
        <v>0.31</v>
      </c>
      <c r="QP43" s="17">
        <v>0.31</v>
      </c>
      <c r="QQ43" s="17">
        <v>-0.21</v>
      </c>
      <c r="QR43" s="17">
        <v>0</v>
      </c>
      <c r="QS43" s="17"/>
      <c r="QT43" s="17"/>
      <c r="QU43" s="17">
        <v>0</v>
      </c>
      <c r="QV43" s="17">
        <v>0.8</v>
      </c>
      <c r="QW43" s="17">
        <v>4.3600000000000003</v>
      </c>
      <c r="QX43" s="17">
        <v>4.6901999999999999</v>
      </c>
      <c r="QY43" s="17">
        <v>-3.8902000000000001</v>
      </c>
      <c r="QZ43" s="17">
        <v>2.9</v>
      </c>
      <c r="RA43" s="17">
        <v>6.57</v>
      </c>
      <c r="RB43" s="17">
        <v>11.512</v>
      </c>
      <c r="RC43" s="17">
        <v>-8.6120000000000001</v>
      </c>
      <c r="RD43" s="17">
        <v>0</v>
      </c>
      <c r="RE43" s="17"/>
      <c r="RF43" s="17"/>
      <c r="RG43" s="17">
        <v>0</v>
      </c>
      <c r="RH43" s="17">
        <v>2.4</v>
      </c>
      <c r="RI43" s="17"/>
      <c r="RJ43" s="17"/>
      <c r="RK43" s="17">
        <v>2.4</v>
      </c>
      <c r="RL43" s="17">
        <v>20</v>
      </c>
      <c r="RM43" s="17">
        <v>19.67727</v>
      </c>
      <c r="RN43" s="17">
        <v>19.67727</v>
      </c>
      <c r="RO43" s="17">
        <v>0.32273000000000002</v>
      </c>
      <c r="RP43" s="17">
        <v>1.2</v>
      </c>
      <c r="RQ43" s="17">
        <v>1.3120000000000001</v>
      </c>
      <c r="RR43" s="17">
        <v>1.3120000000000001</v>
      </c>
      <c r="RS43" s="17">
        <v>-0.112</v>
      </c>
      <c r="RT43" s="17"/>
      <c r="RU43" s="17"/>
      <c r="RV43" s="17"/>
      <c r="RW43" s="17">
        <v>0</v>
      </c>
      <c r="RX43" s="17">
        <v>4</v>
      </c>
      <c r="RY43" s="17">
        <v>3.8</v>
      </c>
      <c r="RZ43" s="17">
        <v>3.8</v>
      </c>
      <c r="SA43" s="17">
        <v>0.2</v>
      </c>
      <c r="SB43" s="17">
        <v>0</v>
      </c>
      <c r="SC43" s="17">
        <v>6.2E-2</v>
      </c>
      <c r="SD43" s="17">
        <v>6.2E-2</v>
      </c>
      <c r="SE43" s="17">
        <v>-6.2E-2</v>
      </c>
      <c r="SF43" s="17">
        <v>0</v>
      </c>
      <c r="SG43" s="17">
        <v>0.11600000000000001</v>
      </c>
      <c r="SH43" s="17">
        <v>0.11600000000000001</v>
      </c>
      <c r="SI43" s="17">
        <v>-0.11600000000000001</v>
      </c>
      <c r="SJ43" s="17">
        <v>5.2</v>
      </c>
      <c r="SK43" s="17">
        <v>6.1</v>
      </c>
      <c r="SL43" s="17">
        <v>6.1</v>
      </c>
      <c r="SM43" s="17">
        <v>-0.9</v>
      </c>
      <c r="SN43" s="17">
        <v>2.4</v>
      </c>
      <c r="SO43" s="17">
        <v>3.3</v>
      </c>
      <c r="SP43" s="17">
        <v>3.3</v>
      </c>
      <c r="SQ43" s="17">
        <v>-0.9</v>
      </c>
      <c r="SR43" s="17">
        <v>6.7</v>
      </c>
      <c r="SS43" s="17">
        <v>3</v>
      </c>
      <c r="ST43" s="17">
        <v>3</v>
      </c>
      <c r="SU43" s="17">
        <v>3.7</v>
      </c>
      <c r="SV43" s="17">
        <v>10.199999999999999</v>
      </c>
      <c r="SW43" s="17">
        <v>4.5</v>
      </c>
      <c r="SX43" s="17">
        <v>4.5</v>
      </c>
      <c r="SY43" s="17">
        <v>5.7</v>
      </c>
      <c r="SZ43" s="17">
        <v>22.5</v>
      </c>
      <c r="TA43" s="17">
        <v>29.4</v>
      </c>
      <c r="TB43" s="17">
        <v>29</v>
      </c>
      <c r="TC43" s="17">
        <v>-6.5</v>
      </c>
      <c r="TD43" s="17">
        <v>80.099999999999994</v>
      </c>
      <c r="TE43" s="17">
        <v>69.099999999999994</v>
      </c>
      <c r="TF43" s="17">
        <v>68</v>
      </c>
      <c r="TG43" s="17">
        <v>12.1</v>
      </c>
      <c r="TH43" s="17">
        <v>0</v>
      </c>
      <c r="TI43" s="17">
        <v>0.60909999999999997</v>
      </c>
      <c r="TJ43" s="17">
        <v>0.60909999999999997</v>
      </c>
      <c r="TK43" s="17">
        <v>-0.60909999999999997</v>
      </c>
      <c r="TL43" s="17">
        <v>23.9</v>
      </c>
      <c r="TM43" s="17">
        <v>18.2</v>
      </c>
      <c r="TN43" s="17">
        <v>21.825299999999999</v>
      </c>
      <c r="TO43" s="17">
        <v>2.0747</v>
      </c>
      <c r="TP43" s="17">
        <v>36.4</v>
      </c>
      <c r="TQ43" s="17">
        <v>24.7</v>
      </c>
      <c r="TR43" s="17">
        <v>29.608000000000001</v>
      </c>
      <c r="TS43" s="17">
        <v>6.7919999999999998</v>
      </c>
      <c r="TT43" s="17">
        <v>3.8</v>
      </c>
      <c r="TU43" s="17">
        <v>2.58</v>
      </c>
      <c r="TV43" s="17">
        <v>2.9756</v>
      </c>
      <c r="TW43" s="17">
        <v>0.82440000000000002</v>
      </c>
      <c r="TX43" s="17">
        <v>2.9</v>
      </c>
      <c r="TY43" s="17">
        <v>1.36</v>
      </c>
      <c r="TZ43" s="17">
        <v>1.5403</v>
      </c>
      <c r="UA43" s="17">
        <v>1.3596999999999999</v>
      </c>
      <c r="UB43" s="17">
        <v>0</v>
      </c>
      <c r="UC43" s="17">
        <v>0.122</v>
      </c>
      <c r="UD43" s="17">
        <v>3.75</v>
      </c>
      <c r="UE43" s="17">
        <v>-3.75</v>
      </c>
      <c r="UF43" s="17">
        <v>3.8</v>
      </c>
      <c r="UG43" s="17">
        <v>4.5</v>
      </c>
      <c r="UH43" s="17">
        <v>4.5</v>
      </c>
      <c r="UI43" s="17">
        <v>-0.7</v>
      </c>
      <c r="UJ43" s="17">
        <v>1.5</v>
      </c>
      <c r="UK43" s="17">
        <v>1.7</v>
      </c>
      <c r="UL43" s="17">
        <v>1.7</v>
      </c>
      <c r="UM43" s="17">
        <v>-0.2</v>
      </c>
      <c r="UN43" s="17">
        <v>6.6</v>
      </c>
      <c r="UO43" s="17">
        <v>7.8</v>
      </c>
      <c r="UP43" s="17">
        <v>7.8</v>
      </c>
      <c r="UQ43" s="17">
        <v>-1.2</v>
      </c>
      <c r="UR43" s="17">
        <v>0</v>
      </c>
      <c r="US43" s="17">
        <v>4</v>
      </c>
      <c r="UT43" s="17">
        <v>4</v>
      </c>
      <c r="UU43" s="17">
        <v>-4</v>
      </c>
      <c r="UV43" s="17">
        <v>0</v>
      </c>
      <c r="UW43" s="17">
        <v>4.5</v>
      </c>
      <c r="UX43" s="17">
        <v>4.5</v>
      </c>
      <c r="UY43" s="17">
        <v>-4.5</v>
      </c>
      <c r="UZ43" s="17">
        <v>0</v>
      </c>
      <c r="VA43" s="17">
        <v>4.7</v>
      </c>
      <c r="VB43" s="17">
        <v>4.7</v>
      </c>
      <c r="VC43" s="17">
        <v>-4.7</v>
      </c>
      <c r="VD43" s="17">
        <v>12.7</v>
      </c>
      <c r="VE43" s="17">
        <v>8.3000000000000007</v>
      </c>
      <c r="VF43" s="17">
        <v>5.7028999999999996</v>
      </c>
      <c r="VG43" s="17">
        <v>6.9970999999999997</v>
      </c>
      <c r="VH43" s="17">
        <v>0.4</v>
      </c>
      <c r="VI43" s="17"/>
      <c r="VJ43" s="17">
        <v>1.19</v>
      </c>
      <c r="VK43" s="17">
        <v>-0.79</v>
      </c>
      <c r="VL43" s="17">
        <v>1</v>
      </c>
      <c r="VM43" s="17">
        <v>0.20319999999999999</v>
      </c>
      <c r="VN43" s="17">
        <v>0.20319999999999999</v>
      </c>
      <c r="VO43" s="17">
        <v>0.79679999999999995</v>
      </c>
      <c r="VP43" s="17">
        <v>0</v>
      </c>
      <c r="VQ43" s="17"/>
      <c r="VR43" s="17">
        <v>1</v>
      </c>
      <c r="VS43" s="17">
        <v>-1</v>
      </c>
      <c r="VT43" s="17">
        <v>0.6</v>
      </c>
      <c r="VU43" s="17">
        <v>0.6</v>
      </c>
      <c r="VV43" s="17">
        <v>0.6</v>
      </c>
      <c r="VW43" s="17">
        <v>0</v>
      </c>
      <c r="VX43" s="17">
        <v>2.2999999999999998</v>
      </c>
      <c r="VY43" s="17">
        <v>31.8</v>
      </c>
      <c r="VZ43" s="17">
        <v>34</v>
      </c>
      <c r="WA43" s="17">
        <v>-31.7</v>
      </c>
      <c r="WB43" s="17">
        <v>8.6</v>
      </c>
      <c r="WC43" s="17">
        <v>4.3</v>
      </c>
      <c r="WD43" s="17">
        <v>33</v>
      </c>
      <c r="WE43" s="17">
        <v>-24.4</v>
      </c>
      <c r="WF43" s="17">
        <v>0.1</v>
      </c>
      <c r="WG43" s="17">
        <v>0.72</v>
      </c>
      <c r="WH43" s="17">
        <v>0.72</v>
      </c>
      <c r="WI43" s="17">
        <v>-0.62</v>
      </c>
      <c r="WJ43" s="17">
        <v>3.0019999999999998</v>
      </c>
      <c r="WK43" s="17">
        <v>0.89</v>
      </c>
      <c r="WL43" s="17">
        <v>0.89</v>
      </c>
      <c r="WM43" s="17">
        <v>2.1120000000000001</v>
      </c>
      <c r="WN43" s="17">
        <v>4.3</v>
      </c>
      <c r="WO43" s="17">
        <v>4.5</v>
      </c>
      <c r="WP43" s="17">
        <v>4.5</v>
      </c>
      <c r="WQ43" s="17">
        <v>-0.2</v>
      </c>
      <c r="WR43" s="17">
        <v>0</v>
      </c>
      <c r="WS43" s="17"/>
      <c r="WT43" s="17"/>
      <c r="WU43" s="17">
        <v>0</v>
      </c>
      <c r="WV43" s="17">
        <v>2.4</v>
      </c>
      <c r="WW43" s="17">
        <v>2.2999999999999998</v>
      </c>
      <c r="WX43" s="17">
        <v>2.2999999999999998</v>
      </c>
      <c r="WY43" s="17">
        <v>0.1</v>
      </c>
      <c r="WZ43" s="17">
        <v>3</v>
      </c>
      <c r="XA43" s="17">
        <v>3</v>
      </c>
      <c r="XB43" s="17">
        <v>3</v>
      </c>
      <c r="XC43" s="17">
        <v>0</v>
      </c>
      <c r="XD43" s="17">
        <v>0</v>
      </c>
      <c r="XE43" s="17">
        <v>9.5799999999999996E-2</v>
      </c>
      <c r="XF43" s="17">
        <v>9.5799999999999996E-2</v>
      </c>
      <c r="XG43" s="17">
        <v>-9.5799999999999996E-2</v>
      </c>
      <c r="XH43" s="17">
        <v>7.6150000000000002</v>
      </c>
      <c r="XI43" s="17">
        <v>7</v>
      </c>
      <c r="XJ43" s="17">
        <v>7</v>
      </c>
      <c r="XK43" s="17">
        <v>0.61499999999999999</v>
      </c>
      <c r="XL43" s="17">
        <v>19.111000000000001</v>
      </c>
      <c r="XM43" s="17">
        <v>17.584540000000001</v>
      </c>
      <c r="XN43" s="17">
        <v>17.584540000000001</v>
      </c>
      <c r="XO43" s="17">
        <v>1.5264599999999999</v>
      </c>
      <c r="XP43" s="17">
        <v>10.007</v>
      </c>
      <c r="XQ43" s="17">
        <v>9.8000000000000007</v>
      </c>
      <c r="XR43" s="17">
        <v>9.8000000000000007</v>
      </c>
      <c r="XS43" s="17">
        <v>0.20699999999999999</v>
      </c>
      <c r="XT43" s="17">
        <v>5</v>
      </c>
      <c r="XU43" s="17">
        <v>10.43478</v>
      </c>
      <c r="XV43" s="17">
        <v>10.43478</v>
      </c>
      <c r="XW43" s="17">
        <v>-5.4347799999999999</v>
      </c>
      <c r="XX43" s="17"/>
      <c r="XY43" s="17"/>
      <c r="XZ43" s="17"/>
      <c r="YA43" s="17">
        <v>0</v>
      </c>
      <c r="YB43" s="17"/>
      <c r="YC43" s="17"/>
      <c r="YD43" s="17"/>
      <c r="YE43" s="17">
        <v>0</v>
      </c>
      <c r="YF43" s="17">
        <v>16.399999999999999</v>
      </c>
      <c r="YG43" s="17">
        <v>13.52657</v>
      </c>
      <c r="YH43" s="17">
        <v>13.52657</v>
      </c>
      <c r="YI43" s="17">
        <v>2.8734299999999999</v>
      </c>
      <c r="YJ43" s="17">
        <v>16.3</v>
      </c>
      <c r="YK43" s="17">
        <v>15.45894</v>
      </c>
      <c r="YL43" s="17">
        <v>15.45894</v>
      </c>
      <c r="YM43" s="17">
        <v>0.84106000000000003</v>
      </c>
      <c r="YN43" s="17">
        <v>9.1999999999999993</v>
      </c>
      <c r="YO43" s="17">
        <v>6.98</v>
      </c>
      <c r="YP43" s="17">
        <v>6.98</v>
      </c>
      <c r="YQ43" s="17">
        <v>2.2200000000000002</v>
      </c>
      <c r="YR43" s="17">
        <v>0</v>
      </c>
      <c r="YS43" s="17"/>
      <c r="YT43" s="17"/>
      <c r="YU43" s="17">
        <v>0</v>
      </c>
      <c r="YV43" s="17">
        <v>12.2</v>
      </c>
      <c r="YW43" s="17">
        <v>10.98551</v>
      </c>
      <c r="YX43" s="17">
        <v>10.98551</v>
      </c>
      <c r="YY43" s="17">
        <v>1.2144900000000001</v>
      </c>
    </row>
    <row r="44" spans="1:675" ht="24" customHeight="1" x14ac:dyDescent="0.25">
      <c r="A44" s="1"/>
      <c r="B44" s="16" t="s">
        <v>86</v>
      </c>
      <c r="C44" s="16" t="s">
        <v>844</v>
      </c>
      <c r="D44" s="17">
        <v>105.2</v>
      </c>
      <c r="E44" s="17">
        <v>111.88159</v>
      </c>
      <c r="F44" s="17">
        <v>124.55882</v>
      </c>
      <c r="G44" s="17">
        <v>-19.358820000000001</v>
      </c>
      <c r="H44" s="17">
        <v>637.1</v>
      </c>
      <c r="I44" s="17">
        <v>655.76232000000005</v>
      </c>
      <c r="J44" s="17">
        <v>655.76232000000005</v>
      </c>
      <c r="K44" s="17">
        <v>-18.662320000000001</v>
      </c>
      <c r="L44" s="17">
        <v>211</v>
      </c>
      <c r="M44" s="17">
        <v>212.30054999999999</v>
      </c>
      <c r="N44" s="17">
        <v>212.30054999999999</v>
      </c>
      <c r="O44" s="17">
        <v>-1.3005500000000001</v>
      </c>
      <c r="P44" s="17"/>
      <c r="Q44" s="17"/>
      <c r="R44" s="17"/>
      <c r="S44" s="17">
        <v>0</v>
      </c>
      <c r="T44" s="17"/>
      <c r="U44" s="17"/>
      <c r="V44" s="17"/>
      <c r="W44" s="17">
        <v>0</v>
      </c>
      <c r="X44" s="17">
        <v>11</v>
      </c>
      <c r="Y44" s="17">
        <v>10.362690000000001</v>
      </c>
      <c r="Z44" s="17">
        <v>10.362690000000001</v>
      </c>
      <c r="AA44" s="17">
        <v>0.63731000000000004</v>
      </c>
      <c r="AB44" s="17">
        <v>78</v>
      </c>
      <c r="AC44" s="17">
        <v>82</v>
      </c>
      <c r="AD44" s="17">
        <v>84.335999999999999</v>
      </c>
      <c r="AE44" s="17">
        <v>-6.3360000000000003</v>
      </c>
      <c r="AF44" s="17"/>
      <c r="AG44" s="17"/>
      <c r="AH44" s="17"/>
      <c r="AI44" s="17">
        <v>0</v>
      </c>
      <c r="AJ44" s="17"/>
      <c r="AK44" s="17"/>
      <c r="AL44" s="17"/>
      <c r="AM44" s="17">
        <v>0</v>
      </c>
      <c r="AN44" s="17">
        <v>182.3</v>
      </c>
      <c r="AO44" s="17">
        <v>196.22801999999999</v>
      </c>
      <c r="AP44" s="17">
        <v>196.22801999999999</v>
      </c>
      <c r="AQ44" s="17">
        <v>-13.92802</v>
      </c>
      <c r="AR44" s="17">
        <v>200.4</v>
      </c>
      <c r="AS44" s="17">
        <v>196.22801999999999</v>
      </c>
      <c r="AT44" s="17">
        <v>196.22801999999999</v>
      </c>
      <c r="AU44" s="17">
        <v>4.1719799999999996</v>
      </c>
      <c r="AV44" s="17">
        <v>205.4</v>
      </c>
      <c r="AW44" s="17">
        <v>196.22801999999999</v>
      </c>
      <c r="AX44" s="17">
        <v>196.22801999999999</v>
      </c>
      <c r="AY44" s="17">
        <v>9.1719799999999996</v>
      </c>
      <c r="AZ44" s="17">
        <v>291.2</v>
      </c>
      <c r="BA44" s="17">
        <v>295.22593999999998</v>
      </c>
      <c r="BB44" s="17">
        <v>295.22593999999998</v>
      </c>
      <c r="BC44" s="17">
        <v>-4.0259400000000003</v>
      </c>
      <c r="BD44" s="17">
        <v>197.2</v>
      </c>
      <c r="BE44" s="17">
        <v>206.04143999999999</v>
      </c>
      <c r="BF44" s="17">
        <v>206.04143999999999</v>
      </c>
      <c r="BG44" s="17">
        <v>-8.8414400000000004</v>
      </c>
      <c r="BH44" s="17">
        <v>103.8</v>
      </c>
      <c r="BI44" s="17">
        <v>103.33009</v>
      </c>
      <c r="BJ44" s="17">
        <v>103.33009</v>
      </c>
      <c r="BK44" s="17">
        <v>0.46990999999999999</v>
      </c>
      <c r="BL44" s="17">
        <v>279.5</v>
      </c>
      <c r="BM44" s="17">
        <v>379.53043000000002</v>
      </c>
      <c r="BN44" s="17">
        <v>379.53043000000002</v>
      </c>
      <c r="BO44" s="17">
        <v>-100.03043</v>
      </c>
      <c r="BP44" s="17">
        <v>2.8</v>
      </c>
      <c r="BQ44" s="17">
        <v>2.9847299999999999</v>
      </c>
      <c r="BR44" s="17">
        <v>2.9847299999999999</v>
      </c>
      <c r="BS44" s="17">
        <v>-0.18473000000000001</v>
      </c>
      <c r="BT44" s="17">
        <v>11.5</v>
      </c>
      <c r="BU44" s="17"/>
      <c r="BV44" s="17"/>
      <c r="BW44" s="17">
        <v>11.5</v>
      </c>
      <c r="BX44" s="17">
        <v>15.6</v>
      </c>
      <c r="BY44" s="17">
        <v>17.937049999999999</v>
      </c>
      <c r="BZ44" s="17">
        <v>17.937049999999999</v>
      </c>
      <c r="CA44" s="17">
        <v>-2.3370500000000001</v>
      </c>
      <c r="CB44" s="17"/>
      <c r="CC44" s="17"/>
      <c r="CD44" s="17"/>
      <c r="CE44" s="17">
        <v>0</v>
      </c>
      <c r="CF44" s="17">
        <v>153.6</v>
      </c>
      <c r="CG44" s="17">
        <v>109.38991</v>
      </c>
      <c r="CH44" s="17">
        <v>106.64348</v>
      </c>
      <c r="CI44" s="17">
        <v>46.956519999999998</v>
      </c>
      <c r="CJ44" s="17">
        <v>6.9</v>
      </c>
      <c r="CK44" s="17">
        <v>7.3438499999999998</v>
      </c>
      <c r="CL44" s="17">
        <v>7.3438499999999998</v>
      </c>
      <c r="CM44" s="17">
        <v>-0.44385000000000002</v>
      </c>
      <c r="CN44" s="17">
        <v>5</v>
      </c>
      <c r="CO44" s="17">
        <v>3.94347</v>
      </c>
      <c r="CP44" s="17">
        <v>3.94347</v>
      </c>
      <c r="CQ44" s="17">
        <v>1.05653</v>
      </c>
      <c r="CR44" s="17">
        <v>22.4</v>
      </c>
      <c r="CS44" s="17">
        <v>22.280850000000001</v>
      </c>
      <c r="CT44" s="17">
        <v>22.280850000000001</v>
      </c>
      <c r="CU44" s="17">
        <v>0.11915000000000001</v>
      </c>
      <c r="CV44" s="17">
        <v>109.7</v>
      </c>
      <c r="CW44" s="17">
        <v>88.174589999999995</v>
      </c>
      <c r="CX44" s="17">
        <v>83.361599999999996</v>
      </c>
      <c r="CY44" s="17">
        <v>26.3384</v>
      </c>
      <c r="CZ44" s="17">
        <v>112.8</v>
      </c>
      <c r="DA44" s="17">
        <v>219.41560999999999</v>
      </c>
      <c r="DB44" s="17">
        <v>102.38043999999999</v>
      </c>
      <c r="DC44" s="17">
        <v>10.419560000000001</v>
      </c>
      <c r="DD44" s="17"/>
      <c r="DE44" s="17"/>
      <c r="DF44" s="17"/>
      <c r="DG44" s="17">
        <v>0</v>
      </c>
      <c r="DH44" s="17"/>
      <c r="DI44" s="17"/>
      <c r="DJ44" s="17"/>
      <c r="DK44" s="17">
        <v>0</v>
      </c>
      <c r="DL44" s="17"/>
      <c r="DM44" s="17"/>
      <c r="DN44" s="17"/>
      <c r="DO44" s="17">
        <v>0</v>
      </c>
      <c r="DP44" s="17">
        <v>6.5</v>
      </c>
      <c r="DQ44" s="17">
        <v>6.39</v>
      </c>
      <c r="DR44" s="17">
        <v>6.39</v>
      </c>
      <c r="DS44" s="17">
        <v>0.11</v>
      </c>
      <c r="DT44" s="17">
        <v>143.30000000000001</v>
      </c>
      <c r="DU44" s="17"/>
      <c r="DV44" s="17">
        <v>290.15544</v>
      </c>
      <c r="DW44" s="17">
        <v>-146.85543999999999</v>
      </c>
      <c r="DX44" s="17">
        <v>33.5</v>
      </c>
      <c r="DY44" s="17">
        <v>36.258850000000002</v>
      </c>
      <c r="DZ44" s="17">
        <v>36.258850000000002</v>
      </c>
      <c r="EA44" s="17">
        <v>-2.7588499999999998</v>
      </c>
      <c r="EB44" s="17">
        <v>62</v>
      </c>
      <c r="EC44" s="17">
        <v>62.801929999999999</v>
      </c>
      <c r="ED44" s="17">
        <v>119.66717</v>
      </c>
      <c r="EE44" s="17">
        <v>-57.667169999999999</v>
      </c>
      <c r="EF44" s="17">
        <v>22.2</v>
      </c>
      <c r="EG44" s="17">
        <v>25.158650000000002</v>
      </c>
      <c r="EH44" s="17">
        <v>25.158650000000002</v>
      </c>
      <c r="EI44" s="17">
        <v>-2.95865</v>
      </c>
      <c r="EJ44" s="17">
        <v>15.6</v>
      </c>
      <c r="EK44" s="17">
        <v>19.099519999999998</v>
      </c>
      <c r="EL44" s="17">
        <v>19.099519999999998</v>
      </c>
      <c r="EM44" s="17">
        <v>-3.49952</v>
      </c>
      <c r="EN44" s="17">
        <v>11.6</v>
      </c>
      <c r="EO44" s="17">
        <v>11.594200000000001</v>
      </c>
      <c r="EP44" s="17">
        <v>11.594200000000001</v>
      </c>
      <c r="EQ44" s="17">
        <v>5.7999999999999996E-3</v>
      </c>
      <c r="ER44" s="17">
        <v>81.3</v>
      </c>
      <c r="ES44" s="17">
        <v>59.485990000000001</v>
      </c>
      <c r="ET44" s="17">
        <v>57.992489999999997</v>
      </c>
      <c r="EU44" s="17">
        <v>23.307510000000001</v>
      </c>
      <c r="EV44" s="17">
        <v>187</v>
      </c>
      <c r="EW44" s="17">
        <v>184.74316999999999</v>
      </c>
      <c r="EX44" s="17">
        <v>184.74316999999999</v>
      </c>
      <c r="EY44" s="17">
        <v>2.2568299999999999</v>
      </c>
      <c r="EZ44" s="17">
        <v>186.3</v>
      </c>
      <c r="FA44" s="17">
        <v>184.74316999999999</v>
      </c>
      <c r="FB44" s="17">
        <v>184.74316999999999</v>
      </c>
      <c r="FC44" s="17">
        <v>1.5568299999999999</v>
      </c>
      <c r="FD44" s="17">
        <v>189.2</v>
      </c>
      <c r="FE44" s="17">
        <v>185.29795999999999</v>
      </c>
      <c r="FF44" s="17">
        <v>185.29795999999999</v>
      </c>
      <c r="FG44" s="17">
        <v>3.90204</v>
      </c>
      <c r="FH44" s="17">
        <v>101.4</v>
      </c>
      <c r="FI44" s="17">
        <v>103.86845</v>
      </c>
      <c r="FJ44" s="17">
        <v>109.84155</v>
      </c>
      <c r="FK44" s="17">
        <v>-8.4415499999999994</v>
      </c>
      <c r="FL44" s="17">
        <v>37.4</v>
      </c>
      <c r="FM44" s="17">
        <v>37.681159999999998</v>
      </c>
      <c r="FN44" s="17">
        <v>15.66952</v>
      </c>
      <c r="FO44" s="17">
        <v>21.73048</v>
      </c>
      <c r="FP44" s="17">
        <v>32.5</v>
      </c>
      <c r="FQ44" s="17">
        <v>21.646380000000001</v>
      </c>
      <c r="FR44" s="17">
        <v>21.646380000000001</v>
      </c>
      <c r="FS44" s="17">
        <v>10.853619999999999</v>
      </c>
      <c r="FT44" s="17">
        <v>16.600000000000001</v>
      </c>
      <c r="FU44" s="17">
        <v>15.994859999999999</v>
      </c>
      <c r="FV44" s="17">
        <v>15.994859999999999</v>
      </c>
      <c r="FW44" s="17">
        <v>0.60514000000000001</v>
      </c>
      <c r="FX44" s="17">
        <v>38.200000000000003</v>
      </c>
      <c r="FY44" s="17">
        <v>41.450780000000002</v>
      </c>
      <c r="FZ44" s="17">
        <v>41.450780000000002</v>
      </c>
      <c r="GA44" s="17">
        <v>-3.2507799999999998</v>
      </c>
      <c r="GB44" s="17"/>
      <c r="GC44" s="17"/>
      <c r="GD44" s="17"/>
      <c r="GE44" s="17">
        <v>0</v>
      </c>
      <c r="GF44" s="17"/>
      <c r="GG44" s="17"/>
      <c r="GH44" s="17"/>
      <c r="GI44" s="17">
        <v>0</v>
      </c>
      <c r="GJ44" s="17">
        <v>6.8</v>
      </c>
      <c r="GK44" s="17">
        <v>6.8787000000000003</v>
      </c>
      <c r="GL44" s="17">
        <v>6.8787000000000003</v>
      </c>
      <c r="GM44" s="17">
        <v>-7.8700000000000006E-2</v>
      </c>
      <c r="GN44" s="17">
        <v>80.400000000000006</v>
      </c>
      <c r="GO44" s="17">
        <v>112.98923000000001</v>
      </c>
      <c r="GP44" s="17">
        <v>118.1855</v>
      </c>
      <c r="GQ44" s="17">
        <v>-37.785499999999999</v>
      </c>
      <c r="GR44" s="17"/>
      <c r="GS44" s="17"/>
      <c r="GT44" s="17"/>
      <c r="GU44" s="17">
        <v>0</v>
      </c>
      <c r="GV44" s="17"/>
      <c r="GW44" s="17"/>
      <c r="GX44" s="17"/>
      <c r="GY44" s="17">
        <v>0</v>
      </c>
      <c r="GZ44" s="17"/>
      <c r="HA44" s="17"/>
      <c r="HB44" s="17"/>
      <c r="HC44" s="17">
        <v>0</v>
      </c>
      <c r="HD44" s="17"/>
      <c r="HE44" s="17"/>
      <c r="HF44" s="17">
        <v>9.8771400000000007</v>
      </c>
      <c r="HG44" s="17">
        <v>-9.8771400000000007</v>
      </c>
      <c r="HH44" s="17">
        <v>90.7</v>
      </c>
      <c r="HI44" s="17">
        <v>73.434579999999997</v>
      </c>
      <c r="HJ44" s="17">
        <v>73.434579999999997</v>
      </c>
      <c r="HK44" s="17">
        <v>17.265419999999999</v>
      </c>
      <c r="HL44" s="17">
        <v>0</v>
      </c>
      <c r="HM44" s="17"/>
      <c r="HN44" s="17"/>
      <c r="HO44" s="17">
        <v>0</v>
      </c>
      <c r="HP44" s="17"/>
      <c r="HQ44" s="17"/>
      <c r="HR44" s="17"/>
      <c r="HS44" s="17">
        <v>0</v>
      </c>
      <c r="HT44" s="17">
        <v>42.9</v>
      </c>
      <c r="HU44" s="17">
        <v>45.291899999999998</v>
      </c>
      <c r="HV44" s="17">
        <v>45.291899999999998</v>
      </c>
      <c r="HW44" s="17">
        <v>-2.3919000000000001</v>
      </c>
      <c r="HX44" s="17"/>
      <c r="HY44" s="17"/>
      <c r="HZ44" s="17"/>
      <c r="IA44" s="17">
        <v>0</v>
      </c>
      <c r="IB44" s="17"/>
      <c r="IC44" s="17"/>
      <c r="ID44" s="17"/>
      <c r="IE44" s="17">
        <v>0</v>
      </c>
      <c r="IF44" s="17"/>
      <c r="IG44" s="17"/>
      <c r="IH44" s="17"/>
      <c r="II44" s="17">
        <v>0</v>
      </c>
      <c r="IJ44" s="17">
        <v>91.3</v>
      </c>
      <c r="IK44" s="17">
        <v>90.009810000000002</v>
      </c>
      <c r="IL44" s="17">
        <v>106.55876000000001</v>
      </c>
      <c r="IM44" s="17">
        <v>-15.258760000000001</v>
      </c>
      <c r="IN44" s="17">
        <v>171.1</v>
      </c>
      <c r="IO44" s="17">
        <v>181.53016</v>
      </c>
      <c r="IP44" s="17">
        <v>181.53016</v>
      </c>
      <c r="IQ44" s="17">
        <v>-10.430160000000001</v>
      </c>
      <c r="IR44" s="17">
        <v>169.4</v>
      </c>
      <c r="IS44" s="17">
        <v>181.53016</v>
      </c>
      <c r="IT44" s="17">
        <v>181.53016</v>
      </c>
      <c r="IU44" s="17">
        <v>-12.13016</v>
      </c>
      <c r="IV44" s="17">
        <v>200</v>
      </c>
      <c r="IW44" s="17">
        <v>181.53016</v>
      </c>
      <c r="IX44" s="17">
        <v>181.53016</v>
      </c>
      <c r="IY44" s="17">
        <v>18.469840000000001</v>
      </c>
      <c r="IZ44" s="17">
        <v>261.10000000000002</v>
      </c>
      <c r="JA44" s="17">
        <v>273.11293999999998</v>
      </c>
      <c r="JB44" s="17">
        <v>273.11293999999998</v>
      </c>
      <c r="JC44" s="17">
        <v>-12.01294</v>
      </c>
      <c r="JD44" s="17">
        <v>67.7</v>
      </c>
      <c r="JE44" s="17">
        <v>71.102429999999998</v>
      </c>
      <c r="JF44" s="17">
        <v>71.102429999999998</v>
      </c>
      <c r="JG44" s="17">
        <v>-3.4024299999999998</v>
      </c>
      <c r="JH44" s="17">
        <v>33.6</v>
      </c>
      <c r="JI44" s="17">
        <v>35.657980000000002</v>
      </c>
      <c r="JJ44" s="17">
        <v>35.657980000000002</v>
      </c>
      <c r="JK44" s="17">
        <v>-2.0579800000000001</v>
      </c>
      <c r="JL44" s="17"/>
      <c r="JM44" s="17"/>
      <c r="JN44" s="17"/>
      <c r="JO44" s="17">
        <v>0</v>
      </c>
      <c r="JP44" s="17"/>
      <c r="JQ44" s="17"/>
      <c r="JR44" s="17"/>
      <c r="JS44" s="17">
        <v>0</v>
      </c>
      <c r="JT44" s="17"/>
      <c r="JU44" s="17"/>
      <c r="JV44" s="17"/>
      <c r="JW44" s="17">
        <v>0</v>
      </c>
      <c r="JX44" s="17">
        <v>23.2</v>
      </c>
      <c r="JY44" s="17">
        <v>26</v>
      </c>
      <c r="JZ44" s="17">
        <v>26</v>
      </c>
      <c r="KA44" s="17">
        <v>-2.8</v>
      </c>
      <c r="KB44" s="17"/>
      <c r="KC44" s="17"/>
      <c r="KD44" s="17"/>
      <c r="KE44" s="17">
        <v>0</v>
      </c>
      <c r="KF44" s="17"/>
      <c r="KG44" s="17"/>
      <c r="KH44" s="17"/>
      <c r="KI44" s="17">
        <v>0</v>
      </c>
      <c r="KJ44" s="17">
        <v>4.3</v>
      </c>
      <c r="KK44" s="17"/>
      <c r="KL44" s="17"/>
      <c r="KM44" s="17">
        <v>4.3</v>
      </c>
      <c r="KN44" s="17">
        <v>0.7</v>
      </c>
      <c r="KO44" s="17">
        <v>1.6815</v>
      </c>
      <c r="KP44" s="17">
        <v>1.6815</v>
      </c>
      <c r="KQ44" s="17">
        <v>-0.98150000000000004</v>
      </c>
      <c r="KR44" s="17">
        <v>184.8</v>
      </c>
      <c r="KS44" s="17">
        <v>230.40430000000001</v>
      </c>
      <c r="KT44" s="17">
        <v>136.13482999999999</v>
      </c>
      <c r="KU44" s="17">
        <v>48.665170000000003</v>
      </c>
      <c r="KV44" s="17">
        <v>67.2</v>
      </c>
      <c r="KW44" s="17">
        <v>112.93577999999999</v>
      </c>
      <c r="KX44" s="17">
        <v>103.32422</v>
      </c>
      <c r="KY44" s="17">
        <v>-36.124220000000001</v>
      </c>
      <c r="KZ44" s="17">
        <v>62.6</v>
      </c>
      <c r="LA44" s="17">
        <v>66.809659999999994</v>
      </c>
      <c r="LB44" s="17">
        <v>66.809659999999994</v>
      </c>
      <c r="LC44" s="17">
        <v>-4.2096600000000004</v>
      </c>
      <c r="LD44" s="17">
        <v>65.8</v>
      </c>
      <c r="LE44" s="17">
        <v>78.567999999999998</v>
      </c>
      <c r="LF44" s="17">
        <v>78.567999999999998</v>
      </c>
      <c r="LG44" s="17">
        <v>-12.768000000000001</v>
      </c>
      <c r="LH44" s="17">
        <v>30.4</v>
      </c>
      <c r="LI44" s="17">
        <v>29.806760000000001</v>
      </c>
      <c r="LJ44" s="17">
        <v>29.806760000000001</v>
      </c>
      <c r="LK44" s="17">
        <v>0.59323999999999999</v>
      </c>
      <c r="LL44" s="17"/>
      <c r="LM44" s="17"/>
      <c r="LN44" s="17"/>
      <c r="LO44" s="17">
        <v>0</v>
      </c>
      <c r="LP44" s="17">
        <v>48.8</v>
      </c>
      <c r="LQ44" s="17">
        <v>50.645899999999997</v>
      </c>
      <c r="LR44" s="17">
        <v>50.645899999999997</v>
      </c>
      <c r="LS44" s="17">
        <v>-1.8459000000000001</v>
      </c>
      <c r="LT44" s="17">
        <v>49.7</v>
      </c>
      <c r="LU44" s="17">
        <v>49.666240000000002</v>
      </c>
      <c r="LV44" s="17">
        <v>49.666240000000002</v>
      </c>
      <c r="LW44" s="17">
        <v>3.3759999999999998E-2</v>
      </c>
      <c r="LX44" s="17">
        <v>143.4</v>
      </c>
      <c r="LY44" s="17">
        <v>158.19065000000001</v>
      </c>
      <c r="LZ44" s="17">
        <v>158.19065000000001</v>
      </c>
      <c r="MA44" s="17">
        <v>-14.790649999999999</v>
      </c>
      <c r="MB44" s="17">
        <v>145.69999999999999</v>
      </c>
      <c r="MC44" s="17">
        <v>158.19065000000001</v>
      </c>
      <c r="MD44" s="17">
        <v>158.19065000000001</v>
      </c>
      <c r="ME44" s="17">
        <v>-12.49065</v>
      </c>
      <c r="MF44" s="17">
        <v>170.6</v>
      </c>
      <c r="MG44" s="17">
        <v>158.66569999999999</v>
      </c>
      <c r="MH44" s="17">
        <v>158.66569999999999</v>
      </c>
      <c r="MI44" s="17">
        <v>11.9343</v>
      </c>
      <c r="MJ44" s="17">
        <v>186</v>
      </c>
      <c r="MK44" s="17">
        <v>176.36183</v>
      </c>
      <c r="ML44" s="17">
        <v>176.36183</v>
      </c>
      <c r="MM44" s="17">
        <v>9.6381700000000006</v>
      </c>
      <c r="MN44" s="17">
        <v>173.4</v>
      </c>
      <c r="MO44" s="17">
        <v>174.44781</v>
      </c>
      <c r="MP44" s="17">
        <v>174.44781</v>
      </c>
      <c r="MQ44" s="17">
        <v>-1.0478099999999999</v>
      </c>
      <c r="MR44" s="17"/>
      <c r="MS44" s="17"/>
      <c r="MT44" s="17"/>
      <c r="MU44" s="17">
        <v>0</v>
      </c>
      <c r="MV44" s="17">
        <v>174.2</v>
      </c>
      <c r="MW44" s="17"/>
      <c r="MX44" s="17"/>
      <c r="MY44" s="17">
        <v>174.2</v>
      </c>
      <c r="MZ44" s="17"/>
      <c r="NA44" s="17"/>
      <c r="NB44" s="17"/>
      <c r="NC44" s="17">
        <v>0</v>
      </c>
      <c r="ND44" s="17">
        <v>210.8</v>
      </c>
      <c r="NE44" s="17">
        <v>205.29381000000001</v>
      </c>
      <c r="NF44" s="17">
        <v>205.29381000000001</v>
      </c>
      <c r="NG44" s="17">
        <v>5.5061900000000001</v>
      </c>
      <c r="NH44" s="17">
        <v>101.8</v>
      </c>
      <c r="NI44" s="17">
        <v>102.95515</v>
      </c>
      <c r="NJ44" s="17">
        <v>102.95515</v>
      </c>
      <c r="NK44" s="17">
        <v>-1.1551499999999999</v>
      </c>
      <c r="NL44" s="17">
        <v>7.4</v>
      </c>
      <c r="NM44" s="17">
        <v>9.09</v>
      </c>
      <c r="NN44" s="17">
        <v>9.09</v>
      </c>
      <c r="NO44" s="17">
        <v>-1.69</v>
      </c>
      <c r="NP44" s="17">
        <v>3.2</v>
      </c>
      <c r="NQ44" s="17">
        <v>7.2655000000000003</v>
      </c>
      <c r="NR44" s="17">
        <v>7.2655000000000003</v>
      </c>
      <c r="NS44" s="17">
        <v>-4.0655000000000001</v>
      </c>
      <c r="NT44" s="17">
        <v>0.3</v>
      </c>
      <c r="NU44" s="17">
        <v>16.54</v>
      </c>
      <c r="NV44" s="17">
        <v>18.168299999999999</v>
      </c>
      <c r="NW44" s="17">
        <v>-17.868300000000001</v>
      </c>
      <c r="NX44" s="17">
        <v>0</v>
      </c>
      <c r="NY44" s="17"/>
      <c r="NZ44" s="17"/>
      <c r="OA44" s="17">
        <v>0</v>
      </c>
      <c r="OB44" s="17">
        <v>12.9</v>
      </c>
      <c r="OC44" s="17">
        <v>9</v>
      </c>
      <c r="OD44" s="17">
        <v>6.5339</v>
      </c>
      <c r="OE44" s="17">
        <v>6.3661000000000003</v>
      </c>
      <c r="OF44" s="17"/>
      <c r="OG44" s="17"/>
      <c r="OH44" s="17"/>
      <c r="OI44" s="17">
        <v>0</v>
      </c>
      <c r="OJ44" s="17">
        <v>0</v>
      </c>
      <c r="OK44" s="17"/>
      <c r="OL44" s="17"/>
      <c r="OM44" s="17">
        <v>0</v>
      </c>
      <c r="ON44" s="17">
        <v>10.199999999999999</v>
      </c>
      <c r="OO44" s="17">
        <v>19.94623</v>
      </c>
      <c r="OP44" s="17">
        <v>19.94623</v>
      </c>
      <c r="OQ44" s="17">
        <v>-9.7462300000000006</v>
      </c>
      <c r="OR44" s="17">
        <v>9.9</v>
      </c>
      <c r="OS44" s="17">
        <v>9</v>
      </c>
      <c r="OT44" s="17">
        <v>9</v>
      </c>
      <c r="OU44" s="17">
        <v>0.9</v>
      </c>
      <c r="OV44" s="17">
        <v>1.1000000000000001</v>
      </c>
      <c r="OW44" s="17">
        <v>1.34755</v>
      </c>
      <c r="OX44" s="17">
        <v>1.34755</v>
      </c>
      <c r="OY44" s="17">
        <v>-0.24754999999999999</v>
      </c>
      <c r="OZ44" s="17">
        <v>0</v>
      </c>
      <c r="PA44" s="17"/>
      <c r="PB44" s="17"/>
      <c r="PC44" s="17">
        <v>0</v>
      </c>
      <c r="PD44" s="17">
        <v>0</v>
      </c>
      <c r="PE44" s="17"/>
      <c r="PF44" s="17"/>
      <c r="PG44" s="17">
        <v>0</v>
      </c>
      <c r="PH44" s="17">
        <v>0.6</v>
      </c>
      <c r="PI44" s="17">
        <v>0.54</v>
      </c>
      <c r="PJ44" s="17">
        <v>0.54</v>
      </c>
      <c r="PK44" s="17">
        <v>0.06</v>
      </c>
      <c r="PL44" s="17">
        <v>1.6</v>
      </c>
      <c r="PM44" s="17">
        <v>1.9</v>
      </c>
      <c r="PN44" s="17">
        <v>1.9</v>
      </c>
      <c r="PO44" s="17">
        <v>-0.3</v>
      </c>
      <c r="PP44" s="17">
        <v>5.0999999999999996</v>
      </c>
      <c r="PQ44" s="17">
        <v>2.5</v>
      </c>
      <c r="PR44" s="17">
        <v>2.5</v>
      </c>
      <c r="PS44" s="17">
        <v>2.6</v>
      </c>
      <c r="PT44" s="17">
        <v>11.6</v>
      </c>
      <c r="PU44" s="17">
        <v>2.07254</v>
      </c>
      <c r="PV44" s="17">
        <v>2.07254</v>
      </c>
      <c r="PW44" s="17">
        <v>9.5274599999999996</v>
      </c>
      <c r="PX44" s="17">
        <v>0</v>
      </c>
      <c r="PY44" s="17">
        <v>3.5</v>
      </c>
      <c r="PZ44" s="17">
        <v>3.5</v>
      </c>
      <c r="QA44" s="17">
        <v>-3.5</v>
      </c>
      <c r="QB44" s="17">
        <v>0</v>
      </c>
      <c r="QC44" s="17"/>
      <c r="QD44" s="17"/>
      <c r="QE44" s="17">
        <v>0</v>
      </c>
      <c r="QF44" s="17">
        <v>2.8</v>
      </c>
      <c r="QG44" s="17">
        <v>3.5</v>
      </c>
      <c r="QH44" s="17">
        <v>3.5</v>
      </c>
      <c r="QI44" s="17">
        <v>-0.7</v>
      </c>
      <c r="QJ44" s="17">
        <v>16.399999999999999</v>
      </c>
      <c r="QK44" s="17">
        <v>14.492749999999999</v>
      </c>
      <c r="QL44" s="17">
        <v>14.492749999999999</v>
      </c>
      <c r="QM44" s="17">
        <v>1.9072499999999999</v>
      </c>
      <c r="QN44" s="17">
        <v>0</v>
      </c>
      <c r="QO44" s="17">
        <v>0.23</v>
      </c>
      <c r="QP44" s="17">
        <v>0.23</v>
      </c>
      <c r="QQ44" s="17">
        <v>-0.23</v>
      </c>
      <c r="QR44" s="17">
        <v>0</v>
      </c>
      <c r="QS44" s="17"/>
      <c r="QT44" s="17"/>
      <c r="QU44" s="17">
        <v>0</v>
      </c>
      <c r="QV44" s="17">
        <v>0.4</v>
      </c>
      <c r="QW44" s="17">
        <v>4.8499999999999996</v>
      </c>
      <c r="QX44" s="17">
        <v>5.1580000000000004</v>
      </c>
      <c r="QY44" s="17">
        <v>-4.758</v>
      </c>
      <c r="QZ44" s="17">
        <v>1.2</v>
      </c>
      <c r="RA44" s="17">
        <v>8.4</v>
      </c>
      <c r="RB44" s="17">
        <v>11.698499999999999</v>
      </c>
      <c r="RC44" s="17">
        <v>-10.4985</v>
      </c>
      <c r="RD44" s="17">
        <v>0</v>
      </c>
      <c r="RE44" s="17"/>
      <c r="RF44" s="17"/>
      <c r="RG44" s="17">
        <v>0</v>
      </c>
      <c r="RH44" s="17">
        <v>2.2999999999999998</v>
      </c>
      <c r="RI44" s="17"/>
      <c r="RJ44" s="17"/>
      <c r="RK44" s="17">
        <v>2.2999999999999998</v>
      </c>
      <c r="RL44" s="17">
        <v>20</v>
      </c>
      <c r="RM44" s="17">
        <v>19.67727</v>
      </c>
      <c r="RN44" s="17">
        <v>19.67727</v>
      </c>
      <c r="RO44" s="17">
        <v>0.32273000000000002</v>
      </c>
      <c r="RP44" s="17">
        <v>1.3</v>
      </c>
      <c r="RQ44" s="17">
        <v>1.3560000000000001</v>
      </c>
      <c r="RR44" s="17">
        <v>1.3560000000000001</v>
      </c>
      <c r="RS44" s="17">
        <v>-5.6000000000000001E-2</v>
      </c>
      <c r="RT44" s="17"/>
      <c r="RU44" s="17"/>
      <c r="RV44" s="17"/>
      <c r="RW44" s="17">
        <v>0</v>
      </c>
      <c r="RX44" s="17">
        <v>4</v>
      </c>
      <c r="RY44" s="17">
        <v>3.8</v>
      </c>
      <c r="RZ44" s="17">
        <v>3.8</v>
      </c>
      <c r="SA44" s="17">
        <v>0.2</v>
      </c>
      <c r="SB44" s="17">
        <v>0</v>
      </c>
      <c r="SC44" s="17">
        <v>2.69E-2</v>
      </c>
      <c r="SD44" s="17">
        <v>2.69E-2</v>
      </c>
      <c r="SE44" s="17">
        <v>-2.69E-2</v>
      </c>
      <c r="SF44" s="17">
        <v>0</v>
      </c>
      <c r="SG44" s="17">
        <v>5.6000000000000001E-2</v>
      </c>
      <c r="SH44" s="17">
        <v>5.6000000000000001E-2</v>
      </c>
      <c r="SI44" s="17">
        <v>-5.6000000000000001E-2</v>
      </c>
      <c r="SJ44" s="17">
        <v>5.2</v>
      </c>
      <c r="SK44" s="17">
        <v>6.1</v>
      </c>
      <c r="SL44" s="17">
        <v>6.1</v>
      </c>
      <c r="SM44" s="17">
        <v>-0.9</v>
      </c>
      <c r="SN44" s="17">
        <v>2.2000000000000002</v>
      </c>
      <c r="SO44" s="17">
        <v>3.3</v>
      </c>
      <c r="SP44" s="17">
        <v>3.3</v>
      </c>
      <c r="SQ44" s="17">
        <v>-1.1000000000000001</v>
      </c>
      <c r="SR44" s="17">
        <v>5.4</v>
      </c>
      <c r="SS44" s="17">
        <v>3</v>
      </c>
      <c r="ST44" s="17">
        <v>3</v>
      </c>
      <c r="SU44" s="17">
        <v>2.4</v>
      </c>
      <c r="SV44" s="17">
        <v>10.1</v>
      </c>
      <c r="SW44" s="17">
        <v>4.5</v>
      </c>
      <c r="SX44" s="17">
        <v>4.5</v>
      </c>
      <c r="SY44" s="17">
        <v>5.6</v>
      </c>
      <c r="SZ44" s="17">
        <v>21.5</v>
      </c>
      <c r="TA44" s="17">
        <v>29.38</v>
      </c>
      <c r="TB44" s="17">
        <v>29</v>
      </c>
      <c r="TC44" s="17">
        <v>-7.5</v>
      </c>
      <c r="TD44" s="17">
        <v>78.8</v>
      </c>
      <c r="TE44" s="17">
        <v>68.599999999999994</v>
      </c>
      <c r="TF44" s="17">
        <v>68</v>
      </c>
      <c r="TG44" s="17">
        <v>10.8</v>
      </c>
      <c r="TH44" s="17">
        <v>0</v>
      </c>
      <c r="TI44" s="17"/>
      <c r="TJ44" s="17"/>
      <c r="TK44" s="17">
        <v>0</v>
      </c>
      <c r="TL44" s="17">
        <v>27.2</v>
      </c>
      <c r="TM44" s="17">
        <v>20</v>
      </c>
      <c r="TN44" s="17">
        <v>21.988600000000002</v>
      </c>
      <c r="TO44" s="17">
        <v>5.2114000000000003</v>
      </c>
      <c r="TP44" s="17">
        <v>35.1</v>
      </c>
      <c r="TQ44" s="17">
        <v>31.3</v>
      </c>
      <c r="TR44" s="17">
        <v>28.281099999999999</v>
      </c>
      <c r="TS44" s="17">
        <v>6.8189000000000002</v>
      </c>
      <c r="TT44" s="17">
        <v>5</v>
      </c>
      <c r="TU44" s="17">
        <v>2.54</v>
      </c>
      <c r="TV44" s="17">
        <v>2.9258999999999999</v>
      </c>
      <c r="TW44" s="17">
        <v>2.0741000000000001</v>
      </c>
      <c r="TX44" s="17">
        <v>2.7</v>
      </c>
      <c r="TY44" s="17">
        <v>1.23</v>
      </c>
      <c r="TZ44" s="17">
        <v>1.4048</v>
      </c>
      <c r="UA44" s="17">
        <v>1.2951999999999999</v>
      </c>
      <c r="UB44" s="17">
        <v>0</v>
      </c>
      <c r="UC44" s="17"/>
      <c r="UD44" s="17"/>
      <c r="UE44" s="17">
        <v>0</v>
      </c>
      <c r="UF44" s="17">
        <v>3.8</v>
      </c>
      <c r="UG44" s="17">
        <v>4.5</v>
      </c>
      <c r="UH44" s="17">
        <v>4.5</v>
      </c>
      <c r="UI44" s="17">
        <v>-0.7</v>
      </c>
      <c r="UJ44" s="17">
        <v>1.5</v>
      </c>
      <c r="UK44" s="17">
        <v>1.7</v>
      </c>
      <c r="UL44" s="17">
        <v>1.7</v>
      </c>
      <c r="UM44" s="17">
        <v>-0.2</v>
      </c>
      <c r="UN44" s="17">
        <v>5.8</v>
      </c>
      <c r="UO44" s="17">
        <v>7.8</v>
      </c>
      <c r="UP44" s="17">
        <v>7.8</v>
      </c>
      <c r="UQ44" s="17">
        <v>-2</v>
      </c>
      <c r="UR44" s="17">
        <v>0</v>
      </c>
      <c r="US44" s="17">
        <v>4</v>
      </c>
      <c r="UT44" s="17">
        <v>4</v>
      </c>
      <c r="UU44" s="17">
        <v>-4</v>
      </c>
      <c r="UV44" s="17">
        <v>3</v>
      </c>
      <c r="UW44" s="17">
        <v>4.5</v>
      </c>
      <c r="UX44" s="17">
        <v>4.5</v>
      </c>
      <c r="UY44" s="17">
        <v>-1.5</v>
      </c>
      <c r="UZ44" s="17">
        <v>3</v>
      </c>
      <c r="VA44" s="17">
        <v>4.7</v>
      </c>
      <c r="VB44" s="17">
        <v>4.7</v>
      </c>
      <c r="VC44" s="17">
        <v>-1.7</v>
      </c>
      <c r="VD44" s="17">
        <v>13.2</v>
      </c>
      <c r="VE44" s="17">
        <v>8.5</v>
      </c>
      <c r="VF44" s="17">
        <v>5.6505999999999998</v>
      </c>
      <c r="VG44" s="17">
        <v>7.5494000000000003</v>
      </c>
      <c r="VH44" s="17">
        <v>0</v>
      </c>
      <c r="VI44" s="17"/>
      <c r="VJ44" s="17">
        <v>0.47</v>
      </c>
      <c r="VK44" s="17">
        <v>-0.47</v>
      </c>
      <c r="VL44" s="17">
        <v>0</v>
      </c>
      <c r="VM44" s="17"/>
      <c r="VN44" s="17"/>
      <c r="VO44" s="17">
        <v>0</v>
      </c>
      <c r="VP44" s="17">
        <v>0</v>
      </c>
      <c r="VQ44" s="17"/>
      <c r="VR44" s="17"/>
      <c r="VS44" s="17">
        <v>0</v>
      </c>
      <c r="VT44" s="17">
        <v>0.6</v>
      </c>
      <c r="VU44" s="17">
        <v>0.6</v>
      </c>
      <c r="VV44" s="17">
        <v>0.6</v>
      </c>
      <c r="VW44" s="17">
        <v>0</v>
      </c>
      <c r="VX44" s="17">
        <v>0</v>
      </c>
      <c r="VY44" s="17">
        <v>32.5</v>
      </c>
      <c r="VZ44" s="17">
        <v>36</v>
      </c>
      <c r="WA44" s="17">
        <v>-36</v>
      </c>
      <c r="WB44" s="17">
        <v>0.5</v>
      </c>
      <c r="WC44" s="17">
        <v>7.7</v>
      </c>
      <c r="WD44" s="17">
        <v>35</v>
      </c>
      <c r="WE44" s="17">
        <v>-34.5</v>
      </c>
      <c r="WF44" s="17">
        <v>0</v>
      </c>
      <c r="WG44" s="17"/>
      <c r="WH44" s="17"/>
      <c r="WI44" s="17">
        <v>0</v>
      </c>
      <c r="WJ44" s="17">
        <v>0</v>
      </c>
      <c r="WK44" s="17">
        <v>0.86</v>
      </c>
      <c r="WL44" s="17">
        <v>0.86</v>
      </c>
      <c r="WM44" s="17">
        <v>-0.86</v>
      </c>
      <c r="WN44" s="17">
        <v>4.3</v>
      </c>
      <c r="WO44" s="17">
        <v>4.5</v>
      </c>
      <c r="WP44" s="17">
        <v>4.5</v>
      </c>
      <c r="WQ44" s="17">
        <v>-0.2</v>
      </c>
      <c r="WR44" s="17">
        <v>0</v>
      </c>
      <c r="WS44" s="17"/>
      <c r="WT44" s="17"/>
      <c r="WU44" s="17">
        <v>0</v>
      </c>
      <c r="WV44" s="17">
        <v>2.4</v>
      </c>
      <c r="WW44" s="17">
        <v>2.2999999999999998</v>
      </c>
      <c r="WX44" s="17">
        <v>2.2999999999999998</v>
      </c>
      <c r="WY44" s="17">
        <v>0.1</v>
      </c>
      <c r="WZ44" s="17">
        <v>3</v>
      </c>
      <c r="XA44" s="17">
        <v>3</v>
      </c>
      <c r="XB44" s="17">
        <v>3</v>
      </c>
      <c r="XC44" s="17">
        <v>0</v>
      </c>
      <c r="XD44" s="17">
        <v>0</v>
      </c>
      <c r="XE44" s="17"/>
      <c r="XF44" s="17"/>
      <c r="XG44" s="17">
        <v>0</v>
      </c>
      <c r="XH44" s="17">
        <v>7.5830000000000002</v>
      </c>
      <c r="XI44" s="17">
        <v>7</v>
      </c>
      <c r="XJ44" s="17">
        <v>7</v>
      </c>
      <c r="XK44" s="17">
        <v>0.58299999999999996</v>
      </c>
      <c r="XL44" s="17">
        <v>19.082000000000001</v>
      </c>
      <c r="XM44" s="17">
        <v>17.584540000000001</v>
      </c>
      <c r="XN44" s="17">
        <v>17.584540000000001</v>
      </c>
      <c r="XO44" s="17">
        <v>1.49746</v>
      </c>
      <c r="XP44" s="17">
        <v>9.9920000000000009</v>
      </c>
      <c r="XQ44" s="17">
        <v>9.8000000000000007</v>
      </c>
      <c r="XR44" s="17">
        <v>9.8000000000000007</v>
      </c>
      <c r="XS44" s="17">
        <v>0.192</v>
      </c>
      <c r="XT44" s="17">
        <v>4.8</v>
      </c>
      <c r="XU44" s="17">
        <v>10.43478</v>
      </c>
      <c r="XV44" s="17">
        <v>10.43478</v>
      </c>
      <c r="XW44" s="17">
        <v>-5.6347800000000001</v>
      </c>
      <c r="XX44" s="17"/>
      <c r="XY44" s="17"/>
      <c r="XZ44" s="17"/>
      <c r="YA44" s="17">
        <v>0</v>
      </c>
      <c r="YB44" s="17"/>
      <c r="YC44" s="17"/>
      <c r="YD44" s="17"/>
      <c r="YE44" s="17">
        <v>0</v>
      </c>
      <c r="YF44" s="17">
        <v>14.8</v>
      </c>
      <c r="YG44" s="17">
        <v>13.52657</v>
      </c>
      <c r="YH44" s="17">
        <v>13.52657</v>
      </c>
      <c r="YI44" s="17">
        <v>1.2734300000000001</v>
      </c>
      <c r="YJ44" s="17">
        <v>16.3</v>
      </c>
      <c r="YK44" s="17">
        <v>15.45894</v>
      </c>
      <c r="YL44" s="17">
        <v>15.45894</v>
      </c>
      <c r="YM44" s="17">
        <v>0.84106000000000003</v>
      </c>
      <c r="YN44" s="17">
        <v>8.1</v>
      </c>
      <c r="YO44" s="17">
        <v>6.98</v>
      </c>
      <c r="YP44" s="17">
        <v>6.98</v>
      </c>
      <c r="YQ44" s="17">
        <v>1.1200000000000001</v>
      </c>
      <c r="YR44" s="17">
        <v>0</v>
      </c>
      <c r="YS44" s="17"/>
      <c r="YT44" s="17"/>
      <c r="YU44" s="17">
        <v>0</v>
      </c>
      <c r="YV44" s="17">
        <v>14.2</v>
      </c>
      <c r="YW44" s="17">
        <v>11.710140000000001</v>
      </c>
      <c r="YX44" s="17">
        <v>11.710140000000001</v>
      </c>
      <c r="YY44" s="17">
        <v>2.4898600000000002</v>
      </c>
    </row>
    <row r="45" spans="1:675" ht="24" customHeight="1" x14ac:dyDescent="0.25">
      <c r="A45" s="1"/>
      <c r="B45" s="16" t="s">
        <v>86</v>
      </c>
      <c r="C45" s="16" t="s">
        <v>845</v>
      </c>
      <c r="D45" s="17">
        <v>108.6</v>
      </c>
      <c r="E45" s="17">
        <v>157.19569000000001</v>
      </c>
      <c r="F45" s="17">
        <v>125.05594000000001</v>
      </c>
      <c r="G45" s="17">
        <v>-16.455939999999998</v>
      </c>
      <c r="H45" s="17">
        <v>643.79999999999995</v>
      </c>
      <c r="I45" s="17">
        <v>655.76232000000005</v>
      </c>
      <c r="J45" s="17">
        <v>655.76232000000005</v>
      </c>
      <c r="K45" s="17">
        <v>-11.96232</v>
      </c>
      <c r="L45" s="17">
        <v>214.4</v>
      </c>
      <c r="M45" s="17">
        <v>212.30054999999999</v>
      </c>
      <c r="N45" s="17">
        <v>212.30054999999999</v>
      </c>
      <c r="O45" s="17">
        <v>2.09945</v>
      </c>
      <c r="P45" s="17"/>
      <c r="Q45" s="17"/>
      <c r="R45" s="17"/>
      <c r="S45" s="17">
        <v>0</v>
      </c>
      <c r="T45" s="17"/>
      <c r="U45" s="17"/>
      <c r="V45" s="17"/>
      <c r="W45" s="17">
        <v>0</v>
      </c>
      <c r="X45" s="17">
        <v>10.8</v>
      </c>
      <c r="Y45" s="17">
        <v>10.362690000000001</v>
      </c>
      <c r="Z45" s="17">
        <v>10.3627</v>
      </c>
      <c r="AA45" s="17">
        <v>0.43730000000000002</v>
      </c>
      <c r="AB45" s="17">
        <v>77.7</v>
      </c>
      <c r="AC45" s="17">
        <v>82</v>
      </c>
      <c r="AD45" s="17">
        <v>84.335999999999999</v>
      </c>
      <c r="AE45" s="17">
        <v>-6.6360000000000001</v>
      </c>
      <c r="AF45" s="17"/>
      <c r="AG45" s="17"/>
      <c r="AH45" s="17"/>
      <c r="AI45" s="17">
        <v>0</v>
      </c>
      <c r="AJ45" s="17"/>
      <c r="AK45" s="17"/>
      <c r="AL45" s="17"/>
      <c r="AM45" s="17">
        <v>0</v>
      </c>
      <c r="AN45" s="17">
        <v>181</v>
      </c>
      <c r="AO45" s="17">
        <v>196.22801999999999</v>
      </c>
      <c r="AP45" s="17">
        <v>196.22801999999999</v>
      </c>
      <c r="AQ45" s="17">
        <v>-15.228020000000001</v>
      </c>
      <c r="AR45" s="17">
        <v>198.4</v>
      </c>
      <c r="AS45" s="17">
        <v>196.22801999999999</v>
      </c>
      <c r="AT45" s="17">
        <v>196.22801999999999</v>
      </c>
      <c r="AU45" s="17">
        <v>2.17198</v>
      </c>
      <c r="AV45" s="17">
        <v>203.1</v>
      </c>
      <c r="AW45" s="17">
        <v>196.22801999999999</v>
      </c>
      <c r="AX45" s="17">
        <v>196.22801999999999</v>
      </c>
      <c r="AY45" s="17">
        <v>6.8719799999999998</v>
      </c>
      <c r="AZ45" s="17">
        <v>290.89999999999998</v>
      </c>
      <c r="BA45" s="17">
        <v>295.22593999999998</v>
      </c>
      <c r="BB45" s="17">
        <v>295.22593999999998</v>
      </c>
      <c r="BC45" s="17">
        <v>-4.3259400000000001</v>
      </c>
      <c r="BD45" s="17">
        <v>196.6</v>
      </c>
      <c r="BE45" s="17">
        <v>206.04143999999999</v>
      </c>
      <c r="BF45" s="17">
        <v>206.04143999999999</v>
      </c>
      <c r="BG45" s="17">
        <v>-9.4414400000000001</v>
      </c>
      <c r="BH45" s="17">
        <v>103.1</v>
      </c>
      <c r="BI45" s="17">
        <v>103.33009</v>
      </c>
      <c r="BJ45" s="17">
        <v>103.33009</v>
      </c>
      <c r="BK45" s="17">
        <v>-0.23008999999999999</v>
      </c>
      <c r="BL45" s="17">
        <v>372.2</v>
      </c>
      <c r="BM45" s="17">
        <v>379.53043000000002</v>
      </c>
      <c r="BN45" s="17">
        <v>379.53043000000002</v>
      </c>
      <c r="BO45" s="17">
        <v>-7.3304299999999998</v>
      </c>
      <c r="BP45" s="17">
        <v>2.8</v>
      </c>
      <c r="BQ45" s="17">
        <v>2.9847299999999999</v>
      </c>
      <c r="BR45" s="17">
        <v>2.9847299999999999</v>
      </c>
      <c r="BS45" s="17">
        <v>-0.18473000000000001</v>
      </c>
      <c r="BT45" s="17">
        <v>11.7</v>
      </c>
      <c r="BU45" s="17">
        <v>15.965310000000001</v>
      </c>
      <c r="BV45" s="17"/>
      <c r="BW45" s="17">
        <v>11.7</v>
      </c>
      <c r="BX45" s="17">
        <v>15.5</v>
      </c>
      <c r="BY45" s="17">
        <v>17.937049999999999</v>
      </c>
      <c r="BZ45" s="17">
        <v>17.937049999999999</v>
      </c>
      <c r="CA45" s="17">
        <v>-2.4370500000000002</v>
      </c>
      <c r="CB45" s="17"/>
      <c r="CC45" s="17"/>
      <c r="CD45" s="17"/>
      <c r="CE45" s="17">
        <v>0</v>
      </c>
      <c r="CF45" s="17">
        <v>154.19999999999999</v>
      </c>
      <c r="CG45" s="17">
        <v>109.38991</v>
      </c>
      <c r="CH45" s="17">
        <v>106.64348</v>
      </c>
      <c r="CI45" s="17">
        <v>47.556519999999999</v>
      </c>
      <c r="CJ45" s="17">
        <v>7.5</v>
      </c>
      <c r="CK45" s="17">
        <v>7.3438499999999998</v>
      </c>
      <c r="CL45" s="17">
        <v>7.3438499999999998</v>
      </c>
      <c r="CM45" s="17">
        <v>0.15615000000000001</v>
      </c>
      <c r="CN45" s="17">
        <v>5.0999999999999996</v>
      </c>
      <c r="CO45" s="17">
        <v>3.94347</v>
      </c>
      <c r="CP45" s="17">
        <v>3.94347</v>
      </c>
      <c r="CQ45" s="17">
        <v>1.1565300000000001</v>
      </c>
      <c r="CR45" s="17">
        <v>22.5</v>
      </c>
      <c r="CS45" s="17">
        <v>22.280850000000001</v>
      </c>
      <c r="CT45" s="17">
        <v>22.280850000000001</v>
      </c>
      <c r="CU45" s="17">
        <v>0.21915000000000001</v>
      </c>
      <c r="CV45" s="17">
        <v>110.1</v>
      </c>
      <c r="CW45" s="17">
        <v>97.596819999999994</v>
      </c>
      <c r="CX45" s="17">
        <v>82.052520000000001</v>
      </c>
      <c r="CY45" s="17">
        <v>28.04748</v>
      </c>
      <c r="CZ45" s="17">
        <v>190.4</v>
      </c>
      <c r="DA45" s="17">
        <v>200.37544</v>
      </c>
      <c r="DB45" s="17">
        <v>158.46046999999999</v>
      </c>
      <c r="DC45" s="17">
        <v>31.939530000000001</v>
      </c>
      <c r="DD45" s="17"/>
      <c r="DE45" s="17"/>
      <c r="DF45" s="17"/>
      <c r="DG45" s="17">
        <v>0</v>
      </c>
      <c r="DH45" s="17"/>
      <c r="DI45" s="17"/>
      <c r="DJ45" s="17"/>
      <c r="DK45" s="17">
        <v>0</v>
      </c>
      <c r="DL45" s="17"/>
      <c r="DM45" s="17"/>
      <c r="DN45" s="17"/>
      <c r="DO45" s="17">
        <v>0</v>
      </c>
      <c r="DP45" s="17">
        <v>6.5</v>
      </c>
      <c r="DQ45" s="17">
        <v>6.39</v>
      </c>
      <c r="DR45" s="17">
        <v>6.39</v>
      </c>
      <c r="DS45" s="17">
        <v>0.11</v>
      </c>
      <c r="DT45" s="17">
        <v>144</v>
      </c>
      <c r="DU45" s="17">
        <v>299.13504</v>
      </c>
      <c r="DV45" s="17">
        <v>346.30167</v>
      </c>
      <c r="DW45" s="17">
        <v>-202.30167</v>
      </c>
      <c r="DX45" s="17">
        <v>33.799999999999997</v>
      </c>
      <c r="DY45" s="17">
        <v>36.258850000000002</v>
      </c>
      <c r="DZ45" s="17">
        <v>36.258850000000002</v>
      </c>
      <c r="EA45" s="17">
        <v>-2.45885</v>
      </c>
      <c r="EB45" s="17">
        <v>75.900000000000006</v>
      </c>
      <c r="EC45" s="17">
        <v>75.932550000000006</v>
      </c>
      <c r="ED45" s="17">
        <v>132.37765999999999</v>
      </c>
      <c r="EE45" s="17">
        <v>-56.47766</v>
      </c>
      <c r="EF45" s="17">
        <v>21.7</v>
      </c>
      <c r="EG45" s="17">
        <v>25.158650000000002</v>
      </c>
      <c r="EH45" s="17">
        <v>25.158650000000002</v>
      </c>
      <c r="EI45" s="17">
        <v>-3.45865</v>
      </c>
      <c r="EJ45" s="17">
        <v>15.8</v>
      </c>
      <c r="EK45" s="17">
        <v>19.099519999999998</v>
      </c>
      <c r="EL45" s="17">
        <v>19.099519999999998</v>
      </c>
      <c r="EM45" s="17">
        <v>-3.2995199999999998</v>
      </c>
      <c r="EN45" s="17">
        <v>11.6</v>
      </c>
      <c r="EO45" s="17">
        <v>11.594200000000001</v>
      </c>
      <c r="EP45" s="17">
        <v>11.594200000000001</v>
      </c>
      <c r="EQ45" s="17">
        <v>5.7999999999999996E-3</v>
      </c>
      <c r="ER45" s="17">
        <v>83.8</v>
      </c>
      <c r="ES45" s="17">
        <v>59.485990000000001</v>
      </c>
      <c r="ET45" s="17">
        <v>57.992489999999997</v>
      </c>
      <c r="EU45" s="17">
        <v>25.807510000000001</v>
      </c>
      <c r="EV45" s="17">
        <v>186.3</v>
      </c>
      <c r="EW45" s="17">
        <v>184.74316999999999</v>
      </c>
      <c r="EX45" s="17">
        <v>184.74316999999999</v>
      </c>
      <c r="EY45" s="17">
        <v>1.5568299999999999</v>
      </c>
      <c r="EZ45" s="17">
        <v>186.1</v>
      </c>
      <c r="FA45" s="17">
        <v>184.74316999999999</v>
      </c>
      <c r="FB45" s="17">
        <v>184.74316999999999</v>
      </c>
      <c r="FC45" s="17">
        <v>1.35683</v>
      </c>
      <c r="FD45" s="17">
        <v>188.6</v>
      </c>
      <c r="FE45" s="17">
        <v>185.29795999999999</v>
      </c>
      <c r="FF45" s="17">
        <v>185.29795999999999</v>
      </c>
      <c r="FG45" s="17">
        <v>3.3020399999999999</v>
      </c>
      <c r="FH45" s="17">
        <v>100.9</v>
      </c>
      <c r="FI45" s="17">
        <v>103.86845</v>
      </c>
      <c r="FJ45" s="17">
        <v>109.84155</v>
      </c>
      <c r="FK45" s="17">
        <v>-8.9415499999999994</v>
      </c>
      <c r="FL45" s="17">
        <v>19.100000000000001</v>
      </c>
      <c r="FM45" s="17">
        <v>18</v>
      </c>
      <c r="FN45" s="17">
        <v>15.576560000000001</v>
      </c>
      <c r="FO45" s="17">
        <v>3.5234399999999999</v>
      </c>
      <c r="FP45" s="17">
        <v>32.700000000000003</v>
      </c>
      <c r="FQ45" s="17">
        <v>21.646380000000001</v>
      </c>
      <c r="FR45" s="17">
        <v>21.646380000000001</v>
      </c>
      <c r="FS45" s="17">
        <v>11.05362</v>
      </c>
      <c r="FT45" s="17">
        <v>17.5</v>
      </c>
      <c r="FU45" s="17">
        <v>15.994859999999999</v>
      </c>
      <c r="FV45" s="17">
        <v>15.994859999999999</v>
      </c>
      <c r="FW45" s="17">
        <v>1.5051399999999999</v>
      </c>
      <c r="FX45" s="17">
        <v>47.8</v>
      </c>
      <c r="FY45" s="17">
        <v>41.450780000000002</v>
      </c>
      <c r="FZ45" s="17">
        <v>60.654730000000001</v>
      </c>
      <c r="GA45" s="17">
        <v>-12.85473</v>
      </c>
      <c r="GB45" s="17"/>
      <c r="GC45" s="17"/>
      <c r="GD45" s="17"/>
      <c r="GE45" s="17">
        <v>0</v>
      </c>
      <c r="GF45" s="17"/>
      <c r="GG45" s="17"/>
      <c r="GH45" s="17"/>
      <c r="GI45" s="17">
        <v>0</v>
      </c>
      <c r="GJ45" s="17">
        <v>6.7</v>
      </c>
      <c r="GK45" s="17">
        <v>6.8787000000000003</v>
      </c>
      <c r="GL45" s="17">
        <v>6.8787000000000003</v>
      </c>
      <c r="GM45" s="17">
        <v>-0.1787</v>
      </c>
      <c r="GN45" s="17">
        <v>130.69999999999999</v>
      </c>
      <c r="GO45" s="17">
        <v>141.61836</v>
      </c>
      <c r="GP45" s="17">
        <v>118.87255</v>
      </c>
      <c r="GQ45" s="17">
        <v>11.827450000000001</v>
      </c>
      <c r="GR45" s="17"/>
      <c r="GS45" s="17"/>
      <c r="GT45" s="17"/>
      <c r="GU45" s="17">
        <v>0</v>
      </c>
      <c r="GV45" s="17"/>
      <c r="GW45" s="17"/>
      <c r="GX45" s="17"/>
      <c r="GY45" s="17">
        <v>0</v>
      </c>
      <c r="GZ45" s="17"/>
      <c r="HA45" s="17"/>
      <c r="HB45" s="17"/>
      <c r="HC45" s="17">
        <v>0</v>
      </c>
      <c r="HD45" s="17"/>
      <c r="HE45" s="17"/>
      <c r="HF45" s="17">
        <v>9.8771400000000007</v>
      </c>
      <c r="HG45" s="17">
        <v>-9.8771400000000007</v>
      </c>
      <c r="HH45" s="17">
        <v>91.3</v>
      </c>
      <c r="HI45" s="17">
        <v>94.991299999999995</v>
      </c>
      <c r="HJ45" s="17">
        <v>73.434579999999997</v>
      </c>
      <c r="HK45" s="17">
        <v>17.86542</v>
      </c>
      <c r="HL45" s="17">
        <v>0</v>
      </c>
      <c r="HM45" s="17"/>
      <c r="HN45" s="17"/>
      <c r="HO45" s="17">
        <v>0</v>
      </c>
      <c r="HP45" s="17"/>
      <c r="HQ45" s="17"/>
      <c r="HR45" s="17"/>
      <c r="HS45" s="17">
        <v>0</v>
      </c>
      <c r="HT45" s="17">
        <v>42.7</v>
      </c>
      <c r="HU45" s="17">
        <v>45.291899999999998</v>
      </c>
      <c r="HV45" s="17">
        <v>45.291899999999998</v>
      </c>
      <c r="HW45" s="17">
        <v>-2.5918999999999999</v>
      </c>
      <c r="HX45" s="17"/>
      <c r="HY45" s="17"/>
      <c r="HZ45" s="17"/>
      <c r="IA45" s="17">
        <v>0</v>
      </c>
      <c r="IB45" s="17"/>
      <c r="IC45" s="17"/>
      <c r="ID45" s="17"/>
      <c r="IE45" s="17">
        <v>0</v>
      </c>
      <c r="IF45" s="17"/>
      <c r="IG45" s="17"/>
      <c r="IH45" s="17"/>
      <c r="II45" s="17">
        <v>0</v>
      </c>
      <c r="IJ45" s="17">
        <v>91.5</v>
      </c>
      <c r="IK45" s="17">
        <v>90.009810000000002</v>
      </c>
      <c r="IL45" s="17">
        <v>106.55876000000001</v>
      </c>
      <c r="IM45" s="17">
        <v>-15.058759999999999</v>
      </c>
      <c r="IN45" s="17">
        <v>170.5</v>
      </c>
      <c r="IO45" s="17">
        <v>181.69198</v>
      </c>
      <c r="IP45" s="17">
        <v>181.69198</v>
      </c>
      <c r="IQ45" s="17">
        <v>-11.191979999999999</v>
      </c>
      <c r="IR45" s="17">
        <v>168.8</v>
      </c>
      <c r="IS45" s="17">
        <v>181.69198</v>
      </c>
      <c r="IT45" s="17">
        <v>181.69198</v>
      </c>
      <c r="IU45" s="17">
        <v>-12.89198</v>
      </c>
      <c r="IV45" s="17">
        <v>198.8</v>
      </c>
      <c r="IW45" s="17">
        <v>181.69198</v>
      </c>
      <c r="IX45" s="17">
        <v>181.69198</v>
      </c>
      <c r="IY45" s="17">
        <v>17.10802</v>
      </c>
      <c r="IZ45" s="17">
        <v>255.3</v>
      </c>
      <c r="JA45" s="17">
        <v>273.35640000000001</v>
      </c>
      <c r="JB45" s="17">
        <v>273.35640000000001</v>
      </c>
      <c r="JC45" s="17">
        <v>-18.0564</v>
      </c>
      <c r="JD45" s="17">
        <v>67.8</v>
      </c>
      <c r="JE45" s="17">
        <v>71.102429999999998</v>
      </c>
      <c r="JF45" s="17">
        <v>71.102429999999998</v>
      </c>
      <c r="JG45" s="17">
        <v>-3.3024300000000002</v>
      </c>
      <c r="JH45" s="17">
        <v>34.200000000000003</v>
      </c>
      <c r="JI45" s="17">
        <v>35.657980000000002</v>
      </c>
      <c r="JJ45" s="17">
        <v>35.657980000000002</v>
      </c>
      <c r="JK45" s="17">
        <v>-1.4579800000000001</v>
      </c>
      <c r="JL45" s="17"/>
      <c r="JM45" s="17"/>
      <c r="JN45" s="17"/>
      <c r="JO45" s="17">
        <v>0</v>
      </c>
      <c r="JP45" s="17"/>
      <c r="JQ45" s="17"/>
      <c r="JR45" s="17"/>
      <c r="JS45" s="17">
        <v>0</v>
      </c>
      <c r="JT45" s="17"/>
      <c r="JU45" s="17"/>
      <c r="JV45" s="17"/>
      <c r="JW45" s="17">
        <v>0</v>
      </c>
      <c r="JX45" s="17">
        <v>23.4</v>
      </c>
      <c r="JY45" s="17">
        <v>26</v>
      </c>
      <c r="JZ45" s="17">
        <v>26</v>
      </c>
      <c r="KA45" s="17">
        <v>-2.6</v>
      </c>
      <c r="KB45" s="17"/>
      <c r="KC45" s="17"/>
      <c r="KD45" s="17"/>
      <c r="KE45" s="17">
        <v>0</v>
      </c>
      <c r="KF45" s="17"/>
      <c r="KG45" s="17"/>
      <c r="KH45" s="17"/>
      <c r="KI45" s="17">
        <v>0</v>
      </c>
      <c r="KJ45" s="17">
        <v>4.3</v>
      </c>
      <c r="KK45" s="17"/>
      <c r="KL45" s="17"/>
      <c r="KM45" s="17">
        <v>4.3</v>
      </c>
      <c r="KN45" s="17">
        <v>0.7</v>
      </c>
      <c r="KO45" s="17">
        <v>1.6815</v>
      </c>
      <c r="KP45" s="17">
        <v>1.6815</v>
      </c>
      <c r="KQ45" s="17">
        <v>-0.98150000000000004</v>
      </c>
      <c r="KR45" s="17">
        <v>250</v>
      </c>
      <c r="KS45" s="17">
        <v>251.82316</v>
      </c>
      <c r="KT45" s="17">
        <v>158.53066999999999</v>
      </c>
      <c r="KU45" s="17">
        <v>91.469329999999999</v>
      </c>
      <c r="KV45" s="17">
        <v>76.099999999999994</v>
      </c>
      <c r="KW45" s="17">
        <v>132.38837000000001</v>
      </c>
      <c r="KX45" s="17">
        <v>108.13001</v>
      </c>
      <c r="KY45" s="17">
        <v>-32.030009999999997</v>
      </c>
      <c r="KZ45" s="17">
        <v>63.1</v>
      </c>
      <c r="LA45" s="17">
        <v>66.809659999999994</v>
      </c>
      <c r="LB45" s="17">
        <v>66.809659999999994</v>
      </c>
      <c r="LC45" s="17">
        <v>-3.70966</v>
      </c>
      <c r="LD45" s="17">
        <v>62.8</v>
      </c>
      <c r="LE45" s="17">
        <v>78.567999999999998</v>
      </c>
      <c r="LF45" s="17">
        <v>78.567999999999998</v>
      </c>
      <c r="LG45" s="17">
        <v>-15.768000000000001</v>
      </c>
      <c r="LH45" s="17">
        <v>30.6</v>
      </c>
      <c r="LI45" s="17">
        <v>29.806760000000001</v>
      </c>
      <c r="LJ45" s="17">
        <v>29.806760000000001</v>
      </c>
      <c r="LK45" s="17">
        <v>0.79323999999999995</v>
      </c>
      <c r="LL45" s="17"/>
      <c r="LM45" s="17"/>
      <c r="LN45" s="17"/>
      <c r="LO45" s="17">
        <v>0</v>
      </c>
      <c r="LP45" s="17">
        <v>48.8</v>
      </c>
      <c r="LQ45" s="17">
        <v>50.645899999999997</v>
      </c>
      <c r="LR45" s="17">
        <v>50.645899999999997</v>
      </c>
      <c r="LS45" s="17">
        <v>-1.8459000000000001</v>
      </c>
      <c r="LT45" s="17">
        <v>49.8</v>
      </c>
      <c r="LU45" s="17">
        <v>49.666240000000002</v>
      </c>
      <c r="LV45" s="17">
        <v>49.666240000000002</v>
      </c>
      <c r="LW45" s="17">
        <v>0.13375999999999999</v>
      </c>
      <c r="LX45" s="17">
        <v>143</v>
      </c>
      <c r="LY45" s="17">
        <v>158.19065000000001</v>
      </c>
      <c r="LZ45" s="17">
        <v>158.19065000000001</v>
      </c>
      <c r="MA45" s="17">
        <v>-15.19065</v>
      </c>
      <c r="MB45" s="17">
        <v>145.19999999999999</v>
      </c>
      <c r="MC45" s="17">
        <v>158.19065000000001</v>
      </c>
      <c r="MD45" s="17">
        <v>158.19065000000001</v>
      </c>
      <c r="ME45" s="17">
        <v>-12.99065</v>
      </c>
      <c r="MF45" s="17">
        <v>170.2</v>
      </c>
      <c r="MG45" s="17">
        <v>158.66569999999999</v>
      </c>
      <c r="MH45" s="17">
        <v>158.66569999999999</v>
      </c>
      <c r="MI45" s="17">
        <v>11.5343</v>
      </c>
      <c r="MJ45" s="17">
        <v>185.8</v>
      </c>
      <c r="MK45" s="17">
        <v>176.36183</v>
      </c>
      <c r="ML45" s="17">
        <v>176.36183</v>
      </c>
      <c r="MM45" s="17">
        <v>9.4381699999999995</v>
      </c>
      <c r="MN45" s="17">
        <v>172.4</v>
      </c>
      <c r="MO45" s="17"/>
      <c r="MP45" s="17">
        <v>174.44781</v>
      </c>
      <c r="MQ45" s="17">
        <v>-2.0478100000000001</v>
      </c>
      <c r="MR45" s="17"/>
      <c r="MS45" s="17"/>
      <c r="MT45" s="17"/>
      <c r="MU45" s="17">
        <v>0</v>
      </c>
      <c r="MV45" s="17">
        <v>0</v>
      </c>
      <c r="MW45" s="17"/>
      <c r="MX45" s="17"/>
      <c r="MY45" s="17">
        <v>0</v>
      </c>
      <c r="MZ45" s="17"/>
      <c r="NA45" s="17"/>
      <c r="NB45" s="17"/>
      <c r="NC45" s="17">
        <v>0</v>
      </c>
      <c r="ND45" s="17">
        <v>210.4</v>
      </c>
      <c r="NE45" s="17">
        <v>205.29381000000001</v>
      </c>
      <c r="NF45" s="17">
        <v>205.29381000000001</v>
      </c>
      <c r="NG45" s="17">
        <v>5.1061899999999998</v>
      </c>
      <c r="NH45" s="17">
        <v>101.5</v>
      </c>
      <c r="NI45" s="17">
        <v>102.95515</v>
      </c>
      <c r="NJ45" s="17">
        <v>102.95515</v>
      </c>
      <c r="NK45" s="17">
        <v>-1.4551499999999999</v>
      </c>
      <c r="NL45" s="17">
        <v>7.2</v>
      </c>
      <c r="NM45" s="17">
        <v>9.09</v>
      </c>
      <c r="NN45" s="17">
        <v>9.09</v>
      </c>
      <c r="NO45" s="17">
        <v>-1.89</v>
      </c>
      <c r="NP45" s="17">
        <v>3.2</v>
      </c>
      <c r="NQ45" s="17">
        <v>7.2655000000000003</v>
      </c>
      <c r="NR45" s="17">
        <v>7.2655000000000003</v>
      </c>
      <c r="NS45" s="17">
        <v>-4.0655000000000001</v>
      </c>
      <c r="NT45" s="17">
        <v>0.1</v>
      </c>
      <c r="NU45" s="17">
        <v>17.66</v>
      </c>
      <c r="NV45" s="17">
        <v>19.207000000000001</v>
      </c>
      <c r="NW45" s="17">
        <v>-19.106999999999999</v>
      </c>
      <c r="NX45" s="17">
        <v>0</v>
      </c>
      <c r="NY45" s="17"/>
      <c r="NZ45" s="17"/>
      <c r="OA45" s="17">
        <v>0</v>
      </c>
      <c r="OB45" s="17">
        <v>11.8</v>
      </c>
      <c r="OC45" s="17">
        <v>9</v>
      </c>
      <c r="OD45" s="17">
        <v>6.6223000000000001</v>
      </c>
      <c r="OE45" s="17">
        <v>5.1776999999999997</v>
      </c>
      <c r="OF45" s="17"/>
      <c r="OG45" s="17"/>
      <c r="OH45" s="17"/>
      <c r="OI45" s="17">
        <v>0</v>
      </c>
      <c r="OJ45" s="17">
        <v>0</v>
      </c>
      <c r="OK45" s="17"/>
      <c r="OL45" s="17"/>
      <c r="OM45" s="17">
        <v>0</v>
      </c>
      <c r="ON45" s="17">
        <v>10.199999999999999</v>
      </c>
      <c r="OO45" s="17">
        <v>19.94623</v>
      </c>
      <c r="OP45" s="17">
        <v>19.94623</v>
      </c>
      <c r="OQ45" s="17">
        <v>-9.7462300000000006</v>
      </c>
      <c r="OR45" s="17">
        <v>9.9</v>
      </c>
      <c r="OS45" s="17">
        <v>9</v>
      </c>
      <c r="OT45" s="17">
        <v>9</v>
      </c>
      <c r="OU45" s="17">
        <v>0.9</v>
      </c>
      <c r="OV45" s="17">
        <v>1.2</v>
      </c>
      <c r="OW45" s="17">
        <v>1.34755</v>
      </c>
      <c r="OX45" s="17">
        <v>1.34755</v>
      </c>
      <c r="OY45" s="17">
        <v>-0.14754999999999999</v>
      </c>
      <c r="OZ45" s="17">
        <v>0</v>
      </c>
      <c r="PA45" s="17"/>
      <c r="PB45" s="17"/>
      <c r="PC45" s="17">
        <v>0</v>
      </c>
      <c r="PD45" s="17">
        <v>0</v>
      </c>
      <c r="PE45" s="17"/>
      <c r="PF45" s="17"/>
      <c r="PG45" s="17">
        <v>0</v>
      </c>
      <c r="PH45" s="17">
        <v>0.6</v>
      </c>
      <c r="PI45" s="17">
        <v>0.54</v>
      </c>
      <c r="PJ45" s="17">
        <v>0.54</v>
      </c>
      <c r="PK45" s="17">
        <v>0.06</v>
      </c>
      <c r="PL45" s="17">
        <v>2.1</v>
      </c>
      <c r="PM45" s="17">
        <v>1.9</v>
      </c>
      <c r="PN45" s="17">
        <v>1.9</v>
      </c>
      <c r="PO45" s="17">
        <v>0.2</v>
      </c>
      <c r="PP45" s="17">
        <v>5</v>
      </c>
      <c r="PQ45" s="17">
        <v>2.5</v>
      </c>
      <c r="PR45" s="17">
        <v>2.5</v>
      </c>
      <c r="PS45" s="17">
        <v>2.5</v>
      </c>
      <c r="PT45" s="17">
        <v>11.9</v>
      </c>
      <c r="PU45" s="17">
        <v>2.07254</v>
      </c>
      <c r="PV45" s="17">
        <v>2.07254</v>
      </c>
      <c r="PW45" s="17">
        <v>9.8274600000000003</v>
      </c>
      <c r="PX45" s="17">
        <v>3.3</v>
      </c>
      <c r="PY45" s="17">
        <v>3.5</v>
      </c>
      <c r="PZ45" s="17">
        <v>3.5</v>
      </c>
      <c r="QA45" s="17">
        <v>-0.2</v>
      </c>
      <c r="QB45" s="17">
        <v>0</v>
      </c>
      <c r="QC45" s="17"/>
      <c r="QD45" s="17"/>
      <c r="QE45" s="17">
        <v>0</v>
      </c>
      <c r="QF45" s="17">
        <v>2.7</v>
      </c>
      <c r="QG45" s="17">
        <v>3.5</v>
      </c>
      <c r="QH45" s="17">
        <v>3.5</v>
      </c>
      <c r="QI45" s="17">
        <v>-0.8</v>
      </c>
      <c r="QJ45" s="17">
        <v>16.399999999999999</v>
      </c>
      <c r="QK45" s="17">
        <v>14.492749999999999</v>
      </c>
      <c r="QL45" s="17">
        <v>14.492749999999999</v>
      </c>
      <c r="QM45" s="17">
        <v>1.9072499999999999</v>
      </c>
      <c r="QN45" s="17">
        <v>0</v>
      </c>
      <c r="QO45" s="17"/>
      <c r="QP45" s="17"/>
      <c r="QQ45" s="17">
        <v>0</v>
      </c>
      <c r="QR45" s="17">
        <v>0</v>
      </c>
      <c r="QS45" s="17"/>
      <c r="QT45" s="17"/>
      <c r="QU45" s="17">
        <v>0</v>
      </c>
      <c r="QV45" s="17">
        <v>0.3</v>
      </c>
      <c r="QW45" s="17">
        <v>5.1100000000000003</v>
      </c>
      <c r="QX45" s="17">
        <v>5.4028</v>
      </c>
      <c r="QY45" s="17">
        <v>-5.1028000000000002</v>
      </c>
      <c r="QZ45" s="17">
        <v>0.8</v>
      </c>
      <c r="RA45" s="17">
        <v>8.73</v>
      </c>
      <c r="RB45" s="17">
        <v>12.2121</v>
      </c>
      <c r="RC45" s="17">
        <v>-11.412100000000001</v>
      </c>
      <c r="RD45" s="17">
        <v>0</v>
      </c>
      <c r="RE45" s="17"/>
      <c r="RF45" s="17"/>
      <c r="RG45" s="17">
        <v>0</v>
      </c>
      <c r="RH45" s="17">
        <v>2.4</v>
      </c>
      <c r="RI45" s="17"/>
      <c r="RJ45" s="17"/>
      <c r="RK45" s="17">
        <v>2.4</v>
      </c>
      <c r="RL45" s="17">
        <v>20</v>
      </c>
      <c r="RM45" s="17">
        <v>19.67727</v>
      </c>
      <c r="RN45" s="17">
        <v>19.67727</v>
      </c>
      <c r="RO45" s="17">
        <v>0.32273000000000002</v>
      </c>
      <c r="RP45" s="17">
        <v>1.3</v>
      </c>
      <c r="RQ45" s="17">
        <v>1.3919999999999999</v>
      </c>
      <c r="RR45" s="17">
        <v>1.3919999999999999</v>
      </c>
      <c r="RS45" s="17">
        <v>-9.1999999999999998E-2</v>
      </c>
      <c r="RT45" s="17"/>
      <c r="RU45" s="17"/>
      <c r="RV45" s="17"/>
      <c r="RW45" s="17">
        <v>0</v>
      </c>
      <c r="RX45" s="17">
        <v>4</v>
      </c>
      <c r="RY45" s="17">
        <v>3.8</v>
      </c>
      <c r="RZ45" s="17">
        <v>3.8</v>
      </c>
      <c r="SA45" s="17">
        <v>0.2</v>
      </c>
      <c r="SB45" s="17">
        <v>0</v>
      </c>
      <c r="SC45" s="17"/>
      <c r="SD45" s="17"/>
      <c r="SE45" s="17">
        <v>0</v>
      </c>
      <c r="SF45" s="17">
        <v>0</v>
      </c>
      <c r="SG45" s="17"/>
      <c r="SH45" s="17"/>
      <c r="SI45" s="17">
        <v>0</v>
      </c>
      <c r="SJ45" s="17">
        <v>5.7</v>
      </c>
      <c r="SK45" s="17">
        <v>6.1</v>
      </c>
      <c r="SL45" s="17">
        <v>6.1</v>
      </c>
      <c r="SM45" s="17">
        <v>-0.4</v>
      </c>
      <c r="SN45" s="17">
        <v>2.2000000000000002</v>
      </c>
      <c r="SO45" s="17">
        <v>3.3</v>
      </c>
      <c r="SP45" s="17">
        <v>3.3</v>
      </c>
      <c r="SQ45" s="17">
        <v>-1.1000000000000001</v>
      </c>
      <c r="SR45" s="17">
        <v>5.6</v>
      </c>
      <c r="SS45" s="17">
        <v>3</v>
      </c>
      <c r="ST45" s="17">
        <v>3</v>
      </c>
      <c r="SU45" s="17">
        <v>2.6</v>
      </c>
      <c r="SV45" s="17">
        <v>10.199999999999999</v>
      </c>
      <c r="SW45" s="17">
        <v>4.5</v>
      </c>
      <c r="SX45" s="17">
        <v>4.5</v>
      </c>
      <c r="SY45" s="17">
        <v>5.7</v>
      </c>
      <c r="SZ45" s="17">
        <v>17.100000000000001</v>
      </c>
      <c r="TA45" s="17">
        <v>27.36</v>
      </c>
      <c r="TB45" s="17">
        <v>27</v>
      </c>
      <c r="TC45" s="17">
        <v>-9.9</v>
      </c>
      <c r="TD45" s="17">
        <v>78.900000000000006</v>
      </c>
      <c r="TE45" s="17">
        <v>67.3</v>
      </c>
      <c r="TF45" s="17">
        <v>68</v>
      </c>
      <c r="TG45" s="17">
        <v>10.9</v>
      </c>
      <c r="TH45" s="17">
        <v>0</v>
      </c>
      <c r="TI45" s="17"/>
      <c r="TJ45" s="17"/>
      <c r="TK45" s="17">
        <v>0</v>
      </c>
      <c r="TL45" s="17">
        <v>18.7</v>
      </c>
      <c r="TM45" s="17">
        <v>22</v>
      </c>
      <c r="TN45" s="17">
        <v>20.927199999999999</v>
      </c>
      <c r="TO45" s="17">
        <v>-2.2271999999999998</v>
      </c>
      <c r="TP45" s="17">
        <v>31.6</v>
      </c>
      <c r="TQ45" s="17">
        <v>35.799999999999997</v>
      </c>
      <c r="TR45" s="17">
        <v>29.916399999999999</v>
      </c>
      <c r="TS45" s="17">
        <v>1.6836</v>
      </c>
      <c r="TT45" s="17">
        <v>3.3</v>
      </c>
      <c r="TU45" s="17">
        <v>2.62</v>
      </c>
      <c r="TV45" s="17">
        <v>2.9786000000000001</v>
      </c>
      <c r="TW45" s="17">
        <v>0.32140000000000002</v>
      </c>
      <c r="TX45" s="17">
        <v>2.6</v>
      </c>
      <c r="TY45" s="17">
        <v>1.17</v>
      </c>
      <c r="TZ45" s="17">
        <v>1.3321000000000001</v>
      </c>
      <c r="UA45" s="17">
        <v>1.2679</v>
      </c>
      <c r="UB45" s="17">
        <v>0</v>
      </c>
      <c r="UC45" s="17"/>
      <c r="UD45" s="17"/>
      <c r="UE45" s="17">
        <v>0</v>
      </c>
      <c r="UF45" s="17">
        <v>4.0999999999999996</v>
      </c>
      <c r="UG45" s="17">
        <v>4.5</v>
      </c>
      <c r="UH45" s="17">
        <v>4.5</v>
      </c>
      <c r="UI45" s="17">
        <v>-0.4</v>
      </c>
      <c r="UJ45" s="17">
        <v>1.5</v>
      </c>
      <c r="UK45" s="17">
        <v>1.7</v>
      </c>
      <c r="UL45" s="17">
        <v>1.7</v>
      </c>
      <c r="UM45" s="17">
        <v>-0.2</v>
      </c>
      <c r="UN45" s="17">
        <v>6</v>
      </c>
      <c r="UO45" s="17">
        <v>7.8</v>
      </c>
      <c r="UP45" s="17">
        <v>7.8</v>
      </c>
      <c r="UQ45" s="17">
        <v>-1.8</v>
      </c>
      <c r="UR45" s="17">
        <v>8</v>
      </c>
      <c r="US45" s="17">
        <v>4</v>
      </c>
      <c r="UT45" s="17">
        <v>4</v>
      </c>
      <c r="UU45" s="17">
        <v>4</v>
      </c>
      <c r="UV45" s="17">
        <v>8</v>
      </c>
      <c r="UW45" s="17">
        <v>4.5</v>
      </c>
      <c r="UX45" s="17">
        <v>4.5</v>
      </c>
      <c r="UY45" s="17">
        <v>3.5</v>
      </c>
      <c r="UZ45" s="17">
        <v>3</v>
      </c>
      <c r="VA45" s="17">
        <v>4.7</v>
      </c>
      <c r="VB45" s="17">
        <v>4.7</v>
      </c>
      <c r="VC45" s="17">
        <v>-1.7</v>
      </c>
      <c r="VD45" s="17">
        <v>11.4</v>
      </c>
      <c r="VE45" s="17">
        <v>8.5</v>
      </c>
      <c r="VF45" s="17">
        <v>5.4987000000000004</v>
      </c>
      <c r="VG45" s="17">
        <v>5.9013</v>
      </c>
      <c r="VH45" s="17">
        <v>0</v>
      </c>
      <c r="VI45" s="17"/>
      <c r="VJ45" s="17"/>
      <c r="VK45" s="17">
        <v>0</v>
      </c>
      <c r="VL45" s="17">
        <v>0</v>
      </c>
      <c r="VM45" s="17"/>
      <c r="VN45" s="17"/>
      <c r="VO45" s="17">
        <v>0</v>
      </c>
      <c r="VP45" s="17">
        <v>0</v>
      </c>
      <c r="VQ45" s="17"/>
      <c r="VR45" s="17"/>
      <c r="VS45" s="17">
        <v>0</v>
      </c>
      <c r="VT45" s="17">
        <v>0.6</v>
      </c>
      <c r="VU45" s="17">
        <v>0.6</v>
      </c>
      <c r="VV45" s="17">
        <v>0.6</v>
      </c>
      <c r="VW45" s="17">
        <v>0</v>
      </c>
      <c r="VX45" s="17">
        <v>11.9</v>
      </c>
      <c r="VY45" s="17">
        <v>19.399999999999999</v>
      </c>
      <c r="VZ45" s="17">
        <v>38</v>
      </c>
      <c r="WA45" s="17">
        <v>-26.1</v>
      </c>
      <c r="WB45" s="17">
        <v>61</v>
      </c>
      <c r="WC45" s="17">
        <v>13.8</v>
      </c>
      <c r="WD45" s="17">
        <v>36</v>
      </c>
      <c r="WE45" s="17">
        <v>25</v>
      </c>
      <c r="WF45" s="17">
        <v>0</v>
      </c>
      <c r="WG45" s="17"/>
      <c r="WH45" s="17"/>
      <c r="WI45" s="17">
        <v>0</v>
      </c>
      <c r="WJ45" s="17">
        <v>0</v>
      </c>
      <c r="WK45" s="17">
        <v>0.18</v>
      </c>
      <c r="WL45" s="17">
        <v>0.18</v>
      </c>
      <c r="WM45" s="17">
        <v>-0.18</v>
      </c>
      <c r="WN45" s="17">
        <v>4.3</v>
      </c>
      <c r="WO45" s="17">
        <v>4.5</v>
      </c>
      <c r="WP45" s="17">
        <v>4.5</v>
      </c>
      <c r="WQ45" s="17">
        <v>-0.2</v>
      </c>
      <c r="WR45" s="17">
        <v>0.5</v>
      </c>
      <c r="WS45" s="17"/>
      <c r="WT45" s="17"/>
      <c r="WU45" s="17">
        <v>0.5</v>
      </c>
      <c r="WV45" s="17">
        <v>2.4</v>
      </c>
      <c r="WW45" s="17">
        <v>2.2999999999999998</v>
      </c>
      <c r="WX45" s="17">
        <v>2.2999999999999998</v>
      </c>
      <c r="WY45" s="17">
        <v>0.1</v>
      </c>
      <c r="WZ45" s="17">
        <v>3</v>
      </c>
      <c r="XA45" s="17">
        <v>3</v>
      </c>
      <c r="XB45" s="17">
        <v>3</v>
      </c>
      <c r="XC45" s="17">
        <v>0</v>
      </c>
      <c r="XD45" s="17">
        <v>0</v>
      </c>
      <c r="XE45" s="17"/>
      <c r="XF45" s="17"/>
      <c r="XG45" s="17">
        <v>0</v>
      </c>
      <c r="XH45" s="17">
        <v>7.5830000000000002</v>
      </c>
      <c r="XI45" s="17">
        <v>7</v>
      </c>
      <c r="XJ45" s="17">
        <v>7</v>
      </c>
      <c r="XK45" s="17">
        <v>0.58299999999999996</v>
      </c>
      <c r="XL45" s="17">
        <v>19.067</v>
      </c>
      <c r="XM45" s="17">
        <v>17.584540000000001</v>
      </c>
      <c r="XN45" s="17">
        <v>17.584540000000001</v>
      </c>
      <c r="XO45" s="17">
        <v>1.4824600000000001</v>
      </c>
      <c r="XP45" s="17">
        <v>10.025</v>
      </c>
      <c r="XQ45" s="17">
        <v>9.8000000000000007</v>
      </c>
      <c r="XR45" s="17">
        <v>9.8000000000000007</v>
      </c>
      <c r="XS45" s="17">
        <v>0.22500000000000001</v>
      </c>
      <c r="XT45" s="17">
        <v>4.8</v>
      </c>
      <c r="XU45" s="17">
        <v>10.43478</v>
      </c>
      <c r="XV45" s="17">
        <v>10.43478</v>
      </c>
      <c r="XW45" s="17">
        <v>-5.6347800000000001</v>
      </c>
      <c r="XX45" s="17"/>
      <c r="XY45" s="17"/>
      <c r="XZ45" s="17"/>
      <c r="YA45" s="17">
        <v>0</v>
      </c>
      <c r="YB45" s="17"/>
      <c r="YC45" s="17"/>
      <c r="YD45" s="17"/>
      <c r="YE45" s="17">
        <v>0</v>
      </c>
      <c r="YF45" s="17">
        <v>15.4</v>
      </c>
      <c r="YG45" s="17">
        <v>13.52657</v>
      </c>
      <c r="YH45" s="17">
        <v>13.52657</v>
      </c>
      <c r="YI45" s="17">
        <v>1.8734299999999999</v>
      </c>
      <c r="YJ45" s="17">
        <v>16.3</v>
      </c>
      <c r="YK45" s="17">
        <v>15.45894</v>
      </c>
      <c r="YL45" s="17">
        <v>15.45894</v>
      </c>
      <c r="YM45" s="17">
        <v>0.84106000000000003</v>
      </c>
      <c r="YN45" s="17">
        <v>6.6</v>
      </c>
      <c r="YO45" s="17">
        <v>6.98</v>
      </c>
      <c r="YP45" s="17">
        <v>6.98</v>
      </c>
      <c r="YQ45" s="17">
        <v>-0.38</v>
      </c>
      <c r="YR45" s="17">
        <v>0</v>
      </c>
      <c r="YS45" s="17"/>
      <c r="YT45" s="17"/>
      <c r="YU45" s="17">
        <v>0</v>
      </c>
      <c r="YV45" s="17">
        <v>12.1</v>
      </c>
      <c r="YW45" s="17">
        <v>11.88406</v>
      </c>
      <c r="YX45" s="17">
        <v>11.88406</v>
      </c>
      <c r="YY45" s="17">
        <v>0.21593999999999999</v>
      </c>
    </row>
    <row r="46" spans="1:675" ht="24" customHeight="1" x14ac:dyDescent="0.25">
      <c r="A46" s="1"/>
      <c r="B46" s="16" t="s">
        <v>86</v>
      </c>
      <c r="C46" s="16" t="s">
        <v>846</v>
      </c>
      <c r="D46" s="17">
        <v>128.30000000000001</v>
      </c>
      <c r="E46" s="17">
        <v>157.44662</v>
      </c>
      <c r="F46" s="17">
        <v>125.96442999999999</v>
      </c>
      <c r="G46" s="17">
        <v>2.3355700000000001</v>
      </c>
      <c r="H46" s="17">
        <v>645.1</v>
      </c>
      <c r="I46" s="17">
        <v>655.76232000000005</v>
      </c>
      <c r="J46" s="17">
        <v>655.76232000000005</v>
      </c>
      <c r="K46" s="17">
        <v>-10.662319999999999</v>
      </c>
      <c r="L46" s="17">
        <v>215.5</v>
      </c>
      <c r="M46" s="17">
        <v>212.30054999999999</v>
      </c>
      <c r="N46" s="17">
        <v>212.30054999999999</v>
      </c>
      <c r="O46" s="17">
        <v>3.1994500000000001</v>
      </c>
      <c r="P46" s="17"/>
      <c r="Q46" s="17"/>
      <c r="R46" s="17"/>
      <c r="S46" s="17">
        <v>0</v>
      </c>
      <c r="T46" s="17"/>
      <c r="U46" s="17"/>
      <c r="V46" s="17"/>
      <c r="W46" s="17">
        <v>0</v>
      </c>
      <c r="X46" s="17">
        <v>30.1</v>
      </c>
      <c r="Y46" s="17">
        <v>29.170259999999999</v>
      </c>
      <c r="Z46" s="17">
        <v>30.407730000000001</v>
      </c>
      <c r="AA46" s="17">
        <v>-0.30773</v>
      </c>
      <c r="AB46" s="17">
        <v>76</v>
      </c>
      <c r="AC46" s="17">
        <v>82</v>
      </c>
      <c r="AD46" s="17">
        <v>84.335999999999999</v>
      </c>
      <c r="AE46" s="17">
        <v>-8.3360000000000003</v>
      </c>
      <c r="AF46" s="17"/>
      <c r="AG46" s="17"/>
      <c r="AH46" s="17"/>
      <c r="AI46" s="17">
        <v>0</v>
      </c>
      <c r="AJ46" s="17"/>
      <c r="AK46" s="17"/>
      <c r="AL46" s="17"/>
      <c r="AM46" s="17">
        <v>0</v>
      </c>
      <c r="AN46" s="17">
        <v>180.8</v>
      </c>
      <c r="AO46" s="17">
        <v>196.22801999999999</v>
      </c>
      <c r="AP46" s="17">
        <v>196.22801999999999</v>
      </c>
      <c r="AQ46" s="17">
        <v>-15.42802</v>
      </c>
      <c r="AR46" s="17">
        <v>197.8</v>
      </c>
      <c r="AS46" s="17">
        <v>196.22801999999999</v>
      </c>
      <c r="AT46" s="17">
        <v>196.22801999999999</v>
      </c>
      <c r="AU46" s="17">
        <v>1.5719799999999999</v>
      </c>
      <c r="AV46" s="17">
        <v>197.8</v>
      </c>
      <c r="AW46" s="17">
        <v>196.22801999999999</v>
      </c>
      <c r="AX46" s="17">
        <v>196.22801999999999</v>
      </c>
      <c r="AY46" s="17">
        <v>1.5719799999999999</v>
      </c>
      <c r="AZ46" s="17">
        <v>291.89999999999998</v>
      </c>
      <c r="BA46" s="17">
        <v>295.22593999999998</v>
      </c>
      <c r="BB46" s="17">
        <v>295.22593999999998</v>
      </c>
      <c r="BC46" s="17">
        <v>-3.3259400000000001</v>
      </c>
      <c r="BD46" s="17">
        <v>198.3</v>
      </c>
      <c r="BE46" s="17">
        <v>206.04143999999999</v>
      </c>
      <c r="BF46" s="17">
        <v>206.04143999999999</v>
      </c>
      <c r="BG46" s="17">
        <v>-7.7414399999999999</v>
      </c>
      <c r="BH46" s="17">
        <v>103</v>
      </c>
      <c r="BI46" s="17">
        <v>103.33009</v>
      </c>
      <c r="BJ46" s="17">
        <v>103.33009</v>
      </c>
      <c r="BK46" s="17">
        <v>-0.33008999999999999</v>
      </c>
      <c r="BL46" s="17">
        <v>367.2</v>
      </c>
      <c r="BM46" s="17">
        <v>379.53043000000002</v>
      </c>
      <c r="BN46" s="17">
        <v>379.53043000000002</v>
      </c>
      <c r="BO46" s="17">
        <v>-12.33043</v>
      </c>
      <c r="BP46" s="17">
        <v>2.8</v>
      </c>
      <c r="BQ46" s="17">
        <v>2.9847299999999999</v>
      </c>
      <c r="BR46" s="17">
        <v>2.9847299999999999</v>
      </c>
      <c r="BS46" s="17">
        <v>-0.18473000000000001</v>
      </c>
      <c r="BT46" s="17">
        <v>11.4</v>
      </c>
      <c r="BU46" s="17">
        <v>15.965310000000001</v>
      </c>
      <c r="BV46" s="17"/>
      <c r="BW46" s="17">
        <v>11.4</v>
      </c>
      <c r="BX46" s="17">
        <v>15.6</v>
      </c>
      <c r="BY46" s="17">
        <v>17.937049999999999</v>
      </c>
      <c r="BZ46" s="17">
        <v>17.937049999999999</v>
      </c>
      <c r="CA46" s="17">
        <v>-2.3370500000000001</v>
      </c>
      <c r="CB46" s="17"/>
      <c r="CC46" s="17"/>
      <c r="CD46" s="17"/>
      <c r="CE46" s="17">
        <v>0</v>
      </c>
      <c r="CF46" s="17">
        <v>154.4</v>
      </c>
      <c r="CG46" s="17">
        <v>109.38991</v>
      </c>
      <c r="CH46" s="17">
        <v>106.64348</v>
      </c>
      <c r="CI46" s="17">
        <v>47.756520000000002</v>
      </c>
      <c r="CJ46" s="17">
        <v>7.7</v>
      </c>
      <c r="CK46" s="17">
        <v>7.3438499999999998</v>
      </c>
      <c r="CL46" s="17">
        <v>7.3438499999999998</v>
      </c>
      <c r="CM46" s="17">
        <v>0.35615000000000002</v>
      </c>
      <c r="CN46" s="17">
        <v>5.2</v>
      </c>
      <c r="CO46" s="17">
        <v>3.94347</v>
      </c>
      <c r="CP46" s="17">
        <v>3.94347</v>
      </c>
      <c r="CQ46" s="17">
        <v>1.2565299999999999</v>
      </c>
      <c r="CR46" s="17">
        <v>22.5</v>
      </c>
      <c r="CS46" s="17">
        <v>22.280850000000001</v>
      </c>
      <c r="CT46" s="17">
        <v>22.280850000000001</v>
      </c>
      <c r="CU46" s="17">
        <v>0.21915000000000001</v>
      </c>
      <c r="CV46" s="17">
        <v>110.1</v>
      </c>
      <c r="CW46" s="17">
        <v>96.01276</v>
      </c>
      <c r="CX46" s="17">
        <v>80.625680000000003</v>
      </c>
      <c r="CY46" s="17">
        <v>29.474319999999999</v>
      </c>
      <c r="CZ46" s="17">
        <v>186.5</v>
      </c>
      <c r="DA46" s="17">
        <v>205.77044000000001</v>
      </c>
      <c r="DB46" s="17">
        <v>183.34943000000001</v>
      </c>
      <c r="DC46" s="17">
        <v>3.1505700000000001</v>
      </c>
      <c r="DD46" s="17"/>
      <c r="DE46" s="17"/>
      <c r="DF46" s="17"/>
      <c r="DG46" s="17">
        <v>0</v>
      </c>
      <c r="DH46" s="17"/>
      <c r="DI46" s="17"/>
      <c r="DJ46" s="17"/>
      <c r="DK46" s="17">
        <v>0</v>
      </c>
      <c r="DL46" s="17"/>
      <c r="DM46" s="17"/>
      <c r="DN46" s="17"/>
      <c r="DO46" s="17">
        <v>0</v>
      </c>
      <c r="DP46" s="17">
        <v>6.5</v>
      </c>
      <c r="DQ46" s="17">
        <v>6.39</v>
      </c>
      <c r="DR46" s="17">
        <v>6.39</v>
      </c>
      <c r="DS46" s="17">
        <v>0.11</v>
      </c>
      <c r="DT46" s="17">
        <v>144.1</v>
      </c>
      <c r="DU46" s="17">
        <v>305.00504000000001</v>
      </c>
      <c r="DV46" s="17">
        <v>351.91701</v>
      </c>
      <c r="DW46" s="17">
        <v>-207.81701000000001</v>
      </c>
      <c r="DX46" s="17">
        <v>32</v>
      </c>
      <c r="DY46" s="17">
        <v>36.258850000000002</v>
      </c>
      <c r="DZ46" s="17">
        <v>36.258850000000002</v>
      </c>
      <c r="EA46" s="17">
        <v>-4.2588499999999998</v>
      </c>
      <c r="EB46" s="17">
        <v>62.1</v>
      </c>
      <c r="EC46" s="17">
        <v>62.801929999999999</v>
      </c>
      <c r="ED46" s="17">
        <v>74.552499999999995</v>
      </c>
      <c r="EE46" s="17">
        <v>-12.452500000000001</v>
      </c>
      <c r="EF46" s="17">
        <v>21.3</v>
      </c>
      <c r="EG46" s="17">
        <v>25.158650000000002</v>
      </c>
      <c r="EH46" s="17">
        <v>25.158650000000002</v>
      </c>
      <c r="EI46" s="17">
        <v>-3.8586499999999999</v>
      </c>
      <c r="EJ46" s="17">
        <v>15.8</v>
      </c>
      <c r="EK46" s="17">
        <v>19.099519999999998</v>
      </c>
      <c r="EL46" s="17">
        <v>19.099519999999998</v>
      </c>
      <c r="EM46" s="17">
        <v>-3.2995199999999998</v>
      </c>
      <c r="EN46" s="17">
        <v>11.6</v>
      </c>
      <c r="EO46" s="17">
        <v>11.594200000000001</v>
      </c>
      <c r="EP46" s="17">
        <v>11.594200000000001</v>
      </c>
      <c r="EQ46" s="17">
        <v>5.7999999999999996E-3</v>
      </c>
      <c r="ER46" s="17">
        <v>83.5</v>
      </c>
      <c r="ES46" s="17">
        <v>59.485990000000001</v>
      </c>
      <c r="ET46" s="17">
        <v>57.992489999999997</v>
      </c>
      <c r="EU46" s="17">
        <v>25.50751</v>
      </c>
      <c r="EV46" s="17">
        <v>188</v>
      </c>
      <c r="EW46" s="17">
        <v>184.74316999999999</v>
      </c>
      <c r="EX46" s="17">
        <v>184.74316999999999</v>
      </c>
      <c r="EY46" s="17">
        <v>3.2568299999999999</v>
      </c>
      <c r="EZ46" s="17">
        <v>187.4</v>
      </c>
      <c r="FA46" s="17">
        <v>184.74316999999999</v>
      </c>
      <c r="FB46" s="17">
        <v>184.74316999999999</v>
      </c>
      <c r="FC46" s="17">
        <v>2.6568299999999998</v>
      </c>
      <c r="FD46" s="17">
        <v>188.8</v>
      </c>
      <c r="FE46" s="17">
        <v>185.29795999999999</v>
      </c>
      <c r="FF46" s="17">
        <v>185.29795999999999</v>
      </c>
      <c r="FG46" s="17">
        <v>3.50204</v>
      </c>
      <c r="FH46" s="17">
        <v>101</v>
      </c>
      <c r="FI46" s="17">
        <v>103.86845</v>
      </c>
      <c r="FJ46" s="17">
        <v>109.84155</v>
      </c>
      <c r="FK46" s="17">
        <v>-8.8415499999999998</v>
      </c>
      <c r="FL46" s="17">
        <v>18</v>
      </c>
      <c r="FM46" s="17">
        <v>18</v>
      </c>
      <c r="FN46" s="17">
        <v>21.333300000000001</v>
      </c>
      <c r="FO46" s="17">
        <v>-3.3332999999999999</v>
      </c>
      <c r="FP46" s="17">
        <v>33</v>
      </c>
      <c r="FQ46" s="17">
        <v>21.646380000000001</v>
      </c>
      <c r="FR46" s="17">
        <v>21.646380000000001</v>
      </c>
      <c r="FS46" s="17">
        <v>11.353619999999999</v>
      </c>
      <c r="FT46" s="17">
        <v>16.7</v>
      </c>
      <c r="FU46" s="17">
        <v>15.994859999999999</v>
      </c>
      <c r="FV46" s="17">
        <v>15.994859999999999</v>
      </c>
      <c r="FW46" s="17">
        <v>0.70513999999999999</v>
      </c>
      <c r="FX46" s="17">
        <v>42</v>
      </c>
      <c r="FY46" s="17">
        <v>41.450780000000002</v>
      </c>
      <c r="FZ46" s="17">
        <v>67.853099999999998</v>
      </c>
      <c r="GA46" s="17">
        <v>-25.853100000000001</v>
      </c>
      <c r="GB46" s="17"/>
      <c r="GC46" s="17"/>
      <c r="GD46" s="17"/>
      <c r="GE46" s="17">
        <v>0</v>
      </c>
      <c r="GF46" s="17"/>
      <c r="GG46" s="17"/>
      <c r="GH46" s="17"/>
      <c r="GI46" s="17">
        <v>0</v>
      </c>
      <c r="GJ46" s="17">
        <v>6.7</v>
      </c>
      <c r="GK46" s="17">
        <v>6.8787000000000003</v>
      </c>
      <c r="GL46" s="17">
        <v>6.8787000000000003</v>
      </c>
      <c r="GM46" s="17">
        <v>-0.1787</v>
      </c>
      <c r="GN46" s="17">
        <v>130.9</v>
      </c>
      <c r="GO46" s="17">
        <v>141.61836</v>
      </c>
      <c r="GP46" s="17">
        <v>120.59951</v>
      </c>
      <c r="GQ46" s="17">
        <v>10.30049</v>
      </c>
      <c r="GR46" s="17"/>
      <c r="GS46" s="17"/>
      <c r="GT46" s="17"/>
      <c r="GU46" s="17">
        <v>0</v>
      </c>
      <c r="GV46" s="17"/>
      <c r="GW46" s="17"/>
      <c r="GX46" s="17"/>
      <c r="GY46" s="17">
        <v>0</v>
      </c>
      <c r="GZ46" s="17"/>
      <c r="HA46" s="17"/>
      <c r="HB46" s="17"/>
      <c r="HC46" s="17">
        <v>0</v>
      </c>
      <c r="HD46" s="17"/>
      <c r="HE46" s="17"/>
      <c r="HF46" s="17">
        <v>9.8771400000000007</v>
      </c>
      <c r="HG46" s="17">
        <v>-9.8771400000000007</v>
      </c>
      <c r="HH46" s="17">
        <v>91.3</v>
      </c>
      <c r="HI46" s="17">
        <v>94.991299999999995</v>
      </c>
      <c r="HJ46" s="17">
        <v>73.434579999999997</v>
      </c>
      <c r="HK46" s="17">
        <v>17.86542</v>
      </c>
      <c r="HL46" s="17">
        <v>0</v>
      </c>
      <c r="HM46" s="17"/>
      <c r="HN46" s="17"/>
      <c r="HO46" s="17">
        <v>0</v>
      </c>
      <c r="HP46" s="17"/>
      <c r="HQ46" s="17"/>
      <c r="HR46" s="17"/>
      <c r="HS46" s="17">
        <v>0</v>
      </c>
      <c r="HT46" s="17">
        <v>42.9</v>
      </c>
      <c r="HU46" s="17">
        <v>45.291899999999998</v>
      </c>
      <c r="HV46" s="17">
        <v>45.291899999999998</v>
      </c>
      <c r="HW46" s="17">
        <v>-2.3919000000000001</v>
      </c>
      <c r="HX46" s="17"/>
      <c r="HY46" s="17"/>
      <c r="HZ46" s="17"/>
      <c r="IA46" s="17">
        <v>0</v>
      </c>
      <c r="IB46" s="17"/>
      <c r="IC46" s="17"/>
      <c r="ID46" s="17"/>
      <c r="IE46" s="17">
        <v>0</v>
      </c>
      <c r="IF46" s="17"/>
      <c r="IG46" s="17"/>
      <c r="IH46" s="17"/>
      <c r="II46" s="17">
        <v>0</v>
      </c>
      <c r="IJ46" s="17">
        <v>91.7</v>
      </c>
      <c r="IK46" s="17">
        <v>90.009810000000002</v>
      </c>
      <c r="IL46" s="17">
        <v>106.55876000000001</v>
      </c>
      <c r="IM46" s="17">
        <v>-14.85876</v>
      </c>
      <c r="IN46" s="17">
        <v>170.1</v>
      </c>
      <c r="IO46" s="17">
        <v>182.00452999999999</v>
      </c>
      <c r="IP46" s="17">
        <v>182.00452999999999</v>
      </c>
      <c r="IQ46" s="17">
        <v>-11.904529999999999</v>
      </c>
      <c r="IR46" s="17">
        <v>168.4</v>
      </c>
      <c r="IS46" s="17">
        <v>182.00452999999999</v>
      </c>
      <c r="IT46" s="17">
        <v>182.00452999999999</v>
      </c>
      <c r="IU46" s="17">
        <v>-13.60453</v>
      </c>
      <c r="IV46" s="17">
        <v>196.7</v>
      </c>
      <c r="IW46" s="17">
        <v>182.00452999999999</v>
      </c>
      <c r="IX46" s="17">
        <v>182.00452999999999</v>
      </c>
      <c r="IY46" s="17">
        <v>14.69547</v>
      </c>
      <c r="IZ46" s="17">
        <v>252.8</v>
      </c>
      <c r="JA46" s="17">
        <v>273.82663000000002</v>
      </c>
      <c r="JB46" s="17">
        <v>273.82663000000002</v>
      </c>
      <c r="JC46" s="17">
        <v>-21.026630000000001</v>
      </c>
      <c r="JD46" s="17">
        <v>69</v>
      </c>
      <c r="JE46" s="17">
        <v>71.102429999999998</v>
      </c>
      <c r="JF46" s="17">
        <v>71.102429999999998</v>
      </c>
      <c r="JG46" s="17">
        <v>-2.10243</v>
      </c>
      <c r="JH46" s="17">
        <v>34.299999999999997</v>
      </c>
      <c r="JI46" s="17">
        <v>35.657980000000002</v>
      </c>
      <c r="JJ46" s="17">
        <v>35.657980000000002</v>
      </c>
      <c r="JK46" s="17">
        <v>-1.35798</v>
      </c>
      <c r="JL46" s="17"/>
      <c r="JM46" s="17"/>
      <c r="JN46" s="17"/>
      <c r="JO46" s="17">
        <v>0</v>
      </c>
      <c r="JP46" s="17"/>
      <c r="JQ46" s="17"/>
      <c r="JR46" s="17"/>
      <c r="JS46" s="17">
        <v>0</v>
      </c>
      <c r="JT46" s="17"/>
      <c r="JU46" s="17"/>
      <c r="JV46" s="17"/>
      <c r="JW46" s="17">
        <v>0</v>
      </c>
      <c r="JX46" s="17">
        <v>23.7</v>
      </c>
      <c r="JY46" s="17">
        <v>26</v>
      </c>
      <c r="JZ46" s="17">
        <v>26</v>
      </c>
      <c r="KA46" s="17">
        <v>-2.2999999999999998</v>
      </c>
      <c r="KB46" s="17"/>
      <c r="KC46" s="17"/>
      <c r="KD46" s="17"/>
      <c r="KE46" s="17">
        <v>0</v>
      </c>
      <c r="KF46" s="17"/>
      <c r="KG46" s="17"/>
      <c r="KH46" s="17"/>
      <c r="KI46" s="17">
        <v>0</v>
      </c>
      <c r="KJ46" s="17">
        <v>4.3</v>
      </c>
      <c r="KK46" s="17"/>
      <c r="KL46" s="17"/>
      <c r="KM46" s="17">
        <v>4.3</v>
      </c>
      <c r="KN46" s="17">
        <v>0.7</v>
      </c>
      <c r="KO46" s="17">
        <v>1.6815</v>
      </c>
      <c r="KP46" s="17">
        <v>1.6815</v>
      </c>
      <c r="KQ46" s="17">
        <v>-0.98150000000000004</v>
      </c>
      <c r="KR46" s="17">
        <v>253.8</v>
      </c>
      <c r="KS46" s="17">
        <v>256.08999999999997</v>
      </c>
      <c r="KT46" s="17">
        <v>168.71378000000001</v>
      </c>
      <c r="KU46" s="17">
        <v>85.086219999999997</v>
      </c>
      <c r="KV46" s="17">
        <v>64.8</v>
      </c>
      <c r="KW46" s="17">
        <v>132.38837000000001</v>
      </c>
      <c r="KX46" s="17">
        <v>112.93576</v>
      </c>
      <c r="KY46" s="17">
        <v>-48.135759999999998</v>
      </c>
      <c r="KZ46" s="17">
        <v>63.3</v>
      </c>
      <c r="LA46" s="17">
        <v>66.809659999999994</v>
      </c>
      <c r="LB46" s="17">
        <v>66.809659999999994</v>
      </c>
      <c r="LC46" s="17">
        <v>-3.5096599999999998</v>
      </c>
      <c r="LD46" s="17">
        <v>62.9</v>
      </c>
      <c r="LE46" s="17">
        <v>78.567999999999998</v>
      </c>
      <c r="LF46" s="17">
        <v>78.567999999999998</v>
      </c>
      <c r="LG46" s="17">
        <v>-15.667999999999999</v>
      </c>
      <c r="LH46" s="17">
        <v>30.6</v>
      </c>
      <c r="LI46" s="17">
        <v>29.806760000000001</v>
      </c>
      <c r="LJ46" s="17">
        <v>29.806760000000001</v>
      </c>
      <c r="LK46" s="17">
        <v>0.79323999999999995</v>
      </c>
      <c r="LL46" s="17"/>
      <c r="LM46" s="17"/>
      <c r="LN46" s="17"/>
      <c r="LO46" s="17">
        <v>0</v>
      </c>
      <c r="LP46" s="17">
        <v>48.6</v>
      </c>
      <c r="LQ46" s="17">
        <v>50.645899999999997</v>
      </c>
      <c r="LR46" s="17">
        <v>50.645899999999997</v>
      </c>
      <c r="LS46" s="17">
        <v>-2.0459000000000001</v>
      </c>
      <c r="LT46" s="17">
        <v>49.7</v>
      </c>
      <c r="LU46" s="17">
        <v>49.666240000000002</v>
      </c>
      <c r="LV46" s="17">
        <v>49.666240000000002</v>
      </c>
      <c r="LW46" s="17">
        <v>3.3759999999999998E-2</v>
      </c>
      <c r="LX46" s="17">
        <v>142.80000000000001</v>
      </c>
      <c r="LY46" s="17">
        <v>158.19065000000001</v>
      </c>
      <c r="LZ46" s="17">
        <v>158.19065000000001</v>
      </c>
      <c r="MA46" s="17">
        <v>-15.390650000000001</v>
      </c>
      <c r="MB46" s="17">
        <v>144.9</v>
      </c>
      <c r="MC46" s="17">
        <v>158.19065000000001</v>
      </c>
      <c r="MD46" s="17">
        <v>158.19065000000001</v>
      </c>
      <c r="ME46" s="17">
        <v>-13.290649999999999</v>
      </c>
      <c r="MF46" s="17">
        <v>170.4</v>
      </c>
      <c r="MG46" s="17">
        <v>158.66569999999999</v>
      </c>
      <c r="MH46" s="17">
        <v>158.66569999999999</v>
      </c>
      <c r="MI46" s="17">
        <v>11.734299999999999</v>
      </c>
      <c r="MJ46" s="17">
        <v>185.9</v>
      </c>
      <c r="MK46" s="17">
        <v>176.36183</v>
      </c>
      <c r="ML46" s="17">
        <v>176.36183</v>
      </c>
      <c r="MM46" s="17">
        <v>9.5381699999999991</v>
      </c>
      <c r="MN46" s="17">
        <v>107.2</v>
      </c>
      <c r="MO46" s="17"/>
      <c r="MP46" s="17">
        <v>174.44781</v>
      </c>
      <c r="MQ46" s="17">
        <v>-67.247810000000001</v>
      </c>
      <c r="MR46" s="17"/>
      <c r="MS46" s="17"/>
      <c r="MT46" s="17"/>
      <c r="MU46" s="17">
        <v>0</v>
      </c>
      <c r="MV46" s="17">
        <v>0</v>
      </c>
      <c r="MW46" s="17"/>
      <c r="MX46" s="17"/>
      <c r="MY46" s="17">
        <v>0</v>
      </c>
      <c r="MZ46" s="17"/>
      <c r="NA46" s="17"/>
      <c r="NB46" s="17"/>
      <c r="NC46" s="17">
        <v>0</v>
      </c>
      <c r="ND46" s="17">
        <v>210.6</v>
      </c>
      <c r="NE46" s="17">
        <v>205.29381000000001</v>
      </c>
      <c r="NF46" s="17">
        <v>205.29381000000001</v>
      </c>
      <c r="NG46" s="17">
        <v>5.30619</v>
      </c>
      <c r="NH46" s="17">
        <v>101.8</v>
      </c>
      <c r="NI46" s="17">
        <v>102.95515</v>
      </c>
      <c r="NJ46" s="17">
        <v>102.95515</v>
      </c>
      <c r="NK46" s="17">
        <v>-1.1551499999999999</v>
      </c>
      <c r="NL46" s="17">
        <v>6.9</v>
      </c>
      <c r="NM46" s="17">
        <v>9.09</v>
      </c>
      <c r="NN46" s="17">
        <v>9.09</v>
      </c>
      <c r="NO46" s="17">
        <v>-2.19</v>
      </c>
      <c r="NP46" s="17">
        <v>3.2</v>
      </c>
      <c r="NQ46" s="17">
        <v>7.2655000000000003</v>
      </c>
      <c r="NR46" s="17">
        <v>7.2655000000000003</v>
      </c>
      <c r="NS46" s="17">
        <v>-4.0655000000000001</v>
      </c>
      <c r="NT46" s="17">
        <v>0</v>
      </c>
      <c r="NU46" s="17">
        <v>16.399999999999999</v>
      </c>
      <c r="NV46" s="17">
        <v>17.860399999999998</v>
      </c>
      <c r="NW46" s="17">
        <v>-17.860399999999998</v>
      </c>
      <c r="NX46" s="17">
        <v>0</v>
      </c>
      <c r="NY46" s="17"/>
      <c r="NZ46" s="17"/>
      <c r="OA46" s="17">
        <v>0</v>
      </c>
      <c r="OB46" s="17">
        <v>10.7</v>
      </c>
      <c r="OC46" s="17">
        <v>9.1</v>
      </c>
      <c r="OD46" s="17">
        <v>6.9622999999999999</v>
      </c>
      <c r="OE46" s="17">
        <v>3.7376999999999998</v>
      </c>
      <c r="OF46" s="17"/>
      <c r="OG46" s="17"/>
      <c r="OH46" s="17"/>
      <c r="OI46" s="17">
        <v>0</v>
      </c>
      <c r="OJ46" s="17">
        <v>0</v>
      </c>
      <c r="OK46" s="17"/>
      <c r="OL46" s="17"/>
      <c r="OM46" s="17">
        <v>0</v>
      </c>
      <c r="ON46" s="17">
        <v>10.199999999999999</v>
      </c>
      <c r="OO46" s="17">
        <v>19.94623</v>
      </c>
      <c r="OP46" s="17">
        <v>19.94623</v>
      </c>
      <c r="OQ46" s="17">
        <v>-9.7462300000000006</v>
      </c>
      <c r="OR46" s="17">
        <v>9.9</v>
      </c>
      <c r="OS46" s="17">
        <v>9</v>
      </c>
      <c r="OT46" s="17">
        <v>9</v>
      </c>
      <c r="OU46" s="17">
        <v>0.9</v>
      </c>
      <c r="OV46" s="17">
        <v>1.2</v>
      </c>
      <c r="OW46" s="17">
        <v>2.5712100000000002</v>
      </c>
      <c r="OX46" s="17">
        <v>2.6517300000000001</v>
      </c>
      <c r="OY46" s="17">
        <v>-1.45173</v>
      </c>
      <c r="OZ46" s="17">
        <v>0</v>
      </c>
      <c r="PA46" s="17"/>
      <c r="PB46" s="17"/>
      <c r="PC46" s="17">
        <v>0</v>
      </c>
      <c r="PD46" s="17">
        <v>0</v>
      </c>
      <c r="PE46" s="17"/>
      <c r="PF46" s="17"/>
      <c r="PG46" s="17">
        <v>0</v>
      </c>
      <c r="PH46" s="17">
        <v>0.7</v>
      </c>
      <c r="PI46" s="17">
        <v>0.54</v>
      </c>
      <c r="PJ46" s="17">
        <v>0.54</v>
      </c>
      <c r="PK46" s="17">
        <v>0.16</v>
      </c>
      <c r="PL46" s="17">
        <v>2</v>
      </c>
      <c r="PM46" s="17">
        <v>1.9</v>
      </c>
      <c r="PN46" s="17">
        <v>1.9</v>
      </c>
      <c r="PO46" s="17">
        <v>0.1</v>
      </c>
      <c r="PP46" s="17">
        <v>5</v>
      </c>
      <c r="PQ46" s="17">
        <v>2.5</v>
      </c>
      <c r="PR46" s="17">
        <v>2.5</v>
      </c>
      <c r="PS46" s="17">
        <v>2.5</v>
      </c>
      <c r="PT46" s="17">
        <v>12.1</v>
      </c>
      <c r="PU46" s="17">
        <v>2.07254</v>
      </c>
      <c r="PV46" s="17">
        <v>2.07254</v>
      </c>
      <c r="PW46" s="17">
        <v>10.02746</v>
      </c>
      <c r="PX46" s="17">
        <v>3.3</v>
      </c>
      <c r="PY46" s="17">
        <v>3.5</v>
      </c>
      <c r="PZ46" s="17">
        <v>3.5</v>
      </c>
      <c r="QA46" s="17">
        <v>-0.2</v>
      </c>
      <c r="QB46" s="17">
        <v>0</v>
      </c>
      <c r="QC46" s="17"/>
      <c r="QD46" s="17"/>
      <c r="QE46" s="17">
        <v>0</v>
      </c>
      <c r="QF46" s="17">
        <v>2.6</v>
      </c>
      <c r="QG46" s="17">
        <v>3.5</v>
      </c>
      <c r="QH46" s="17">
        <v>3.5</v>
      </c>
      <c r="QI46" s="17">
        <v>-0.9</v>
      </c>
      <c r="QJ46" s="17">
        <v>16.399999999999999</v>
      </c>
      <c r="QK46" s="17">
        <v>14.492749999999999</v>
      </c>
      <c r="QL46" s="17">
        <v>14.492749999999999</v>
      </c>
      <c r="QM46" s="17">
        <v>1.9072499999999999</v>
      </c>
      <c r="QN46" s="17">
        <v>0</v>
      </c>
      <c r="QO46" s="17"/>
      <c r="QP46" s="17"/>
      <c r="QQ46" s="17">
        <v>0</v>
      </c>
      <c r="QR46" s="17">
        <v>0</v>
      </c>
      <c r="QS46" s="17"/>
      <c r="QT46" s="17"/>
      <c r="QU46" s="17">
        <v>0</v>
      </c>
      <c r="QV46" s="17">
        <v>0.3</v>
      </c>
      <c r="QW46" s="17">
        <v>5.5</v>
      </c>
      <c r="QX46" s="17">
        <v>5.7832999999999997</v>
      </c>
      <c r="QY46" s="17">
        <v>-5.4832999999999998</v>
      </c>
      <c r="QZ46" s="17">
        <v>0.7</v>
      </c>
      <c r="RA46" s="17">
        <v>8.9600000000000009</v>
      </c>
      <c r="RB46" s="17">
        <v>12.9344</v>
      </c>
      <c r="RC46" s="17">
        <v>-12.234400000000001</v>
      </c>
      <c r="RD46" s="17">
        <v>0</v>
      </c>
      <c r="RE46" s="17"/>
      <c r="RF46" s="17"/>
      <c r="RG46" s="17">
        <v>0</v>
      </c>
      <c r="RH46" s="17">
        <v>2.5</v>
      </c>
      <c r="RI46" s="17"/>
      <c r="RJ46" s="17"/>
      <c r="RK46" s="17">
        <v>2.5</v>
      </c>
      <c r="RL46" s="17">
        <v>20</v>
      </c>
      <c r="RM46" s="17">
        <v>19.67727</v>
      </c>
      <c r="RN46" s="17">
        <v>19.67727</v>
      </c>
      <c r="RO46" s="17">
        <v>0.32273000000000002</v>
      </c>
      <c r="RP46" s="17">
        <v>1.3</v>
      </c>
      <c r="RQ46" s="17">
        <v>1.4319999999999999</v>
      </c>
      <c r="RR46" s="17">
        <v>1.4319999999999999</v>
      </c>
      <c r="RS46" s="17">
        <v>-0.13200000000000001</v>
      </c>
      <c r="RT46" s="17"/>
      <c r="RU46" s="17"/>
      <c r="RV46" s="17"/>
      <c r="RW46" s="17">
        <v>0</v>
      </c>
      <c r="RX46" s="17">
        <v>4</v>
      </c>
      <c r="RY46" s="17">
        <v>3.8</v>
      </c>
      <c r="RZ46" s="17">
        <v>3.8</v>
      </c>
      <c r="SA46" s="17">
        <v>0.2</v>
      </c>
      <c r="SB46" s="17">
        <v>0</v>
      </c>
      <c r="SC46" s="17"/>
      <c r="SD46" s="17"/>
      <c r="SE46" s="17">
        <v>0</v>
      </c>
      <c r="SF46" s="17">
        <v>0</v>
      </c>
      <c r="SG46" s="17"/>
      <c r="SH46" s="17"/>
      <c r="SI46" s="17">
        <v>0</v>
      </c>
      <c r="SJ46" s="17">
        <v>5.8</v>
      </c>
      <c r="SK46" s="17">
        <v>6.1</v>
      </c>
      <c r="SL46" s="17">
        <v>6.1</v>
      </c>
      <c r="SM46" s="17">
        <v>-0.3</v>
      </c>
      <c r="SN46" s="17">
        <v>2.2000000000000002</v>
      </c>
      <c r="SO46" s="17">
        <v>3.3</v>
      </c>
      <c r="SP46" s="17">
        <v>3.3</v>
      </c>
      <c r="SQ46" s="17">
        <v>-1.1000000000000001</v>
      </c>
      <c r="SR46" s="17">
        <v>5.0999999999999996</v>
      </c>
      <c r="SS46" s="17">
        <v>3</v>
      </c>
      <c r="ST46" s="17">
        <v>3</v>
      </c>
      <c r="SU46" s="17">
        <v>2.1</v>
      </c>
      <c r="SV46" s="17">
        <v>10.199999999999999</v>
      </c>
      <c r="SW46" s="17">
        <v>4.5</v>
      </c>
      <c r="SX46" s="17">
        <v>4.5</v>
      </c>
      <c r="SY46" s="17">
        <v>5.7</v>
      </c>
      <c r="SZ46" s="17">
        <v>16</v>
      </c>
      <c r="TA46" s="17">
        <v>27.35</v>
      </c>
      <c r="TB46" s="17">
        <v>27</v>
      </c>
      <c r="TC46" s="17">
        <v>-11</v>
      </c>
      <c r="TD46" s="17">
        <v>74.5</v>
      </c>
      <c r="TE46" s="17">
        <v>66.099999999999994</v>
      </c>
      <c r="TF46" s="17">
        <v>68</v>
      </c>
      <c r="TG46" s="17">
        <v>6.5</v>
      </c>
      <c r="TH46" s="17">
        <v>0</v>
      </c>
      <c r="TI46" s="17"/>
      <c r="TJ46" s="17"/>
      <c r="TK46" s="17">
        <v>0</v>
      </c>
      <c r="TL46" s="17">
        <v>14.8</v>
      </c>
      <c r="TM46" s="17">
        <v>24.1</v>
      </c>
      <c r="TN46" s="17">
        <v>21.481200000000001</v>
      </c>
      <c r="TO46" s="17">
        <v>-6.6811999999999996</v>
      </c>
      <c r="TP46" s="17">
        <v>25.4</v>
      </c>
      <c r="TQ46" s="17">
        <v>40.4</v>
      </c>
      <c r="TR46" s="17">
        <v>30.555399999999999</v>
      </c>
      <c r="TS46" s="17">
        <v>-5.1554000000000002</v>
      </c>
      <c r="TT46" s="17">
        <v>3.4</v>
      </c>
      <c r="TU46" s="17">
        <v>2.66</v>
      </c>
      <c r="TV46" s="17">
        <v>3.0028999999999999</v>
      </c>
      <c r="TW46" s="17">
        <v>0.39710000000000001</v>
      </c>
      <c r="TX46" s="17">
        <v>2.4</v>
      </c>
      <c r="TY46" s="17">
        <v>1.23</v>
      </c>
      <c r="TZ46" s="17">
        <v>1.3858999999999999</v>
      </c>
      <c r="UA46" s="17">
        <v>1.0141</v>
      </c>
      <c r="UB46" s="17">
        <v>0</v>
      </c>
      <c r="UC46" s="17"/>
      <c r="UD46" s="17"/>
      <c r="UE46" s="17">
        <v>0</v>
      </c>
      <c r="UF46" s="17">
        <v>4.0999999999999996</v>
      </c>
      <c r="UG46" s="17">
        <v>4.5</v>
      </c>
      <c r="UH46" s="17">
        <v>4.5</v>
      </c>
      <c r="UI46" s="17">
        <v>-0.4</v>
      </c>
      <c r="UJ46" s="17">
        <v>1.5</v>
      </c>
      <c r="UK46" s="17">
        <v>1.7</v>
      </c>
      <c r="UL46" s="17">
        <v>1.7</v>
      </c>
      <c r="UM46" s="17">
        <v>-0.2</v>
      </c>
      <c r="UN46" s="17">
        <v>7.1</v>
      </c>
      <c r="UO46" s="17">
        <v>7.8</v>
      </c>
      <c r="UP46" s="17">
        <v>7.8</v>
      </c>
      <c r="UQ46" s="17">
        <v>-0.7</v>
      </c>
      <c r="UR46" s="17">
        <v>7</v>
      </c>
      <c r="US46" s="17">
        <v>4</v>
      </c>
      <c r="UT46" s="17">
        <v>4</v>
      </c>
      <c r="UU46" s="17">
        <v>3</v>
      </c>
      <c r="UV46" s="17">
        <v>8</v>
      </c>
      <c r="UW46" s="17">
        <v>4.5</v>
      </c>
      <c r="UX46" s="17">
        <v>4.5</v>
      </c>
      <c r="UY46" s="17">
        <v>3.5</v>
      </c>
      <c r="UZ46" s="17">
        <v>6</v>
      </c>
      <c r="VA46" s="17">
        <v>4.7</v>
      </c>
      <c r="VB46" s="17">
        <v>4.7</v>
      </c>
      <c r="VC46" s="17">
        <v>1.3</v>
      </c>
      <c r="VD46" s="17">
        <v>7.3</v>
      </c>
      <c r="VE46" s="17">
        <v>8.5</v>
      </c>
      <c r="VF46" s="17">
        <v>5.6326999999999998</v>
      </c>
      <c r="VG46" s="17">
        <v>1.6673</v>
      </c>
      <c r="VH46" s="17">
        <v>0</v>
      </c>
      <c r="VI46" s="17"/>
      <c r="VJ46" s="17"/>
      <c r="VK46" s="17">
        <v>0</v>
      </c>
      <c r="VL46" s="17">
        <v>0</v>
      </c>
      <c r="VM46" s="17"/>
      <c r="VN46" s="17"/>
      <c r="VO46" s="17">
        <v>0</v>
      </c>
      <c r="VP46" s="17">
        <v>0</v>
      </c>
      <c r="VQ46" s="17"/>
      <c r="VR46" s="17"/>
      <c r="VS46" s="17">
        <v>0</v>
      </c>
      <c r="VT46" s="17">
        <v>0.6</v>
      </c>
      <c r="VU46" s="17">
        <v>0.6</v>
      </c>
      <c r="VV46" s="17">
        <v>0.6</v>
      </c>
      <c r="VW46" s="17">
        <v>0</v>
      </c>
      <c r="VX46" s="17">
        <v>75.7</v>
      </c>
      <c r="VY46" s="17">
        <v>11.4</v>
      </c>
      <c r="VZ46" s="17">
        <v>38</v>
      </c>
      <c r="WA46" s="17">
        <v>37.700000000000003</v>
      </c>
      <c r="WB46" s="17">
        <v>56.6</v>
      </c>
      <c r="WC46" s="17">
        <v>19.899999999999999</v>
      </c>
      <c r="WD46" s="17">
        <v>35</v>
      </c>
      <c r="WE46" s="17">
        <v>21.6</v>
      </c>
      <c r="WF46" s="17">
        <v>0</v>
      </c>
      <c r="WG46" s="17"/>
      <c r="WH46" s="17"/>
      <c r="WI46" s="17">
        <v>0</v>
      </c>
      <c r="WJ46" s="17">
        <v>0</v>
      </c>
      <c r="WK46" s="17"/>
      <c r="WL46" s="17"/>
      <c r="WM46" s="17">
        <v>0</v>
      </c>
      <c r="WN46" s="17">
        <v>4.3</v>
      </c>
      <c r="WO46" s="17">
        <v>4.5</v>
      </c>
      <c r="WP46" s="17">
        <v>4.5</v>
      </c>
      <c r="WQ46" s="17">
        <v>-0.2</v>
      </c>
      <c r="WR46" s="17">
        <v>1.6</v>
      </c>
      <c r="WS46" s="17"/>
      <c r="WT46" s="17"/>
      <c r="WU46" s="17">
        <v>1.6</v>
      </c>
      <c r="WV46" s="17">
        <v>2.4</v>
      </c>
      <c r="WW46" s="17">
        <v>2.2999999999999998</v>
      </c>
      <c r="WX46" s="17">
        <v>2.2999999999999998</v>
      </c>
      <c r="WY46" s="17">
        <v>0.1</v>
      </c>
      <c r="WZ46" s="17">
        <v>3</v>
      </c>
      <c r="XA46" s="17">
        <v>3</v>
      </c>
      <c r="XB46" s="17">
        <v>3</v>
      </c>
      <c r="XC46" s="17">
        <v>0</v>
      </c>
      <c r="XD46" s="17">
        <v>0</v>
      </c>
      <c r="XE46" s="17"/>
      <c r="XF46" s="17"/>
      <c r="XG46" s="17">
        <v>0</v>
      </c>
      <c r="XH46" s="17">
        <v>7.5659999999999998</v>
      </c>
      <c r="XI46" s="17">
        <v>7</v>
      </c>
      <c r="XJ46" s="17">
        <v>7</v>
      </c>
      <c r="XK46" s="17">
        <v>0.56599999999999995</v>
      </c>
      <c r="XL46" s="17">
        <v>18.888000000000002</v>
      </c>
      <c r="XM46" s="17">
        <v>17.584540000000001</v>
      </c>
      <c r="XN46" s="17">
        <v>17.584540000000001</v>
      </c>
      <c r="XO46" s="17">
        <v>1.3034600000000001</v>
      </c>
      <c r="XP46" s="17">
        <v>10.023</v>
      </c>
      <c r="XQ46" s="17">
        <v>9.8000000000000007</v>
      </c>
      <c r="XR46" s="17">
        <v>9.8000000000000007</v>
      </c>
      <c r="XS46" s="17">
        <v>0.223</v>
      </c>
      <c r="XT46" s="17">
        <v>4.8</v>
      </c>
      <c r="XU46" s="17">
        <v>10.43478</v>
      </c>
      <c r="XV46" s="17">
        <v>10.43478</v>
      </c>
      <c r="XW46" s="17">
        <v>-5.6347800000000001</v>
      </c>
      <c r="XX46" s="17"/>
      <c r="XY46" s="17"/>
      <c r="XZ46" s="17"/>
      <c r="YA46" s="17">
        <v>0</v>
      </c>
      <c r="YB46" s="17"/>
      <c r="YC46" s="17"/>
      <c r="YD46" s="17"/>
      <c r="YE46" s="17">
        <v>0</v>
      </c>
      <c r="YF46" s="17">
        <v>16.399999999999999</v>
      </c>
      <c r="YG46" s="17">
        <v>13.52657</v>
      </c>
      <c r="YH46" s="17">
        <v>13.52657</v>
      </c>
      <c r="YI46" s="17">
        <v>2.8734299999999999</v>
      </c>
      <c r="YJ46" s="17">
        <v>16.3</v>
      </c>
      <c r="YK46" s="17">
        <v>15.45894</v>
      </c>
      <c r="YL46" s="17">
        <v>15.45894</v>
      </c>
      <c r="YM46" s="17">
        <v>0.84106000000000003</v>
      </c>
      <c r="YN46" s="17">
        <v>7</v>
      </c>
      <c r="YO46" s="17">
        <v>6.98</v>
      </c>
      <c r="YP46" s="17">
        <v>6.98</v>
      </c>
      <c r="YQ46" s="17">
        <v>0.02</v>
      </c>
      <c r="YR46" s="17">
        <v>0</v>
      </c>
      <c r="YS46" s="17"/>
      <c r="YT46" s="17"/>
      <c r="YU46" s="17">
        <v>0</v>
      </c>
      <c r="YV46" s="17">
        <v>12.3</v>
      </c>
      <c r="YW46" s="17">
        <v>14.21256</v>
      </c>
      <c r="YX46" s="17">
        <v>14.21256</v>
      </c>
      <c r="YY46" s="17">
        <v>-1.91256</v>
      </c>
    </row>
    <row r="47" spans="1:675" ht="24" customHeight="1" x14ac:dyDescent="0.25">
      <c r="A47" s="1"/>
      <c r="B47" s="16" t="s">
        <v>86</v>
      </c>
      <c r="C47" s="16" t="s">
        <v>847</v>
      </c>
      <c r="D47" s="17">
        <v>203.1</v>
      </c>
      <c r="E47" s="17">
        <v>145.47671</v>
      </c>
      <c r="F47" s="17">
        <v>124.59782</v>
      </c>
      <c r="G47" s="17">
        <v>78.502179999999996</v>
      </c>
      <c r="H47" s="17">
        <v>646.70000000000005</v>
      </c>
      <c r="I47" s="17">
        <v>655.76232000000005</v>
      </c>
      <c r="J47" s="17">
        <v>655.76232000000005</v>
      </c>
      <c r="K47" s="17">
        <v>-9.0623199999999997</v>
      </c>
      <c r="L47" s="17">
        <v>214.6</v>
      </c>
      <c r="M47" s="17">
        <v>212.30054999999999</v>
      </c>
      <c r="N47" s="17">
        <v>212.30054999999999</v>
      </c>
      <c r="O47" s="17">
        <v>2.2994500000000002</v>
      </c>
      <c r="P47" s="17"/>
      <c r="Q47" s="17"/>
      <c r="R47" s="17"/>
      <c r="S47" s="17">
        <v>0</v>
      </c>
      <c r="T47" s="17"/>
      <c r="U47" s="17"/>
      <c r="V47" s="17"/>
      <c r="W47" s="17">
        <v>0</v>
      </c>
      <c r="X47" s="17">
        <v>30.2</v>
      </c>
      <c r="Y47" s="17">
        <v>11.73058</v>
      </c>
      <c r="Z47" s="17">
        <v>30.407730000000001</v>
      </c>
      <c r="AA47" s="17">
        <v>-0.20773</v>
      </c>
      <c r="AB47" s="17">
        <v>74.3</v>
      </c>
      <c r="AC47" s="17">
        <v>82</v>
      </c>
      <c r="AD47" s="17">
        <v>84.335999999999999</v>
      </c>
      <c r="AE47" s="17">
        <v>-10.036</v>
      </c>
      <c r="AF47" s="17"/>
      <c r="AG47" s="17"/>
      <c r="AH47" s="17"/>
      <c r="AI47" s="17">
        <v>0</v>
      </c>
      <c r="AJ47" s="17"/>
      <c r="AK47" s="17"/>
      <c r="AL47" s="17"/>
      <c r="AM47" s="17">
        <v>0</v>
      </c>
      <c r="AN47" s="17">
        <v>180.2</v>
      </c>
      <c r="AO47" s="17">
        <v>196.22801999999999</v>
      </c>
      <c r="AP47" s="17">
        <v>196.22801999999999</v>
      </c>
      <c r="AQ47" s="17">
        <v>-16.028020000000001</v>
      </c>
      <c r="AR47" s="17">
        <v>198</v>
      </c>
      <c r="AS47" s="17">
        <v>196.22801999999999</v>
      </c>
      <c r="AT47" s="17">
        <v>196.22801999999999</v>
      </c>
      <c r="AU47" s="17">
        <v>1.7719800000000001</v>
      </c>
      <c r="AV47" s="17">
        <v>198.7</v>
      </c>
      <c r="AW47" s="17">
        <v>196.22801999999999</v>
      </c>
      <c r="AX47" s="17">
        <v>196.22801999999999</v>
      </c>
      <c r="AY47" s="17">
        <v>2.4719799999999998</v>
      </c>
      <c r="AZ47" s="17">
        <v>291.60000000000002</v>
      </c>
      <c r="BA47" s="17">
        <v>295.22593999999998</v>
      </c>
      <c r="BB47" s="17">
        <v>295.22593999999998</v>
      </c>
      <c r="BC47" s="17">
        <v>-3.6259399999999999</v>
      </c>
      <c r="BD47" s="17">
        <v>197.4</v>
      </c>
      <c r="BE47" s="17">
        <v>206.04143999999999</v>
      </c>
      <c r="BF47" s="17">
        <v>206.04143999999999</v>
      </c>
      <c r="BG47" s="17">
        <v>-8.6414399999999993</v>
      </c>
      <c r="BH47" s="17">
        <v>102.9</v>
      </c>
      <c r="BI47" s="17">
        <v>103.33009</v>
      </c>
      <c r="BJ47" s="17">
        <v>103.33009</v>
      </c>
      <c r="BK47" s="17">
        <v>-0.43008999999999997</v>
      </c>
      <c r="BL47" s="17">
        <v>346.4</v>
      </c>
      <c r="BM47" s="17">
        <v>379.53043000000002</v>
      </c>
      <c r="BN47" s="17">
        <v>379.53043000000002</v>
      </c>
      <c r="BO47" s="17">
        <v>-33.130429999999997</v>
      </c>
      <c r="BP47" s="17">
        <v>2.9</v>
      </c>
      <c r="BQ47" s="17">
        <v>2.9847299999999999</v>
      </c>
      <c r="BR47" s="17">
        <v>2.9847299999999999</v>
      </c>
      <c r="BS47" s="17">
        <v>-8.473E-2</v>
      </c>
      <c r="BT47" s="17">
        <v>10.4</v>
      </c>
      <c r="BU47" s="17">
        <v>15.965310000000001</v>
      </c>
      <c r="BV47" s="17"/>
      <c r="BW47" s="17">
        <v>10.4</v>
      </c>
      <c r="BX47" s="17">
        <v>13</v>
      </c>
      <c r="BY47" s="17">
        <v>17.937049999999999</v>
      </c>
      <c r="BZ47" s="17">
        <v>17.937049999999999</v>
      </c>
      <c r="CA47" s="17">
        <v>-4.9370500000000002</v>
      </c>
      <c r="CB47" s="17"/>
      <c r="CC47" s="17"/>
      <c r="CD47" s="17"/>
      <c r="CE47" s="17">
        <v>0</v>
      </c>
      <c r="CF47" s="17">
        <v>155.69999999999999</v>
      </c>
      <c r="CG47" s="17">
        <v>109.38991</v>
      </c>
      <c r="CH47" s="17">
        <v>106.64348</v>
      </c>
      <c r="CI47" s="17">
        <v>49.056519999999999</v>
      </c>
      <c r="CJ47" s="17">
        <v>7.6</v>
      </c>
      <c r="CK47" s="17">
        <v>7.3438499999999998</v>
      </c>
      <c r="CL47" s="17">
        <v>7.3438499999999998</v>
      </c>
      <c r="CM47" s="17">
        <v>0.25614999999999999</v>
      </c>
      <c r="CN47" s="17">
        <v>5.2</v>
      </c>
      <c r="CO47" s="17">
        <v>3.94347</v>
      </c>
      <c r="CP47" s="17">
        <v>3.94347</v>
      </c>
      <c r="CQ47" s="17">
        <v>1.2565299999999999</v>
      </c>
      <c r="CR47" s="17">
        <v>22.5</v>
      </c>
      <c r="CS47" s="17">
        <v>22.280850000000001</v>
      </c>
      <c r="CT47" s="17">
        <v>22.280850000000001</v>
      </c>
      <c r="CU47" s="17">
        <v>0.21915000000000001</v>
      </c>
      <c r="CV47" s="17">
        <v>110.2</v>
      </c>
      <c r="CW47" s="17">
        <v>90.981579999999994</v>
      </c>
      <c r="CX47" s="17">
        <v>78.152929999999998</v>
      </c>
      <c r="CY47" s="17">
        <v>32.047069999999998</v>
      </c>
      <c r="CZ47" s="17">
        <v>198.6</v>
      </c>
      <c r="DA47" s="17">
        <v>219.41560999999999</v>
      </c>
      <c r="DB47" s="17">
        <v>164.09190000000001</v>
      </c>
      <c r="DC47" s="17">
        <v>34.508099999999999</v>
      </c>
      <c r="DD47" s="17"/>
      <c r="DE47" s="17"/>
      <c r="DF47" s="17"/>
      <c r="DG47" s="17">
        <v>0</v>
      </c>
      <c r="DH47" s="17"/>
      <c r="DI47" s="17"/>
      <c r="DJ47" s="17"/>
      <c r="DK47" s="17">
        <v>0</v>
      </c>
      <c r="DL47" s="17"/>
      <c r="DM47" s="17"/>
      <c r="DN47" s="17"/>
      <c r="DO47" s="17">
        <v>0</v>
      </c>
      <c r="DP47" s="17">
        <v>6.5</v>
      </c>
      <c r="DQ47" s="17">
        <v>6.39</v>
      </c>
      <c r="DR47" s="17">
        <v>6.39</v>
      </c>
      <c r="DS47" s="17">
        <v>0.11</v>
      </c>
      <c r="DT47" s="17">
        <v>144.30000000000001</v>
      </c>
      <c r="DU47" s="17">
        <v>290.15544</v>
      </c>
      <c r="DV47" s="17">
        <v>353.93178</v>
      </c>
      <c r="DW47" s="17">
        <v>-209.63177999999999</v>
      </c>
      <c r="DX47" s="17">
        <v>32</v>
      </c>
      <c r="DY47" s="17">
        <v>36.258850000000002</v>
      </c>
      <c r="DZ47" s="17">
        <v>36.258850000000002</v>
      </c>
      <c r="EA47" s="17">
        <v>-4.2588499999999998</v>
      </c>
      <c r="EB47" s="17">
        <v>132.4</v>
      </c>
      <c r="EC47" s="17">
        <v>75.932550000000006</v>
      </c>
      <c r="ED47" s="17">
        <v>135.82155</v>
      </c>
      <c r="EE47" s="17">
        <v>-3.4215499999999999</v>
      </c>
      <c r="EF47" s="17">
        <v>21.4</v>
      </c>
      <c r="EG47" s="17">
        <v>25.158650000000002</v>
      </c>
      <c r="EH47" s="17">
        <v>25.158650000000002</v>
      </c>
      <c r="EI47" s="17">
        <v>-3.7586499999999998</v>
      </c>
      <c r="EJ47" s="17">
        <v>16</v>
      </c>
      <c r="EK47" s="17">
        <v>19.099519999999998</v>
      </c>
      <c r="EL47" s="17">
        <v>19.099519999999998</v>
      </c>
      <c r="EM47" s="17">
        <v>-3.0995200000000001</v>
      </c>
      <c r="EN47" s="17">
        <v>11.6</v>
      </c>
      <c r="EO47" s="17">
        <v>11.594200000000001</v>
      </c>
      <c r="EP47" s="17">
        <v>11.594200000000001</v>
      </c>
      <c r="EQ47" s="17">
        <v>5.7999999999999996E-3</v>
      </c>
      <c r="ER47" s="17">
        <v>85.6</v>
      </c>
      <c r="ES47" s="17">
        <v>59.485990000000001</v>
      </c>
      <c r="ET47" s="17">
        <v>57.992489999999997</v>
      </c>
      <c r="EU47" s="17">
        <v>27.607510000000001</v>
      </c>
      <c r="EV47" s="17">
        <v>188.9</v>
      </c>
      <c r="EW47" s="17">
        <v>184.74316999999999</v>
      </c>
      <c r="EX47" s="17">
        <v>184.74316999999999</v>
      </c>
      <c r="EY47" s="17">
        <v>4.1568300000000002</v>
      </c>
      <c r="EZ47" s="17">
        <v>188.1</v>
      </c>
      <c r="FA47" s="17">
        <v>184.74316999999999</v>
      </c>
      <c r="FB47" s="17">
        <v>184.74316999999999</v>
      </c>
      <c r="FC47" s="17">
        <v>3.35683</v>
      </c>
      <c r="FD47" s="17">
        <v>188.8</v>
      </c>
      <c r="FE47" s="17">
        <v>185.29795999999999</v>
      </c>
      <c r="FF47" s="17">
        <v>185.29795999999999</v>
      </c>
      <c r="FG47" s="17">
        <v>3.50204</v>
      </c>
      <c r="FH47" s="17">
        <v>101.7</v>
      </c>
      <c r="FI47" s="17">
        <v>103.86845</v>
      </c>
      <c r="FJ47" s="17">
        <v>109.84155</v>
      </c>
      <c r="FK47" s="17">
        <v>-8.1415500000000005</v>
      </c>
      <c r="FL47" s="17">
        <v>18.7</v>
      </c>
      <c r="FM47" s="17">
        <v>18.4526</v>
      </c>
      <c r="FN47" s="17">
        <v>18.00271</v>
      </c>
      <c r="FO47" s="17">
        <v>0.69728999999999997</v>
      </c>
      <c r="FP47" s="17">
        <v>33.4</v>
      </c>
      <c r="FQ47" s="17">
        <v>21.646380000000001</v>
      </c>
      <c r="FR47" s="17">
        <v>21.646380000000001</v>
      </c>
      <c r="FS47" s="17">
        <v>11.75362</v>
      </c>
      <c r="FT47" s="17">
        <v>16.7</v>
      </c>
      <c r="FU47" s="17">
        <v>15.994859999999999</v>
      </c>
      <c r="FV47" s="17">
        <v>15.994859999999999</v>
      </c>
      <c r="FW47" s="17">
        <v>0.70513999999999999</v>
      </c>
      <c r="FX47" s="17">
        <v>42</v>
      </c>
      <c r="FY47" s="17">
        <v>41.450780000000002</v>
      </c>
      <c r="FZ47" s="17">
        <v>31.589839999999999</v>
      </c>
      <c r="GA47" s="17">
        <v>10.410159999999999</v>
      </c>
      <c r="GB47" s="17"/>
      <c r="GC47" s="17"/>
      <c r="GD47" s="17"/>
      <c r="GE47" s="17">
        <v>0</v>
      </c>
      <c r="GF47" s="17"/>
      <c r="GG47" s="17"/>
      <c r="GH47" s="17"/>
      <c r="GI47" s="17">
        <v>0</v>
      </c>
      <c r="GJ47" s="17">
        <v>6.8</v>
      </c>
      <c r="GK47" s="17">
        <v>6.8787000000000003</v>
      </c>
      <c r="GL47" s="17">
        <v>6.8787000000000003</v>
      </c>
      <c r="GM47" s="17">
        <v>-7.8700000000000006E-2</v>
      </c>
      <c r="GN47" s="17">
        <v>130.69999999999999</v>
      </c>
      <c r="GO47" s="17">
        <v>141.61836</v>
      </c>
      <c r="GP47" s="17">
        <v>117.53713999999999</v>
      </c>
      <c r="GQ47" s="17">
        <v>13.16286</v>
      </c>
      <c r="GR47" s="17"/>
      <c r="GS47" s="17"/>
      <c r="GT47" s="17"/>
      <c r="GU47" s="17">
        <v>0</v>
      </c>
      <c r="GV47" s="17"/>
      <c r="GW47" s="17"/>
      <c r="GX47" s="17"/>
      <c r="GY47" s="17">
        <v>0</v>
      </c>
      <c r="GZ47" s="17"/>
      <c r="HA47" s="17"/>
      <c r="HB47" s="17"/>
      <c r="HC47" s="17">
        <v>0</v>
      </c>
      <c r="HD47" s="17"/>
      <c r="HE47" s="17"/>
      <c r="HF47" s="17">
        <v>9.8771400000000007</v>
      </c>
      <c r="HG47" s="17">
        <v>-9.8771400000000007</v>
      </c>
      <c r="HH47" s="17">
        <v>91.3</v>
      </c>
      <c r="HI47" s="17">
        <v>85.190759999999997</v>
      </c>
      <c r="HJ47" s="17">
        <v>73.434579999999997</v>
      </c>
      <c r="HK47" s="17">
        <v>17.86542</v>
      </c>
      <c r="HL47" s="17">
        <v>0</v>
      </c>
      <c r="HM47" s="17"/>
      <c r="HN47" s="17"/>
      <c r="HO47" s="17">
        <v>0</v>
      </c>
      <c r="HP47" s="17"/>
      <c r="HQ47" s="17"/>
      <c r="HR47" s="17"/>
      <c r="HS47" s="17">
        <v>0</v>
      </c>
      <c r="HT47" s="17">
        <v>42.6</v>
      </c>
      <c r="HU47" s="17">
        <v>45.291899999999998</v>
      </c>
      <c r="HV47" s="17">
        <v>45.291899999999998</v>
      </c>
      <c r="HW47" s="17">
        <v>-2.6919</v>
      </c>
      <c r="HX47" s="17"/>
      <c r="HY47" s="17"/>
      <c r="HZ47" s="17"/>
      <c r="IA47" s="17">
        <v>0</v>
      </c>
      <c r="IB47" s="17"/>
      <c r="IC47" s="17"/>
      <c r="ID47" s="17"/>
      <c r="IE47" s="17">
        <v>0</v>
      </c>
      <c r="IF47" s="17"/>
      <c r="IG47" s="17"/>
      <c r="IH47" s="17"/>
      <c r="II47" s="17">
        <v>0</v>
      </c>
      <c r="IJ47" s="17">
        <v>91.8</v>
      </c>
      <c r="IK47" s="17">
        <v>90.009810000000002</v>
      </c>
      <c r="IL47" s="17">
        <v>106.55876000000001</v>
      </c>
      <c r="IM47" s="17">
        <v>-14.758760000000001</v>
      </c>
      <c r="IN47" s="17">
        <v>169.6</v>
      </c>
      <c r="IO47" s="17">
        <v>182.15526</v>
      </c>
      <c r="IP47" s="17">
        <v>182.15526</v>
      </c>
      <c r="IQ47" s="17">
        <v>-12.555260000000001</v>
      </c>
      <c r="IR47" s="17">
        <v>167.9</v>
      </c>
      <c r="IS47" s="17">
        <v>182.15526</v>
      </c>
      <c r="IT47" s="17">
        <v>182.15526</v>
      </c>
      <c r="IU47" s="17">
        <v>-14.25526</v>
      </c>
      <c r="IV47" s="17">
        <v>196.7</v>
      </c>
      <c r="IW47" s="17">
        <v>182.15526</v>
      </c>
      <c r="IX47" s="17">
        <v>182.15526</v>
      </c>
      <c r="IY47" s="17">
        <v>14.544739999999999</v>
      </c>
      <c r="IZ47" s="17">
        <v>247.1</v>
      </c>
      <c r="JA47" s="17">
        <v>274.05340999999999</v>
      </c>
      <c r="JB47" s="17">
        <v>274.05340999999999</v>
      </c>
      <c r="JC47" s="17">
        <v>-26.953410000000002</v>
      </c>
      <c r="JD47" s="17">
        <v>69.099999999999994</v>
      </c>
      <c r="JE47" s="17">
        <v>71.102429999999998</v>
      </c>
      <c r="JF47" s="17">
        <v>71.102429999999998</v>
      </c>
      <c r="JG47" s="17">
        <v>-2.0024299999999999</v>
      </c>
      <c r="JH47" s="17">
        <v>34</v>
      </c>
      <c r="JI47" s="17">
        <v>35.657980000000002</v>
      </c>
      <c r="JJ47" s="17">
        <v>35.657980000000002</v>
      </c>
      <c r="JK47" s="17">
        <v>-1.65798</v>
      </c>
      <c r="JL47" s="17"/>
      <c r="JM47" s="17"/>
      <c r="JN47" s="17"/>
      <c r="JO47" s="17">
        <v>0</v>
      </c>
      <c r="JP47" s="17"/>
      <c r="JQ47" s="17"/>
      <c r="JR47" s="17"/>
      <c r="JS47" s="17">
        <v>0</v>
      </c>
      <c r="JT47" s="17"/>
      <c r="JU47" s="17"/>
      <c r="JV47" s="17"/>
      <c r="JW47" s="17">
        <v>0</v>
      </c>
      <c r="JX47" s="17">
        <v>23.9</v>
      </c>
      <c r="JY47" s="17">
        <v>26</v>
      </c>
      <c r="JZ47" s="17">
        <v>26</v>
      </c>
      <c r="KA47" s="17">
        <v>-2.1</v>
      </c>
      <c r="KB47" s="17"/>
      <c r="KC47" s="17"/>
      <c r="KD47" s="17"/>
      <c r="KE47" s="17">
        <v>0</v>
      </c>
      <c r="KF47" s="17"/>
      <c r="KG47" s="17"/>
      <c r="KH47" s="17"/>
      <c r="KI47" s="17">
        <v>0</v>
      </c>
      <c r="KJ47" s="17">
        <v>4.3</v>
      </c>
      <c r="KK47" s="17"/>
      <c r="KL47" s="17"/>
      <c r="KM47" s="17">
        <v>4.3</v>
      </c>
      <c r="KN47" s="17">
        <v>0.7</v>
      </c>
      <c r="KO47" s="17">
        <v>1.6815</v>
      </c>
      <c r="KP47" s="17">
        <v>1.6815</v>
      </c>
      <c r="KQ47" s="17">
        <v>-0.98150000000000004</v>
      </c>
      <c r="KR47" s="17">
        <v>249.7</v>
      </c>
      <c r="KS47" s="17">
        <v>262.19324</v>
      </c>
      <c r="KT47" s="17">
        <v>162.96625</v>
      </c>
      <c r="KU47" s="17">
        <v>86.733750000000001</v>
      </c>
      <c r="KV47" s="17">
        <v>86.3</v>
      </c>
      <c r="KW47" s="17">
        <v>118.41116</v>
      </c>
      <c r="KX47" s="17">
        <v>108.13</v>
      </c>
      <c r="KY47" s="17">
        <v>-21.83</v>
      </c>
      <c r="KZ47" s="17">
        <v>63.2</v>
      </c>
      <c r="LA47" s="17">
        <v>66.809659999999994</v>
      </c>
      <c r="LB47" s="17">
        <v>66.809659999999994</v>
      </c>
      <c r="LC47" s="17">
        <v>-3.6096599999999999</v>
      </c>
      <c r="LD47" s="17">
        <v>62.7</v>
      </c>
      <c r="LE47" s="17">
        <v>78.567999999999998</v>
      </c>
      <c r="LF47" s="17">
        <v>78.567999999999998</v>
      </c>
      <c r="LG47" s="17">
        <v>-15.868</v>
      </c>
      <c r="LH47" s="17">
        <v>30.6</v>
      </c>
      <c r="LI47" s="17">
        <v>29.806760000000001</v>
      </c>
      <c r="LJ47" s="17">
        <v>29.806760000000001</v>
      </c>
      <c r="LK47" s="17">
        <v>0.79323999999999995</v>
      </c>
      <c r="LL47" s="17"/>
      <c r="LM47" s="17"/>
      <c r="LN47" s="17"/>
      <c r="LO47" s="17">
        <v>0</v>
      </c>
      <c r="LP47" s="17">
        <v>48.5</v>
      </c>
      <c r="LQ47" s="17">
        <v>50.645899999999997</v>
      </c>
      <c r="LR47" s="17">
        <v>50.645899999999997</v>
      </c>
      <c r="LS47" s="17">
        <v>-2.1459000000000001</v>
      </c>
      <c r="LT47" s="17">
        <v>49.6</v>
      </c>
      <c r="LU47" s="17">
        <v>49.666240000000002</v>
      </c>
      <c r="LV47" s="17">
        <v>49.666240000000002</v>
      </c>
      <c r="LW47" s="17">
        <v>-6.6239999999999993E-2</v>
      </c>
      <c r="LX47" s="17">
        <v>142.6</v>
      </c>
      <c r="LY47" s="17">
        <v>158.19065000000001</v>
      </c>
      <c r="LZ47" s="17">
        <v>158.19065000000001</v>
      </c>
      <c r="MA47" s="17">
        <v>-15.59065</v>
      </c>
      <c r="MB47" s="17">
        <v>144.6</v>
      </c>
      <c r="MC47" s="17">
        <v>158.19065000000001</v>
      </c>
      <c r="MD47" s="17">
        <v>158.19065000000001</v>
      </c>
      <c r="ME47" s="17">
        <v>-13.59065</v>
      </c>
      <c r="MF47" s="17">
        <v>170.3</v>
      </c>
      <c r="MG47" s="17">
        <v>158.66569999999999</v>
      </c>
      <c r="MH47" s="17">
        <v>158.66569999999999</v>
      </c>
      <c r="MI47" s="17">
        <v>11.6343</v>
      </c>
      <c r="MJ47" s="17">
        <v>186.9</v>
      </c>
      <c r="MK47" s="17">
        <v>176.36183</v>
      </c>
      <c r="ML47" s="17">
        <v>176.36183</v>
      </c>
      <c r="MM47" s="17">
        <v>10.538169999999999</v>
      </c>
      <c r="MN47" s="17">
        <v>0</v>
      </c>
      <c r="MO47" s="17"/>
      <c r="MP47" s="17">
        <v>174.44781</v>
      </c>
      <c r="MQ47" s="17">
        <v>-174.44781</v>
      </c>
      <c r="MR47" s="17"/>
      <c r="MS47" s="17"/>
      <c r="MT47" s="17"/>
      <c r="MU47" s="17">
        <v>0</v>
      </c>
      <c r="MV47" s="17">
        <v>0</v>
      </c>
      <c r="MW47" s="17"/>
      <c r="MX47" s="17"/>
      <c r="MY47" s="17">
        <v>0</v>
      </c>
      <c r="MZ47" s="17"/>
      <c r="NA47" s="17"/>
      <c r="NB47" s="17"/>
      <c r="NC47" s="17">
        <v>0</v>
      </c>
      <c r="ND47" s="17">
        <v>210.1</v>
      </c>
      <c r="NE47" s="17">
        <v>205.29381000000001</v>
      </c>
      <c r="NF47" s="17">
        <v>205.29381000000001</v>
      </c>
      <c r="NG47" s="17">
        <v>4.80619</v>
      </c>
      <c r="NH47" s="17">
        <v>100.9</v>
      </c>
      <c r="NI47" s="17">
        <v>102.95515</v>
      </c>
      <c r="NJ47" s="17">
        <v>102.95515</v>
      </c>
      <c r="NK47" s="17">
        <v>-2.0551499999999998</v>
      </c>
      <c r="NL47" s="17">
        <v>6.9</v>
      </c>
      <c r="NM47" s="17">
        <v>9.09</v>
      </c>
      <c r="NN47" s="17">
        <v>9.09</v>
      </c>
      <c r="NO47" s="17">
        <v>-2.19</v>
      </c>
      <c r="NP47" s="17">
        <v>3.2</v>
      </c>
      <c r="NQ47" s="17">
        <v>7.2655000000000003</v>
      </c>
      <c r="NR47" s="17">
        <v>7.2655000000000003</v>
      </c>
      <c r="NS47" s="17">
        <v>-4.0655000000000001</v>
      </c>
      <c r="NT47" s="17">
        <v>0</v>
      </c>
      <c r="NU47" s="17">
        <v>17.16</v>
      </c>
      <c r="NV47" s="17">
        <v>18.5383</v>
      </c>
      <c r="NW47" s="17">
        <v>-18.5383</v>
      </c>
      <c r="NX47" s="17">
        <v>0</v>
      </c>
      <c r="NY47" s="17"/>
      <c r="NZ47" s="17"/>
      <c r="OA47" s="17">
        <v>0</v>
      </c>
      <c r="OB47" s="17">
        <v>5.5</v>
      </c>
      <c r="OC47" s="17">
        <v>8.5</v>
      </c>
      <c r="OD47" s="17">
        <v>7.2957000000000001</v>
      </c>
      <c r="OE47" s="17">
        <v>-1.7957000000000001</v>
      </c>
      <c r="OF47" s="17"/>
      <c r="OG47" s="17"/>
      <c r="OH47" s="17"/>
      <c r="OI47" s="17">
        <v>0</v>
      </c>
      <c r="OJ47" s="17">
        <v>0</v>
      </c>
      <c r="OK47" s="17"/>
      <c r="OL47" s="17"/>
      <c r="OM47" s="17">
        <v>0</v>
      </c>
      <c r="ON47" s="17">
        <v>10.3</v>
      </c>
      <c r="OO47" s="17">
        <v>19.94623</v>
      </c>
      <c r="OP47" s="17">
        <v>19.94623</v>
      </c>
      <c r="OQ47" s="17">
        <v>-9.6462299999999992</v>
      </c>
      <c r="OR47" s="17">
        <v>9.9</v>
      </c>
      <c r="OS47" s="17">
        <v>9</v>
      </c>
      <c r="OT47" s="17">
        <v>9</v>
      </c>
      <c r="OU47" s="17">
        <v>0.9</v>
      </c>
      <c r="OV47" s="17">
        <v>2.9</v>
      </c>
      <c r="OW47" s="17">
        <v>1.43655</v>
      </c>
      <c r="OX47" s="17">
        <v>2.6517300000000001</v>
      </c>
      <c r="OY47" s="17">
        <v>0.24826999999999999</v>
      </c>
      <c r="OZ47" s="17">
        <v>0</v>
      </c>
      <c r="PA47" s="17"/>
      <c r="PB47" s="17"/>
      <c r="PC47" s="17">
        <v>0</v>
      </c>
      <c r="PD47" s="17">
        <v>0</v>
      </c>
      <c r="PE47" s="17"/>
      <c r="PF47" s="17"/>
      <c r="PG47" s="17">
        <v>0</v>
      </c>
      <c r="PH47" s="17">
        <v>0.7</v>
      </c>
      <c r="PI47" s="17">
        <v>0.54</v>
      </c>
      <c r="PJ47" s="17">
        <v>0.54</v>
      </c>
      <c r="PK47" s="17">
        <v>0.16</v>
      </c>
      <c r="PL47" s="17">
        <v>1.9</v>
      </c>
      <c r="PM47" s="17">
        <v>1.9</v>
      </c>
      <c r="PN47" s="17">
        <v>1.9</v>
      </c>
      <c r="PO47" s="17">
        <v>0</v>
      </c>
      <c r="PP47" s="17">
        <v>4.9000000000000004</v>
      </c>
      <c r="PQ47" s="17">
        <v>2.5</v>
      </c>
      <c r="PR47" s="17">
        <v>2.5</v>
      </c>
      <c r="PS47" s="17">
        <v>2.4</v>
      </c>
      <c r="PT47" s="17">
        <v>12.2</v>
      </c>
      <c r="PU47" s="17">
        <v>2.07254</v>
      </c>
      <c r="PV47" s="17">
        <v>2.07254</v>
      </c>
      <c r="PW47" s="17">
        <v>10.127459999999999</v>
      </c>
      <c r="PX47" s="17">
        <v>3.3</v>
      </c>
      <c r="PY47" s="17">
        <v>3.5</v>
      </c>
      <c r="PZ47" s="17">
        <v>3.5</v>
      </c>
      <c r="QA47" s="17">
        <v>-0.2</v>
      </c>
      <c r="QB47" s="17">
        <v>0</v>
      </c>
      <c r="QC47" s="17"/>
      <c r="QD47" s="17"/>
      <c r="QE47" s="17">
        <v>0</v>
      </c>
      <c r="QF47" s="17">
        <v>2.5</v>
      </c>
      <c r="QG47" s="17">
        <v>3.5</v>
      </c>
      <c r="QH47" s="17">
        <v>3.5</v>
      </c>
      <c r="QI47" s="17">
        <v>-1</v>
      </c>
      <c r="QJ47" s="17">
        <v>16.600000000000001</v>
      </c>
      <c r="QK47" s="17">
        <v>14.492749999999999</v>
      </c>
      <c r="QL47" s="17">
        <v>14.492749999999999</v>
      </c>
      <c r="QM47" s="17">
        <v>2.1072500000000001</v>
      </c>
      <c r="QN47" s="17">
        <v>0</v>
      </c>
      <c r="QO47" s="17"/>
      <c r="QP47" s="17"/>
      <c r="QQ47" s="17">
        <v>0</v>
      </c>
      <c r="QR47" s="17">
        <v>0</v>
      </c>
      <c r="QS47" s="17"/>
      <c r="QT47" s="17"/>
      <c r="QU47" s="17">
        <v>0</v>
      </c>
      <c r="QV47" s="17">
        <v>0</v>
      </c>
      <c r="QW47" s="17">
        <v>5.53</v>
      </c>
      <c r="QX47" s="17">
        <v>5.7984</v>
      </c>
      <c r="QY47" s="17">
        <v>-5.7984</v>
      </c>
      <c r="QZ47" s="17">
        <v>0</v>
      </c>
      <c r="RA47" s="17">
        <v>8.89</v>
      </c>
      <c r="RB47" s="17">
        <v>13.465400000000001</v>
      </c>
      <c r="RC47" s="17">
        <v>-13.465400000000001</v>
      </c>
      <c r="RD47" s="17">
        <v>0</v>
      </c>
      <c r="RE47" s="17"/>
      <c r="RF47" s="17"/>
      <c r="RG47" s="17">
        <v>0</v>
      </c>
      <c r="RH47" s="17">
        <v>2.5</v>
      </c>
      <c r="RI47" s="17"/>
      <c r="RJ47" s="17"/>
      <c r="RK47" s="17">
        <v>2.5</v>
      </c>
      <c r="RL47" s="17">
        <v>20</v>
      </c>
      <c r="RM47" s="17">
        <v>19.67727</v>
      </c>
      <c r="RN47" s="17">
        <v>19.67727</v>
      </c>
      <c r="RO47" s="17">
        <v>0.32273000000000002</v>
      </c>
      <c r="RP47" s="17">
        <v>1.4</v>
      </c>
      <c r="RQ47" s="17">
        <v>1.452</v>
      </c>
      <c r="RR47" s="17">
        <v>1.452</v>
      </c>
      <c r="RS47" s="17">
        <v>-5.1999999999999998E-2</v>
      </c>
      <c r="RT47" s="17"/>
      <c r="RU47" s="17"/>
      <c r="RV47" s="17"/>
      <c r="RW47" s="17">
        <v>0</v>
      </c>
      <c r="RX47" s="17">
        <v>4</v>
      </c>
      <c r="RY47" s="17">
        <v>3.8</v>
      </c>
      <c r="RZ47" s="17">
        <v>3.8</v>
      </c>
      <c r="SA47" s="17">
        <v>0.2</v>
      </c>
      <c r="SB47" s="17">
        <v>0</v>
      </c>
      <c r="SC47" s="17"/>
      <c r="SD47" s="17"/>
      <c r="SE47" s="17">
        <v>0</v>
      </c>
      <c r="SF47" s="17">
        <v>0</v>
      </c>
      <c r="SG47" s="17"/>
      <c r="SH47" s="17"/>
      <c r="SI47" s="17">
        <v>0</v>
      </c>
      <c r="SJ47" s="17">
        <v>5.9</v>
      </c>
      <c r="SK47" s="17">
        <v>6.1</v>
      </c>
      <c r="SL47" s="17">
        <v>6.1</v>
      </c>
      <c r="SM47" s="17">
        <v>-0.2</v>
      </c>
      <c r="SN47" s="17">
        <v>2.2000000000000002</v>
      </c>
      <c r="SO47" s="17">
        <v>3.3</v>
      </c>
      <c r="SP47" s="17">
        <v>3.3</v>
      </c>
      <c r="SQ47" s="17">
        <v>-1.1000000000000001</v>
      </c>
      <c r="SR47" s="17">
        <v>5</v>
      </c>
      <c r="SS47" s="17">
        <v>3</v>
      </c>
      <c r="ST47" s="17">
        <v>3</v>
      </c>
      <c r="SU47" s="17">
        <v>2</v>
      </c>
      <c r="SV47" s="17">
        <v>10.1</v>
      </c>
      <c r="SW47" s="17">
        <v>4.5</v>
      </c>
      <c r="SX47" s="17">
        <v>4.5</v>
      </c>
      <c r="SY47" s="17">
        <v>5.6</v>
      </c>
      <c r="SZ47" s="17">
        <v>16.2</v>
      </c>
      <c r="TA47" s="17">
        <v>24.33</v>
      </c>
      <c r="TB47" s="17">
        <v>24</v>
      </c>
      <c r="TC47" s="17">
        <v>-7.8</v>
      </c>
      <c r="TD47" s="17">
        <v>75.8</v>
      </c>
      <c r="TE47" s="17">
        <v>65.599999999999994</v>
      </c>
      <c r="TF47" s="17">
        <v>63</v>
      </c>
      <c r="TG47" s="17">
        <v>12.8</v>
      </c>
      <c r="TH47" s="17">
        <v>0</v>
      </c>
      <c r="TI47" s="17"/>
      <c r="TJ47" s="17"/>
      <c r="TK47" s="17">
        <v>0</v>
      </c>
      <c r="TL47" s="17">
        <v>12.6</v>
      </c>
      <c r="TM47" s="17">
        <v>26.2</v>
      </c>
      <c r="TN47" s="17">
        <v>20.876799999999999</v>
      </c>
      <c r="TO47" s="17">
        <v>-8.2767999999999997</v>
      </c>
      <c r="TP47" s="17">
        <v>25.9</v>
      </c>
      <c r="TQ47" s="17">
        <v>40.700000000000003</v>
      </c>
      <c r="TR47" s="17">
        <v>32.257399999999997</v>
      </c>
      <c r="TS47" s="17">
        <v>-6.3574000000000002</v>
      </c>
      <c r="TT47" s="17">
        <v>1.1000000000000001</v>
      </c>
      <c r="TU47" s="17">
        <v>2.5299999999999998</v>
      </c>
      <c r="TV47" s="17">
        <v>2.8509000000000002</v>
      </c>
      <c r="TW47" s="17">
        <v>-1.7508999999999999</v>
      </c>
      <c r="TX47" s="17">
        <v>1.5</v>
      </c>
      <c r="TY47" s="17">
        <v>1.38</v>
      </c>
      <c r="TZ47" s="17">
        <v>1.5294000000000001</v>
      </c>
      <c r="UA47" s="17">
        <v>-2.9399999999999999E-2</v>
      </c>
      <c r="UB47" s="17">
        <v>0</v>
      </c>
      <c r="UC47" s="17"/>
      <c r="UD47" s="17"/>
      <c r="UE47" s="17">
        <v>0</v>
      </c>
      <c r="UF47" s="17">
        <v>4.0999999999999996</v>
      </c>
      <c r="UG47" s="17">
        <v>4.5</v>
      </c>
      <c r="UH47" s="17">
        <v>4.5</v>
      </c>
      <c r="UI47" s="17">
        <v>-0.4</v>
      </c>
      <c r="UJ47" s="17">
        <v>1.5</v>
      </c>
      <c r="UK47" s="17">
        <v>1.7</v>
      </c>
      <c r="UL47" s="17">
        <v>1.7</v>
      </c>
      <c r="UM47" s="17">
        <v>-0.2</v>
      </c>
      <c r="UN47" s="17">
        <v>6.2</v>
      </c>
      <c r="UO47" s="17">
        <v>7.8</v>
      </c>
      <c r="UP47" s="17">
        <v>7.8</v>
      </c>
      <c r="UQ47" s="17">
        <v>-1.6</v>
      </c>
      <c r="UR47" s="17">
        <v>7</v>
      </c>
      <c r="US47" s="17">
        <v>4</v>
      </c>
      <c r="UT47" s="17">
        <v>4</v>
      </c>
      <c r="UU47" s="17">
        <v>3</v>
      </c>
      <c r="UV47" s="17">
        <v>9.5</v>
      </c>
      <c r="UW47" s="17">
        <v>4.5</v>
      </c>
      <c r="UX47" s="17">
        <v>4.5</v>
      </c>
      <c r="UY47" s="17">
        <v>5</v>
      </c>
      <c r="UZ47" s="17">
        <v>6</v>
      </c>
      <c r="VA47" s="17">
        <v>4.7</v>
      </c>
      <c r="VB47" s="17">
        <v>4.7</v>
      </c>
      <c r="VC47" s="17">
        <v>1.3</v>
      </c>
      <c r="VD47" s="17">
        <v>3.7</v>
      </c>
      <c r="VE47" s="17">
        <v>7.5</v>
      </c>
      <c r="VF47" s="17">
        <v>5.7855999999999996</v>
      </c>
      <c r="VG47" s="17">
        <v>-2.0855999999999999</v>
      </c>
      <c r="VH47" s="17">
        <v>0</v>
      </c>
      <c r="VI47" s="17"/>
      <c r="VJ47" s="17"/>
      <c r="VK47" s="17">
        <v>0</v>
      </c>
      <c r="VL47" s="17">
        <v>0</v>
      </c>
      <c r="VM47" s="17"/>
      <c r="VN47" s="17"/>
      <c r="VO47" s="17">
        <v>0</v>
      </c>
      <c r="VP47" s="17">
        <v>0</v>
      </c>
      <c r="VQ47" s="17"/>
      <c r="VR47" s="17"/>
      <c r="VS47" s="17">
        <v>0</v>
      </c>
      <c r="VT47" s="17">
        <v>0.6</v>
      </c>
      <c r="VU47" s="17">
        <v>0.6</v>
      </c>
      <c r="VV47" s="17">
        <v>0.6</v>
      </c>
      <c r="VW47" s="17">
        <v>0</v>
      </c>
      <c r="VX47" s="17">
        <v>71.400000000000006</v>
      </c>
      <c r="VY47" s="17">
        <v>26</v>
      </c>
      <c r="VZ47" s="17">
        <v>38</v>
      </c>
      <c r="WA47" s="17">
        <v>33.4</v>
      </c>
      <c r="WB47" s="17">
        <v>53.1</v>
      </c>
      <c r="WC47" s="17">
        <v>29.9</v>
      </c>
      <c r="WD47" s="17">
        <v>35</v>
      </c>
      <c r="WE47" s="17">
        <v>18.100000000000001</v>
      </c>
      <c r="WF47" s="17">
        <v>0</v>
      </c>
      <c r="WG47" s="17"/>
      <c r="WH47" s="17"/>
      <c r="WI47" s="17">
        <v>0</v>
      </c>
      <c r="WJ47" s="17">
        <v>0</v>
      </c>
      <c r="WK47" s="17"/>
      <c r="WL47" s="17"/>
      <c r="WM47" s="17">
        <v>0</v>
      </c>
      <c r="WN47" s="17">
        <v>4.5</v>
      </c>
      <c r="WO47" s="17">
        <v>4.5</v>
      </c>
      <c r="WP47" s="17">
        <v>4.5</v>
      </c>
      <c r="WQ47" s="17">
        <v>0</v>
      </c>
      <c r="WR47" s="17">
        <v>1.8</v>
      </c>
      <c r="WS47" s="17"/>
      <c r="WT47" s="17"/>
      <c r="WU47" s="17">
        <v>1.8</v>
      </c>
      <c r="WV47" s="17">
        <v>2.4</v>
      </c>
      <c r="WW47" s="17">
        <v>2.2999999999999998</v>
      </c>
      <c r="WX47" s="17">
        <v>2.2999999999999998</v>
      </c>
      <c r="WY47" s="17">
        <v>0.1</v>
      </c>
      <c r="WZ47" s="17">
        <v>3</v>
      </c>
      <c r="XA47" s="17">
        <v>3</v>
      </c>
      <c r="XB47" s="17">
        <v>3</v>
      </c>
      <c r="XC47" s="17">
        <v>0</v>
      </c>
      <c r="XD47" s="17">
        <v>0</v>
      </c>
      <c r="XE47" s="17"/>
      <c r="XF47" s="17"/>
      <c r="XG47" s="17">
        <v>0</v>
      </c>
      <c r="XH47" s="17">
        <v>7.5819999999999999</v>
      </c>
      <c r="XI47" s="17">
        <v>7</v>
      </c>
      <c r="XJ47" s="17">
        <v>7</v>
      </c>
      <c r="XK47" s="17">
        <v>0.58199999999999996</v>
      </c>
      <c r="XL47" s="17">
        <v>18.933</v>
      </c>
      <c r="XM47" s="17">
        <v>17.584540000000001</v>
      </c>
      <c r="XN47" s="17">
        <v>17.584540000000001</v>
      </c>
      <c r="XO47" s="17">
        <v>1.34846</v>
      </c>
      <c r="XP47" s="17">
        <v>10.023</v>
      </c>
      <c r="XQ47" s="17">
        <v>9.8000000000000007</v>
      </c>
      <c r="XR47" s="17">
        <v>9.8000000000000007</v>
      </c>
      <c r="XS47" s="17">
        <v>0.223</v>
      </c>
      <c r="XT47" s="17">
        <v>4.8</v>
      </c>
      <c r="XU47" s="17">
        <v>10.43478</v>
      </c>
      <c r="XV47" s="17">
        <v>10.43478</v>
      </c>
      <c r="XW47" s="17">
        <v>-5.6347800000000001</v>
      </c>
      <c r="XX47" s="17"/>
      <c r="XY47" s="17"/>
      <c r="XZ47" s="17"/>
      <c r="YA47" s="17">
        <v>0</v>
      </c>
      <c r="YB47" s="17"/>
      <c r="YC47" s="17"/>
      <c r="YD47" s="17"/>
      <c r="YE47" s="17">
        <v>0</v>
      </c>
      <c r="YF47" s="17">
        <v>15.5</v>
      </c>
      <c r="YG47" s="17">
        <v>13.52657</v>
      </c>
      <c r="YH47" s="17">
        <v>13.52657</v>
      </c>
      <c r="YI47" s="17">
        <v>1.97343</v>
      </c>
      <c r="YJ47" s="17">
        <v>16.3</v>
      </c>
      <c r="YK47" s="17">
        <v>15.45894</v>
      </c>
      <c r="YL47" s="17">
        <v>15.45894</v>
      </c>
      <c r="YM47" s="17">
        <v>0.84106000000000003</v>
      </c>
      <c r="YN47" s="17">
        <v>8.1</v>
      </c>
      <c r="YO47" s="17">
        <v>6.98</v>
      </c>
      <c r="YP47" s="17">
        <v>6.98</v>
      </c>
      <c r="YQ47" s="17">
        <v>1.1200000000000001</v>
      </c>
      <c r="YR47" s="17">
        <v>0</v>
      </c>
      <c r="YS47" s="17"/>
      <c r="YT47" s="17"/>
      <c r="YU47" s="17">
        <v>0</v>
      </c>
      <c r="YV47" s="17">
        <v>12.4</v>
      </c>
      <c r="YW47" s="17">
        <v>13.86473</v>
      </c>
      <c r="YX47" s="17">
        <v>13.86473</v>
      </c>
      <c r="YY47" s="17">
        <v>-1.4647300000000001</v>
      </c>
    </row>
    <row r="48" spans="1:675" ht="24" customHeight="1" x14ac:dyDescent="0.25">
      <c r="A48" s="1"/>
      <c r="B48" s="18" t="s">
        <v>86</v>
      </c>
      <c r="C48" s="18" t="s">
        <v>848</v>
      </c>
      <c r="D48" s="19">
        <v>203.2</v>
      </c>
      <c r="E48" s="19">
        <v>143.99798000000001</v>
      </c>
      <c r="F48" s="19">
        <v>123.30943000000001</v>
      </c>
      <c r="G48" s="19">
        <v>79.890569999999997</v>
      </c>
      <c r="H48" s="19">
        <v>647.4</v>
      </c>
      <c r="I48" s="19">
        <v>655.76232000000005</v>
      </c>
      <c r="J48" s="19">
        <v>655.76232000000005</v>
      </c>
      <c r="K48" s="19">
        <v>-8.3623200000000004</v>
      </c>
      <c r="L48" s="19">
        <v>214.1</v>
      </c>
      <c r="M48" s="19">
        <v>212.30054999999999</v>
      </c>
      <c r="N48" s="19">
        <v>212.30054999999999</v>
      </c>
      <c r="O48" s="19">
        <v>1.79945</v>
      </c>
      <c r="P48" s="19"/>
      <c r="Q48" s="19"/>
      <c r="R48" s="19"/>
      <c r="S48" s="19">
        <v>0</v>
      </c>
      <c r="T48" s="19"/>
      <c r="U48" s="19"/>
      <c r="V48" s="19"/>
      <c r="W48" s="19">
        <v>0</v>
      </c>
      <c r="X48" s="19">
        <v>30.1</v>
      </c>
      <c r="Y48" s="19">
        <v>13.62608</v>
      </c>
      <c r="Z48" s="19">
        <v>26.3705</v>
      </c>
      <c r="AA48" s="19">
        <v>3.7294999999999998</v>
      </c>
      <c r="AB48" s="19">
        <v>74.099999999999994</v>
      </c>
      <c r="AC48" s="19">
        <v>82</v>
      </c>
      <c r="AD48" s="19">
        <v>84.335999999999999</v>
      </c>
      <c r="AE48" s="19">
        <v>-10.236000000000001</v>
      </c>
      <c r="AF48" s="19"/>
      <c r="AG48" s="19"/>
      <c r="AH48" s="19"/>
      <c r="AI48" s="19">
        <v>0</v>
      </c>
      <c r="AJ48" s="19"/>
      <c r="AK48" s="19"/>
      <c r="AL48" s="19"/>
      <c r="AM48" s="19">
        <v>0</v>
      </c>
      <c r="AN48" s="19">
        <v>179</v>
      </c>
      <c r="AO48" s="19">
        <v>196.22801999999999</v>
      </c>
      <c r="AP48" s="19">
        <v>196.22801999999999</v>
      </c>
      <c r="AQ48" s="19">
        <v>-17.228020000000001</v>
      </c>
      <c r="AR48" s="19">
        <v>196.3</v>
      </c>
      <c r="AS48" s="19">
        <v>196.22801999999999</v>
      </c>
      <c r="AT48" s="19">
        <v>196.22801999999999</v>
      </c>
      <c r="AU48" s="19">
        <v>7.1980000000000002E-2</v>
      </c>
      <c r="AV48" s="19">
        <v>197.2</v>
      </c>
      <c r="AW48" s="19">
        <v>196.22801999999999</v>
      </c>
      <c r="AX48" s="19">
        <v>196.22801999999999</v>
      </c>
      <c r="AY48" s="19">
        <v>0.97197999999999996</v>
      </c>
      <c r="AZ48" s="19">
        <v>289.3</v>
      </c>
      <c r="BA48" s="19">
        <v>295.22593999999998</v>
      </c>
      <c r="BB48" s="19">
        <v>295.22593999999998</v>
      </c>
      <c r="BC48" s="19">
        <v>-5.9259399999999998</v>
      </c>
      <c r="BD48" s="19">
        <v>197.5</v>
      </c>
      <c r="BE48" s="19">
        <v>206.04143999999999</v>
      </c>
      <c r="BF48" s="19">
        <v>206.04143999999999</v>
      </c>
      <c r="BG48" s="19">
        <v>-8.5414399999999997</v>
      </c>
      <c r="BH48" s="19">
        <v>102.7</v>
      </c>
      <c r="BI48" s="19">
        <v>103.33009</v>
      </c>
      <c r="BJ48" s="19">
        <v>103.33009</v>
      </c>
      <c r="BK48" s="19">
        <v>-0.63009000000000004</v>
      </c>
      <c r="BL48" s="19">
        <v>302.2</v>
      </c>
      <c r="BM48" s="19">
        <v>379.53043000000002</v>
      </c>
      <c r="BN48" s="19">
        <v>379.53043000000002</v>
      </c>
      <c r="BO48" s="19">
        <v>-77.330430000000007</v>
      </c>
      <c r="BP48" s="19">
        <v>2.8</v>
      </c>
      <c r="BQ48" s="19">
        <v>2.9847299999999999</v>
      </c>
      <c r="BR48" s="19">
        <v>2.9847299999999999</v>
      </c>
      <c r="BS48" s="19">
        <v>-0.18473000000000001</v>
      </c>
      <c r="BT48" s="19">
        <v>9.5</v>
      </c>
      <c r="BU48" s="19">
        <v>15.965310000000001</v>
      </c>
      <c r="BV48" s="19"/>
      <c r="BW48" s="19">
        <v>9.5</v>
      </c>
      <c r="BX48" s="19">
        <v>13.1</v>
      </c>
      <c r="BY48" s="19">
        <v>17.937049999999999</v>
      </c>
      <c r="BZ48" s="19">
        <v>17.937049999999999</v>
      </c>
      <c r="CA48" s="19">
        <v>-4.8370499999999996</v>
      </c>
      <c r="CB48" s="19"/>
      <c r="CC48" s="19"/>
      <c r="CD48" s="19"/>
      <c r="CE48" s="19">
        <v>0</v>
      </c>
      <c r="CF48" s="19">
        <v>155.6</v>
      </c>
      <c r="CG48" s="19">
        <v>109.38991</v>
      </c>
      <c r="CH48" s="19">
        <v>106.64348</v>
      </c>
      <c r="CI48" s="19">
        <v>48.956519999999998</v>
      </c>
      <c r="CJ48" s="19">
        <v>7.5</v>
      </c>
      <c r="CK48" s="19">
        <v>7.3438499999999998</v>
      </c>
      <c r="CL48" s="19">
        <v>7.3438499999999998</v>
      </c>
      <c r="CM48" s="19">
        <v>0.15615000000000001</v>
      </c>
      <c r="CN48" s="19">
        <v>5.0999999999999996</v>
      </c>
      <c r="CO48" s="19">
        <v>3.94347</v>
      </c>
      <c r="CP48" s="19">
        <v>3.94347</v>
      </c>
      <c r="CQ48" s="19">
        <v>1.1565300000000001</v>
      </c>
      <c r="CR48" s="19">
        <v>22.4</v>
      </c>
      <c r="CS48" s="19">
        <v>22.280850000000001</v>
      </c>
      <c r="CT48" s="19">
        <v>22.280850000000001</v>
      </c>
      <c r="CU48" s="19">
        <v>0.11915000000000001</v>
      </c>
      <c r="CV48" s="19">
        <v>110.1</v>
      </c>
      <c r="CW48" s="19">
        <v>88.969729999999998</v>
      </c>
      <c r="CX48" s="19">
        <v>76.191540000000003</v>
      </c>
      <c r="CY48" s="19">
        <v>33.908459999999998</v>
      </c>
      <c r="CZ48" s="19">
        <v>169.9</v>
      </c>
      <c r="DA48" s="19">
        <v>219.41560999999999</v>
      </c>
      <c r="DB48" s="19">
        <v>152.59261000000001</v>
      </c>
      <c r="DC48" s="19">
        <v>17.307390000000002</v>
      </c>
      <c r="DD48" s="19"/>
      <c r="DE48" s="19"/>
      <c r="DF48" s="19"/>
      <c r="DG48" s="19">
        <v>0</v>
      </c>
      <c r="DH48" s="19"/>
      <c r="DI48" s="19"/>
      <c r="DJ48" s="19"/>
      <c r="DK48" s="19">
        <v>0</v>
      </c>
      <c r="DL48" s="19"/>
      <c r="DM48" s="19"/>
      <c r="DN48" s="19"/>
      <c r="DO48" s="19">
        <v>0</v>
      </c>
      <c r="DP48" s="19">
        <v>6.5</v>
      </c>
      <c r="DQ48" s="19">
        <v>6.39</v>
      </c>
      <c r="DR48" s="19">
        <v>6.39</v>
      </c>
      <c r="DS48" s="19">
        <v>0.11</v>
      </c>
      <c r="DT48" s="19">
        <v>144.69999999999999</v>
      </c>
      <c r="DU48" s="19">
        <v>227.35265999999999</v>
      </c>
      <c r="DV48" s="19">
        <v>346.93608999999998</v>
      </c>
      <c r="DW48" s="19">
        <v>-202.23608999999999</v>
      </c>
      <c r="DX48" s="19">
        <v>32.700000000000003</v>
      </c>
      <c r="DY48" s="19">
        <v>36.258850000000002</v>
      </c>
      <c r="DZ48" s="19">
        <v>36.258850000000002</v>
      </c>
      <c r="EA48" s="19">
        <v>-3.5588500000000001</v>
      </c>
      <c r="EB48" s="19">
        <v>132.80000000000001</v>
      </c>
      <c r="EC48" s="19">
        <v>65.754059999999996</v>
      </c>
      <c r="ED48" s="19">
        <v>133.72248999999999</v>
      </c>
      <c r="EE48" s="19">
        <v>-0.92249000000000003</v>
      </c>
      <c r="EF48" s="19">
        <v>22.2</v>
      </c>
      <c r="EG48" s="19">
        <v>25.158650000000002</v>
      </c>
      <c r="EH48" s="19">
        <v>25.158650000000002</v>
      </c>
      <c r="EI48" s="19">
        <v>-2.95865</v>
      </c>
      <c r="EJ48" s="19">
        <v>15.9</v>
      </c>
      <c r="EK48" s="19">
        <v>19.099519999999998</v>
      </c>
      <c r="EL48" s="19">
        <v>19.099519999999998</v>
      </c>
      <c r="EM48" s="19">
        <v>-3.1995200000000001</v>
      </c>
      <c r="EN48" s="19">
        <v>11.5</v>
      </c>
      <c r="EO48" s="19">
        <v>11.594200000000001</v>
      </c>
      <c r="EP48" s="19">
        <v>11.594200000000001</v>
      </c>
      <c r="EQ48" s="19">
        <v>-9.4200000000000006E-2</v>
      </c>
      <c r="ER48" s="19">
        <v>85.4</v>
      </c>
      <c r="ES48" s="19">
        <v>59.485990000000001</v>
      </c>
      <c r="ET48" s="19">
        <v>57.992489999999997</v>
      </c>
      <c r="EU48" s="19">
        <v>27.407509999999998</v>
      </c>
      <c r="EV48" s="19">
        <v>189</v>
      </c>
      <c r="EW48" s="19">
        <v>184.74316999999999</v>
      </c>
      <c r="EX48" s="19">
        <v>184.74316999999999</v>
      </c>
      <c r="EY48" s="19">
        <v>4.2568299999999999</v>
      </c>
      <c r="EZ48" s="19">
        <v>189.1</v>
      </c>
      <c r="FA48" s="19">
        <v>184.74316999999999</v>
      </c>
      <c r="FB48" s="19">
        <v>184.74316999999999</v>
      </c>
      <c r="FC48" s="19">
        <v>4.3568300000000004</v>
      </c>
      <c r="FD48" s="19">
        <v>189</v>
      </c>
      <c r="FE48" s="19">
        <v>185.29795999999999</v>
      </c>
      <c r="FF48" s="19">
        <v>185.29795999999999</v>
      </c>
      <c r="FG48" s="19">
        <v>3.7020400000000002</v>
      </c>
      <c r="FH48" s="19">
        <v>100.6</v>
      </c>
      <c r="FI48" s="19">
        <v>103.86845</v>
      </c>
      <c r="FJ48" s="19">
        <v>109.84155</v>
      </c>
      <c r="FK48" s="19">
        <v>-9.2415500000000002</v>
      </c>
      <c r="FL48" s="19">
        <v>19.8</v>
      </c>
      <c r="FM48" s="19">
        <v>19.365210000000001</v>
      </c>
      <c r="FN48" s="19">
        <v>24.870470000000001</v>
      </c>
      <c r="FO48" s="19">
        <v>-5.0704700000000003</v>
      </c>
      <c r="FP48" s="19">
        <v>33.1</v>
      </c>
      <c r="FQ48" s="19">
        <v>21.646380000000001</v>
      </c>
      <c r="FR48" s="19">
        <v>21.646380000000001</v>
      </c>
      <c r="FS48" s="19">
        <v>11.453620000000001</v>
      </c>
      <c r="FT48" s="19">
        <v>16.8</v>
      </c>
      <c r="FU48" s="19">
        <v>15.994859999999999</v>
      </c>
      <c r="FV48" s="19">
        <v>15.994859999999999</v>
      </c>
      <c r="FW48" s="19">
        <v>0.80513999999999997</v>
      </c>
      <c r="FX48" s="19">
        <v>41.4</v>
      </c>
      <c r="FY48" s="19">
        <v>41.450780000000002</v>
      </c>
      <c r="FZ48" s="19">
        <v>68.606480000000005</v>
      </c>
      <c r="GA48" s="19">
        <v>-27.206479999999999</v>
      </c>
      <c r="GB48" s="19"/>
      <c r="GC48" s="19"/>
      <c r="GD48" s="19"/>
      <c r="GE48" s="19">
        <v>0</v>
      </c>
      <c r="GF48" s="19"/>
      <c r="GG48" s="19"/>
      <c r="GH48" s="19"/>
      <c r="GI48" s="19">
        <v>0</v>
      </c>
      <c r="GJ48" s="19">
        <v>6.7</v>
      </c>
      <c r="GK48" s="19">
        <v>6.8787000000000003</v>
      </c>
      <c r="GL48" s="19">
        <v>6.8787000000000003</v>
      </c>
      <c r="GM48" s="19">
        <v>-0.1787</v>
      </c>
      <c r="GN48" s="19">
        <v>130.80000000000001</v>
      </c>
      <c r="GO48" s="19">
        <v>141.61836</v>
      </c>
      <c r="GP48" s="19">
        <v>115.76768</v>
      </c>
      <c r="GQ48" s="19">
        <v>15.03232</v>
      </c>
      <c r="GR48" s="19"/>
      <c r="GS48" s="19"/>
      <c r="GT48" s="19"/>
      <c r="GU48" s="19">
        <v>0</v>
      </c>
      <c r="GV48" s="19"/>
      <c r="GW48" s="19"/>
      <c r="GX48" s="19"/>
      <c r="GY48" s="19">
        <v>0</v>
      </c>
      <c r="GZ48" s="19"/>
      <c r="HA48" s="19"/>
      <c r="HB48" s="19"/>
      <c r="HC48" s="19">
        <v>0</v>
      </c>
      <c r="HD48" s="19"/>
      <c r="HE48" s="19"/>
      <c r="HF48" s="19">
        <v>9.8771400000000007</v>
      </c>
      <c r="HG48" s="19">
        <v>-9.8771400000000007</v>
      </c>
      <c r="HH48" s="19">
        <v>91.2</v>
      </c>
      <c r="HI48" s="19">
        <v>88.891030000000001</v>
      </c>
      <c r="HJ48" s="19">
        <v>73.434579999999997</v>
      </c>
      <c r="HK48" s="19">
        <v>17.765419999999999</v>
      </c>
      <c r="HL48" s="19">
        <v>25.4</v>
      </c>
      <c r="HM48" s="19"/>
      <c r="HN48" s="19"/>
      <c r="HO48" s="19">
        <v>25.4</v>
      </c>
      <c r="HP48" s="19"/>
      <c r="HQ48" s="19"/>
      <c r="HR48" s="19"/>
      <c r="HS48" s="19">
        <v>0</v>
      </c>
      <c r="HT48" s="19">
        <v>42.5</v>
      </c>
      <c r="HU48" s="19">
        <v>45.291899999999998</v>
      </c>
      <c r="HV48" s="19">
        <v>45.291899999999998</v>
      </c>
      <c r="HW48" s="19">
        <v>-2.7919</v>
      </c>
      <c r="HX48" s="19"/>
      <c r="HY48" s="19"/>
      <c r="HZ48" s="19"/>
      <c r="IA48" s="19">
        <v>0</v>
      </c>
      <c r="IB48" s="19"/>
      <c r="IC48" s="19"/>
      <c r="ID48" s="19"/>
      <c r="IE48" s="19">
        <v>0</v>
      </c>
      <c r="IF48" s="19"/>
      <c r="IG48" s="19"/>
      <c r="IH48" s="19"/>
      <c r="II48" s="19">
        <v>0</v>
      </c>
      <c r="IJ48" s="19">
        <v>91.8</v>
      </c>
      <c r="IK48" s="19">
        <v>90.009810000000002</v>
      </c>
      <c r="IL48" s="19">
        <v>106.55876000000001</v>
      </c>
      <c r="IM48" s="19">
        <v>-14.758760000000001</v>
      </c>
      <c r="IN48" s="19">
        <v>169</v>
      </c>
      <c r="IO48" s="19">
        <v>182.30377999999999</v>
      </c>
      <c r="IP48" s="19">
        <v>182.30377999999999</v>
      </c>
      <c r="IQ48" s="19">
        <v>-13.30378</v>
      </c>
      <c r="IR48" s="19">
        <v>167.4</v>
      </c>
      <c r="IS48" s="19">
        <v>182.30377999999999</v>
      </c>
      <c r="IT48" s="19">
        <v>182.30377999999999</v>
      </c>
      <c r="IU48" s="19">
        <v>-14.903779999999999</v>
      </c>
      <c r="IV48" s="19">
        <v>196.2</v>
      </c>
      <c r="IW48" s="19">
        <v>182.30377999999999</v>
      </c>
      <c r="IX48" s="19">
        <v>182.30377999999999</v>
      </c>
      <c r="IY48" s="19">
        <v>13.89622</v>
      </c>
      <c r="IZ48" s="19">
        <v>241.1</v>
      </c>
      <c r="JA48" s="19">
        <v>274.27685000000002</v>
      </c>
      <c r="JB48" s="19">
        <v>274.27685000000002</v>
      </c>
      <c r="JC48" s="19">
        <v>-33.176850000000002</v>
      </c>
      <c r="JD48" s="19">
        <v>68.8</v>
      </c>
      <c r="JE48" s="19">
        <v>71.102429999999998</v>
      </c>
      <c r="JF48" s="19">
        <v>71.102429999999998</v>
      </c>
      <c r="JG48" s="19">
        <v>-2.3024300000000002</v>
      </c>
      <c r="JH48" s="19">
        <v>34</v>
      </c>
      <c r="JI48" s="19">
        <v>35.657980000000002</v>
      </c>
      <c r="JJ48" s="19">
        <v>35.657980000000002</v>
      </c>
      <c r="JK48" s="19">
        <v>-1.65798</v>
      </c>
      <c r="JL48" s="19"/>
      <c r="JM48" s="19"/>
      <c r="JN48" s="19"/>
      <c r="JO48" s="19">
        <v>0</v>
      </c>
      <c r="JP48" s="19"/>
      <c r="JQ48" s="19"/>
      <c r="JR48" s="19"/>
      <c r="JS48" s="19">
        <v>0</v>
      </c>
      <c r="JT48" s="19"/>
      <c r="JU48" s="19"/>
      <c r="JV48" s="19"/>
      <c r="JW48" s="19">
        <v>0</v>
      </c>
      <c r="JX48" s="19">
        <v>23.8</v>
      </c>
      <c r="JY48" s="19">
        <v>26</v>
      </c>
      <c r="JZ48" s="19">
        <v>26</v>
      </c>
      <c r="KA48" s="19">
        <v>-2.2000000000000002</v>
      </c>
      <c r="KB48" s="19"/>
      <c r="KC48" s="19"/>
      <c r="KD48" s="19"/>
      <c r="KE48" s="19">
        <v>0</v>
      </c>
      <c r="KF48" s="19"/>
      <c r="KG48" s="19"/>
      <c r="KH48" s="19"/>
      <c r="KI48" s="19">
        <v>0</v>
      </c>
      <c r="KJ48" s="19">
        <v>4.3</v>
      </c>
      <c r="KK48" s="19"/>
      <c r="KL48" s="19"/>
      <c r="KM48" s="19">
        <v>4.3</v>
      </c>
      <c r="KN48" s="19">
        <v>0.7</v>
      </c>
      <c r="KO48" s="19">
        <v>1.6815</v>
      </c>
      <c r="KP48" s="19">
        <v>1.6815</v>
      </c>
      <c r="KQ48" s="19">
        <v>-0.98150000000000004</v>
      </c>
      <c r="KR48" s="19">
        <v>231</v>
      </c>
      <c r="KS48" s="19">
        <v>262.19324</v>
      </c>
      <c r="KT48" s="19">
        <v>107.39400000000001</v>
      </c>
      <c r="KU48" s="19">
        <v>123.60599999999999</v>
      </c>
      <c r="KV48" s="19">
        <v>115.2</v>
      </c>
      <c r="KW48" s="19">
        <v>132.38837000000001</v>
      </c>
      <c r="KX48" s="19">
        <v>108.13</v>
      </c>
      <c r="KY48" s="19">
        <v>7.07</v>
      </c>
      <c r="KZ48" s="19">
        <v>59.1</v>
      </c>
      <c r="LA48" s="19">
        <v>66.809659999999994</v>
      </c>
      <c r="LB48" s="19">
        <v>66.809659999999994</v>
      </c>
      <c r="LC48" s="19">
        <v>-7.7096600000000004</v>
      </c>
      <c r="LD48" s="19">
        <v>67.7</v>
      </c>
      <c r="LE48" s="19">
        <v>78.567999999999998</v>
      </c>
      <c r="LF48" s="19">
        <v>78.567999999999998</v>
      </c>
      <c r="LG48" s="19">
        <v>-10.868</v>
      </c>
      <c r="LH48" s="19">
        <v>30.6</v>
      </c>
      <c r="LI48" s="19">
        <v>29.806760000000001</v>
      </c>
      <c r="LJ48" s="19">
        <v>29.806760000000001</v>
      </c>
      <c r="LK48" s="19">
        <v>0.79323999999999995</v>
      </c>
      <c r="LL48" s="19"/>
      <c r="LM48" s="19"/>
      <c r="LN48" s="19"/>
      <c r="LO48" s="19">
        <v>0</v>
      </c>
      <c r="LP48" s="19">
        <v>48.5</v>
      </c>
      <c r="LQ48" s="19">
        <v>50.645899999999997</v>
      </c>
      <c r="LR48" s="19">
        <v>50.645899999999997</v>
      </c>
      <c r="LS48" s="19">
        <v>-2.1459000000000001</v>
      </c>
      <c r="LT48" s="19">
        <v>49.4</v>
      </c>
      <c r="LU48" s="19">
        <v>49.666240000000002</v>
      </c>
      <c r="LV48" s="19">
        <v>49.666240000000002</v>
      </c>
      <c r="LW48" s="19">
        <v>-0.26623999999999998</v>
      </c>
      <c r="LX48" s="19">
        <v>141.4</v>
      </c>
      <c r="LY48" s="19">
        <v>158.19065000000001</v>
      </c>
      <c r="LZ48" s="19">
        <v>158.19065000000001</v>
      </c>
      <c r="MA48" s="19">
        <v>-16.790649999999999</v>
      </c>
      <c r="MB48" s="19">
        <v>144.1</v>
      </c>
      <c r="MC48" s="19">
        <v>158.19065000000001</v>
      </c>
      <c r="MD48" s="19">
        <v>158.19065000000001</v>
      </c>
      <c r="ME48" s="19">
        <v>-14.09065</v>
      </c>
      <c r="MF48" s="19">
        <v>170.3</v>
      </c>
      <c r="MG48" s="19">
        <v>158.66569999999999</v>
      </c>
      <c r="MH48" s="19">
        <v>158.66569999999999</v>
      </c>
      <c r="MI48" s="19">
        <v>11.6343</v>
      </c>
      <c r="MJ48" s="19">
        <v>187.3</v>
      </c>
      <c r="MK48" s="19">
        <v>176.36183</v>
      </c>
      <c r="ML48" s="19">
        <v>176.36183</v>
      </c>
      <c r="MM48" s="19">
        <v>10.93817</v>
      </c>
      <c r="MN48" s="19">
        <v>0</v>
      </c>
      <c r="MO48" s="19"/>
      <c r="MP48" s="19">
        <v>174.44781</v>
      </c>
      <c r="MQ48" s="19">
        <v>-174.44781</v>
      </c>
      <c r="MR48" s="19"/>
      <c r="MS48" s="19"/>
      <c r="MT48" s="19"/>
      <c r="MU48" s="19">
        <v>0</v>
      </c>
      <c r="MV48" s="19">
        <v>0</v>
      </c>
      <c r="MW48" s="19"/>
      <c r="MX48" s="19"/>
      <c r="MY48" s="19">
        <v>0</v>
      </c>
      <c r="MZ48" s="19"/>
      <c r="NA48" s="19"/>
      <c r="NB48" s="19"/>
      <c r="NC48" s="19">
        <v>0</v>
      </c>
      <c r="ND48" s="19">
        <v>208.9</v>
      </c>
      <c r="NE48" s="19">
        <v>205.29381000000001</v>
      </c>
      <c r="NF48" s="19">
        <v>205.29381000000001</v>
      </c>
      <c r="NG48" s="19">
        <v>3.6061899999999998</v>
      </c>
      <c r="NH48" s="19">
        <v>99</v>
      </c>
      <c r="NI48" s="19">
        <v>102.95515</v>
      </c>
      <c r="NJ48" s="19">
        <v>102.95515</v>
      </c>
      <c r="NK48" s="19">
        <v>-3.9551500000000002</v>
      </c>
      <c r="NL48" s="19">
        <v>6.9</v>
      </c>
      <c r="NM48" s="19">
        <v>9.09</v>
      </c>
      <c r="NN48" s="19">
        <v>9.09</v>
      </c>
      <c r="NO48" s="19">
        <v>-2.19</v>
      </c>
      <c r="NP48" s="19">
        <v>3.2</v>
      </c>
      <c r="NQ48" s="19">
        <v>7.2655000000000003</v>
      </c>
      <c r="NR48" s="19">
        <v>7.2655000000000003</v>
      </c>
      <c r="NS48" s="19">
        <v>-4.0655000000000001</v>
      </c>
      <c r="NT48" s="19">
        <v>0</v>
      </c>
      <c r="NU48" s="19">
        <v>17.27</v>
      </c>
      <c r="NV48" s="19">
        <v>18.575399999999998</v>
      </c>
      <c r="NW48" s="19">
        <v>-18.575399999999998</v>
      </c>
      <c r="NX48" s="19">
        <v>0</v>
      </c>
      <c r="NY48" s="19"/>
      <c r="NZ48" s="19"/>
      <c r="OA48" s="19">
        <v>0</v>
      </c>
      <c r="OB48" s="19">
        <v>7.2</v>
      </c>
      <c r="OC48" s="19">
        <v>7.9</v>
      </c>
      <c r="OD48" s="19">
        <v>7.8319000000000001</v>
      </c>
      <c r="OE48" s="19">
        <v>-0.63190000000000002</v>
      </c>
      <c r="OF48" s="19"/>
      <c r="OG48" s="19"/>
      <c r="OH48" s="19"/>
      <c r="OI48" s="19">
        <v>0</v>
      </c>
      <c r="OJ48" s="19">
        <v>0</v>
      </c>
      <c r="OK48" s="19"/>
      <c r="OL48" s="19"/>
      <c r="OM48" s="19">
        <v>0</v>
      </c>
      <c r="ON48" s="19">
        <v>10.199999999999999</v>
      </c>
      <c r="OO48" s="19">
        <v>19.94623</v>
      </c>
      <c r="OP48" s="19">
        <v>19.94623</v>
      </c>
      <c r="OQ48" s="19">
        <v>-9.7462300000000006</v>
      </c>
      <c r="OR48" s="19">
        <v>9.9</v>
      </c>
      <c r="OS48" s="19">
        <v>9</v>
      </c>
      <c r="OT48" s="19">
        <v>9</v>
      </c>
      <c r="OU48" s="19">
        <v>0.9</v>
      </c>
      <c r="OV48" s="19">
        <v>2.7</v>
      </c>
      <c r="OW48" s="19">
        <v>1.5598700000000001</v>
      </c>
      <c r="OX48" s="19">
        <v>2.3890600000000002</v>
      </c>
      <c r="OY48" s="19">
        <v>0.31093999999999999</v>
      </c>
      <c r="OZ48" s="19">
        <v>0</v>
      </c>
      <c r="PA48" s="19"/>
      <c r="PB48" s="19"/>
      <c r="PC48" s="19">
        <v>0</v>
      </c>
      <c r="PD48" s="19">
        <v>0</v>
      </c>
      <c r="PE48" s="19"/>
      <c r="PF48" s="19"/>
      <c r="PG48" s="19">
        <v>0</v>
      </c>
      <c r="PH48" s="19">
        <v>0.7</v>
      </c>
      <c r="PI48" s="19">
        <v>0.54</v>
      </c>
      <c r="PJ48" s="19">
        <v>0.54</v>
      </c>
      <c r="PK48" s="19">
        <v>0.16</v>
      </c>
      <c r="PL48" s="19">
        <v>2</v>
      </c>
      <c r="PM48" s="19">
        <v>1.9</v>
      </c>
      <c r="PN48" s="19">
        <v>1.9</v>
      </c>
      <c r="PO48" s="19">
        <v>0.1</v>
      </c>
      <c r="PP48" s="19">
        <v>4.9000000000000004</v>
      </c>
      <c r="PQ48" s="19">
        <v>2.5</v>
      </c>
      <c r="PR48" s="19">
        <v>2.5</v>
      </c>
      <c r="PS48" s="19">
        <v>2.4</v>
      </c>
      <c r="PT48" s="19">
        <v>12</v>
      </c>
      <c r="PU48" s="19">
        <v>2.07254</v>
      </c>
      <c r="PV48" s="19">
        <v>2.07254</v>
      </c>
      <c r="PW48" s="19">
        <v>9.92746</v>
      </c>
      <c r="PX48" s="19">
        <v>3.3</v>
      </c>
      <c r="PY48" s="19">
        <v>3.5</v>
      </c>
      <c r="PZ48" s="19">
        <v>3.5</v>
      </c>
      <c r="QA48" s="19">
        <v>-0.2</v>
      </c>
      <c r="QB48" s="19">
        <v>0</v>
      </c>
      <c r="QC48" s="19"/>
      <c r="QD48" s="19"/>
      <c r="QE48" s="19">
        <v>0</v>
      </c>
      <c r="QF48" s="19">
        <v>2.5</v>
      </c>
      <c r="QG48" s="19">
        <v>3.5</v>
      </c>
      <c r="QH48" s="19">
        <v>3.5</v>
      </c>
      <c r="QI48" s="19">
        <v>-1</v>
      </c>
      <c r="QJ48" s="19">
        <v>16.600000000000001</v>
      </c>
      <c r="QK48" s="19">
        <v>14.492749999999999</v>
      </c>
      <c r="QL48" s="19">
        <v>14.492749999999999</v>
      </c>
      <c r="QM48" s="19">
        <v>2.1072500000000001</v>
      </c>
      <c r="QN48" s="19">
        <v>0</v>
      </c>
      <c r="QO48" s="19"/>
      <c r="QP48" s="19"/>
      <c r="QQ48" s="19">
        <v>0</v>
      </c>
      <c r="QR48" s="19">
        <v>0</v>
      </c>
      <c r="QS48" s="19"/>
      <c r="QT48" s="19"/>
      <c r="QU48" s="19">
        <v>0</v>
      </c>
      <c r="QV48" s="19">
        <v>0</v>
      </c>
      <c r="QW48" s="19">
        <v>5.29</v>
      </c>
      <c r="QX48" s="19">
        <v>5.5434000000000001</v>
      </c>
      <c r="QY48" s="19">
        <v>-5.5434000000000001</v>
      </c>
      <c r="QZ48" s="19">
        <v>0</v>
      </c>
      <c r="RA48" s="19">
        <v>8.7200000000000006</v>
      </c>
      <c r="RB48" s="19">
        <v>13.664199999999999</v>
      </c>
      <c r="RC48" s="19">
        <v>-13.664199999999999</v>
      </c>
      <c r="RD48" s="19">
        <v>0</v>
      </c>
      <c r="RE48" s="19"/>
      <c r="RF48" s="19"/>
      <c r="RG48" s="19">
        <v>0</v>
      </c>
      <c r="RH48" s="19">
        <v>2.5</v>
      </c>
      <c r="RI48" s="19"/>
      <c r="RJ48" s="19"/>
      <c r="RK48" s="19">
        <v>2.5</v>
      </c>
      <c r="RL48" s="19">
        <v>20</v>
      </c>
      <c r="RM48" s="19">
        <v>19.67727</v>
      </c>
      <c r="RN48" s="19">
        <v>19.67727</v>
      </c>
      <c r="RO48" s="19">
        <v>0.32273000000000002</v>
      </c>
      <c r="RP48" s="19">
        <v>1.4</v>
      </c>
      <c r="RQ48" s="19">
        <v>1.46</v>
      </c>
      <c r="RR48" s="19">
        <v>1.46</v>
      </c>
      <c r="RS48" s="19">
        <v>-0.06</v>
      </c>
      <c r="RT48" s="19"/>
      <c r="RU48" s="19"/>
      <c r="RV48" s="19"/>
      <c r="RW48" s="19">
        <v>0</v>
      </c>
      <c r="RX48" s="19">
        <v>3.9</v>
      </c>
      <c r="RY48" s="19">
        <v>3.8</v>
      </c>
      <c r="RZ48" s="19">
        <v>3.8</v>
      </c>
      <c r="SA48" s="19">
        <v>0.1</v>
      </c>
      <c r="SB48" s="19">
        <v>0</v>
      </c>
      <c r="SC48" s="19"/>
      <c r="SD48" s="19"/>
      <c r="SE48" s="19">
        <v>0</v>
      </c>
      <c r="SF48" s="19">
        <v>0</v>
      </c>
      <c r="SG48" s="19"/>
      <c r="SH48" s="19"/>
      <c r="SI48" s="19">
        <v>0</v>
      </c>
      <c r="SJ48" s="19">
        <v>6.1</v>
      </c>
      <c r="SK48" s="19">
        <v>6.1</v>
      </c>
      <c r="SL48" s="19">
        <v>6.1</v>
      </c>
      <c r="SM48" s="19">
        <v>0</v>
      </c>
      <c r="SN48" s="19">
        <v>2.2000000000000002</v>
      </c>
      <c r="SO48" s="19">
        <v>3.3</v>
      </c>
      <c r="SP48" s="19">
        <v>3.3</v>
      </c>
      <c r="SQ48" s="19">
        <v>-1.1000000000000001</v>
      </c>
      <c r="SR48" s="19">
        <v>5</v>
      </c>
      <c r="SS48" s="19">
        <v>3</v>
      </c>
      <c r="ST48" s="19">
        <v>3</v>
      </c>
      <c r="SU48" s="19">
        <v>2</v>
      </c>
      <c r="SV48" s="19">
        <v>9.4</v>
      </c>
      <c r="SW48" s="19">
        <v>4.5</v>
      </c>
      <c r="SX48" s="19">
        <v>4.5</v>
      </c>
      <c r="SY48" s="19">
        <v>4.9000000000000004</v>
      </c>
      <c r="SZ48" s="19">
        <v>24.8</v>
      </c>
      <c r="TA48" s="19">
        <v>24.31</v>
      </c>
      <c r="TB48" s="19">
        <v>24</v>
      </c>
      <c r="TC48" s="19">
        <v>0.8</v>
      </c>
      <c r="TD48" s="19">
        <v>79.900000000000006</v>
      </c>
      <c r="TE48" s="19">
        <v>65.2</v>
      </c>
      <c r="TF48" s="19">
        <v>63</v>
      </c>
      <c r="TG48" s="19">
        <v>16.899999999999999</v>
      </c>
      <c r="TH48" s="19">
        <v>0</v>
      </c>
      <c r="TI48" s="19"/>
      <c r="TJ48" s="19"/>
      <c r="TK48" s="19">
        <v>0</v>
      </c>
      <c r="TL48" s="19">
        <v>17.5</v>
      </c>
      <c r="TM48" s="19">
        <v>28.4</v>
      </c>
      <c r="TN48" s="19">
        <v>23.0838</v>
      </c>
      <c r="TO48" s="19">
        <v>-5.5838000000000001</v>
      </c>
      <c r="TP48" s="19">
        <v>22.9</v>
      </c>
      <c r="TQ48" s="19">
        <v>41</v>
      </c>
      <c r="TR48" s="19">
        <v>34.495699999999999</v>
      </c>
      <c r="TS48" s="19">
        <v>-11.595700000000001</v>
      </c>
      <c r="TT48" s="19">
        <v>2.4</v>
      </c>
      <c r="TU48" s="19">
        <v>2.54</v>
      </c>
      <c r="TV48" s="19">
        <v>2.8504</v>
      </c>
      <c r="TW48" s="19">
        <v>-0.45040000000000002</v>
      </c>
      <c r="TX48" s="19">
        <v>2.8</v>
      </c>
      <c r="TY48" s="19">
        <v>1.61</v>
      </c>
      <c r="TZ48" s="19">
        <v>1.7486999999999999</v>
      </c>
      <c r="UA48" s="19">
        <v>1.0512999999999999</v>
      </c>
      <c r="UB48" s="19">
        <v>0</v>
      </c>
      <c r="UC48" s="19"/>
      <c r="UD48" s="19"/>
      <c r="UE48" s="19">
        <v>0</v>
      </c>
      <c r="UF48" s="19">
        <v>4.0999999999999996</v>
      </c>
      <c r="UG48" s="19">
        <v>4.5</v>
      </c>
      <c r="UH48" s="19">
        <v>4.5</v>
      </c>
      <c r="UI48" s="19">
        <v>-0.4</v>
      </c>
      <c r="UJ48" s="19">
        <v>1.5</v>
      </c>
      <c r="UK48" s="19">
        <v>1.7</v>
      </c>
      <c r="UL48" s="19">
        <v>1.7</v>
      </c>
      <c r="UM48" s="19">
        <v>-0.2</v>
      </c>
      <c r="UN48" s="19">
        <v>6.2</v>
      </c>
      <c r="UO48" s="19">
        <v>7.8</v>
      </c>
      <c r="UP48" s="19">
        <v>7.8</v>
      </c>
      <c r="UQ48" s="19">
        <v>-1.6</v>
      </c>
      <c r="UR48" s="19">
        <v>7</v>
      </c>
      <c r="US48" s="19">
        <v>4</v>
      </c>
      <c r="UT48" s="19">
        <v>4</v>
      </c>
      <c r="UU48" s="19">
        <v>3</v>
      </c>
      <c r="UV48" s="19">
        <v>9.5</v>
      </c>
      <c r="UW48" s="19">
        <v>4.5</v>
      </c>
      <c r="UX48" s="19">
        <v>4.5</v>
      </c>
      <c r="UY48" s="19">
        <v>5</v>
      </c>
      <c r="UZ48" s="19">
        <v>7</v>
      </c>
      <c r="VA48" s="19">
        <v>4.7</v>
      </c>
      <c r="VB48" s="19">
        <v>4.7</v>
      </c>
      <c r="VC48" s="19">
        <v>2.2999999999999998</v>
      </c>
      <c r="VD48" s="19">
        <v>4.5999999999999996</v>
      </c>
      <c r="VE48" s="19">
        <v>6.6</v>
      </c>
      <c r="VF48" s="19">
        <v>6.0176999999999996</v>
      </c>
      <c r="VG48" s="19">
        <v>-1.4177</v>
      </c>
      <c r="VH48" s="19">
        <v>0</v>
      </c>
      <c r="VI48" s="19"/>
      <c r="VJ48" s="19"/>
      <c r="VK48" s="19">
        <v>0</v>
      </c>
      <c r="VL48" s="19">
        <v>0</v>
      </c>
      <c r="VM48" s="19"/>
      <c r="VN48" s="19"/>
      <c r="VO48" s="19">
        <v>0</v>
      </c>
      <c r="VP48" s="19">
        <v>0</v>
      </c>
      <c r="VQ48" s="19"/>
      <c r="VR48" s="19"/>
      <c r="VS48" s="19">
        <v>0</v>
      </c>
      <c r="VT48" s="19">
        <v>0.6</v>
      </c>
      <c r="VU48" s="19">
        <v>0.6</v>
      </c>
      <c r="VV48" s="19">
        <v>0.6</v>
      </c>
      <c r="VW48" s="19">
        <v>0</v>
      </c>
      <c r="VX48" s="19">
        <v>54.7</v>
      </c>
      <c r="VY48" s="19">
        <v>30.7</v>
      </c>
      <c r="VZ48" s="19">
        <v>36</v>
      </c>
      <c r="WA48" s="19">
        <v>18.7</v>
      </c>
      <c r="WB48" s="19">
        <v>47.7</v>
      </c>
      <c r="WC48" s="19">
        <v>39.9</v>
      </c>
      <c r="WD48" s="19">
        <v>33</v>
      </c>
      <c r="WE48" s="19">
        <v>14.7</v>
      </c>
      <c r="WF48" s="19">
        <v>0</v>
      </c>
      <c r="WG48" s="19"/>
      <c r="WH48" s="19"/>
      <c r="WI48" s="19">
        <v>0</v>
      </c>
      <c r="WJ48" s="19">
        <v>0</v>
      </c>
      <c r="WK48" s="19"/>
      <c r="WL48" s="19"/>
      <c r="WM48" s="19">
        <v>0</v>
      </c>
      <c r="WN48" s="19">
        <v>4.5999999999999996</v>
      </c>
      <c r="WO48" s="19">
        <v>4.5</v>
      </c>
      <c r="WP48" s="19">
        <v>4.5</v>
      </c>
      <c r="WQ48" s="19">
        <v>0.1</v>
      </c>
      <c r="WR48" s="19">
        <v>2</v>
      </c>
      <c r="WS48" s="19"/>
      <c r="WT48" s="19"/>
      <c r="WU48" s="19">
        <v>2</v>
      </c>
      <c r="WV48" s="19">
        <v>2.4</v>
      </c>
      <c r="WW48" s="19">
        <v>2.2999999999999998</v>
      </c>
      <c r="WX48" s="19">
        <v>2.2999999999999998</v>
      </c>
      <c r="WY48" s="19">
        <v>0.1</v>
      </c>
      <c r="WZ48" s="19">
        <v>3</v>
      </c>
      <c r="XA48" s="19">
        <v>3</v>
      </c>
      <c r="XB48" s="19">
        <v>3</v>
      </c>
      <c r="XC48" s="19">
        <v>0</v>
      </c>
      <c r="XD48" s="19">
        <v>0</v>
      </c>
      <c r="XE48" s="19"/>
      <c r="XF48" s="19"/>
      <c r="XG48" s="19">
        <v>0</v>
      </c>
      <c r="XH48" s="19">
        <v>7.577</v>
      </c>
      <c r="XI48" s="19">
        <v>7</v>
      </c>
      <c r="XJ48" s="19">
        <v>7</v>
      </c>
      <c r="XK48" s="19">
        <v>0.57699999999999996</v>
      </c>
      <c r="XL48" s="19">
        <v>19.076000000000001</v>
      </c>
      <c r="XM48" s="19">
        <v>17.584540000000001</v>
      </c>
      <c r="XN48" s="19">
        <v>17.584540000000001</v>
      </c>
      <c r="XO48" s="19">
        <v>1.49146</v>
      </c>
      <c r="XP48" s="19">
        <v>10.029</v>
      </c>
      <c r="XQ48" s="19">
        <v>9.8000000000000007</v>
      </c>
      <c r="XR48" s="19">
        <v>9.8000000000000007</v>
      </c>
      <c r="XS48" s="19">
        <v>0.22900000000000001</v>
      </c>
      <c r="XT48" s="19">
        <v>4.8</v>
      </c>
      <c r="XU48" s="19">
        <v>10.43478</v>
      </c>
      <c r="XV48" s="19">
        <v>10.43478</v>
      </c>
      <c r="XW48" s="19">
        <v>-5.6347800000000001</v>
      </c>
      <c r="XX48" s="19"/>
      <c r="XY48" s="19"/>
      <c r="XZ48" s="19"/>
      <c r="YA48" s="19">
        <v>0</v>
      </c>
      <c r="YB48" s="19"/>
      <c r="YC48" s="19"/>
      <c r="YD48" s="19"/>
      <c r="YE48" s="19">
        <v>0</v>
      </c>
      <c r="YF48" s="19">
        <v>15.8</v>
      </c>
      <c r="YG48" s="19">
        <v>13.52657</v>
      </c>
      <c r="YH48" s="19">
        <v>13.52657</v>
      </c>
      <c r="YI48" s="19">
        <v>2.2734299999999998</v>
      </c>
      <c r="YJ48" s="19">
        <v>16.3</v>
      </c>
      <c r="YK48" s="19">
        <v>15.45894</v>
      </c>
      <c r="YL48" s="19">
        <v>15.45894</v>
      </c>
      <c r="YM48" s="19">
        <v>0.84106000000000003</v>
      </c>
      <c r="YN48" s="19">
        <v>9.1</v>
      </c>
      <c r="YO48" s="19">
        <v>6.98</v>
      </c>
      <c r="YP48" s="19">
        <v>6.98</v>
      </c>
      <c r="YQ48" s="19">
        <v>2.12</v>
      </c>
      <c r="YR48" s="19">
        <v>0</v>
      </c>
      <c r="YS48" s="19"/>
      <c r="YT48" s="19"/>
      <c r="YU48" s="19">
        <v>0</v>
      </c>
      <c r="YV48" s="19">
        <v>12.3</v>
      </c>
      <c r="YW48" s="19">
        <v>13.68116</v>
      </c>
      <c r="YX48" s="19">
        <v>13.68116</v>
      </c>
      <c r="YY48" s="19">
        <v>-1.3811599999999999</v>
      </c>
    </row>
    <row r="49" spans="1:675" ht="24" customHeight="1" x14ac:dyDescent="0.25">
      <c r="A49" s="1"/>
      <c r="B49" s="13" t="s">
        <v>86</v>
      </c>
      <c r="C49" s="13" t="s">
        <v>849</v>
      </c>
      <c r="D49" s="14">
        <v>201.1</v>
      </c>
      <c r="E49" s="14">
        <v>182.08313000000001</v>
      </c>
      <c r="F49" s="14">
        <v>122.53726</v>
      </c>
      <c r="G49" s="14">
        <v>78.562740000000005</v>
      </c>
      <c r="H49" s="14">
        <v>646.20000000000005</v>
      </c>
      <c r="I49" s="14">
        <v>655.76232000000005</v>
      </c>
      <c r="J49" s="14">
        <v>655.76232000000005</v>
      </c>
      <c r="K49" s="14">
        <v>-9.5623199999999997</v>
      </c>
      <c r="L49" s="14">
        <v>213.8</v>
      </c>
      <c r="M49" s="14">
        <v>212.30054999999999</v>
      </c>
      <c r="N49" s="14">
        <v>212.30054999999999</v>
      </c>
      <c r="O49" s="14">
        <v>1.4994499999999999</v>
      </c>
      <c r="P49" s="14"/>
      <c r="Q49" s="14"/>
      <c r="R49" s="14"/>
      <c r="S49" s="14">
        <v>0</v>
      </c>
      <c r="T49" s="14"/>
      <c r="U49" s="14"/>
      <c r="V49" s="14"/>
      <c r="W49" s="14">
        <v>0</v>
      </c>
      <c r="X49" s="14">
        <v>30.2</v>
      </c>
      <c r="Y49" s="14"/>
      <c r="Z49" s="14">
        <v>16.905180000000001</v>
      </c>
      <c r="AA49" s="14">
        <v>13.29482</v>
      </c>
      <c r="AB49" s="14">
        <v>74.3</v>
      </c>
      <c r="AC49" s="14">
        <v>82</v>
      </c>
      <c r="AD49" s="14">
        <v>84.335999999999999</v>
      </c>
      <c r="AE49" s="14">
        <v>-10.036</v>
      </c>
      <c r="AF49" s="14"/>
      <c r="AG49" s="14"/>
      <c r="AH49" s="14"/>
      <c r="AI49" s="14">
        <v>0</v>
      </c>
      <c r="AJ49" s="14"/>
      <c r="AK49" s="14"/>
      <c r="AL49" s="14"/>
      <c r="AM49" s="14">
        <v>0</v>
      </c>
      <c r="AN49" s="14">
        <v>179.9</v>
      </c>
      <c r="AO49" s="14">
        <v>196.22801999999999</v>
      </c>
      <c r="AP49" s="14">
        <v>196.22801999999999</v>
      </c>
      <c r="AQ49" s="14">
        <v>-16.328019999999999</v>
      </c>
      <c r="AR49" s="14">
        <v>197.9</v>
      </c>
      <c r="AS49" s="14">
        <v>196.22801999999999</v>
      </c>
      <c r="AT49" s="14">
        <v>196.22801999999999</v>
      </c>
      <c r="AU49" s="14">
        <v>1.67198</v>
      </c>
      <c r="AV49" s="14">
        <v>197.3</v>
      </c>
      <c r="AW49" s="14">
        <v>196.22801999999999</v>
      </c>
      <c r="AX49" s="14">
        <v>196.22801999999999</v>
      </c>
      <c r="AY49" s="14">
        <v>1.0719799999999999</v>
      </c>
      <c r="AZ49" s="14">
        <v>290.10000000000002</v>
      </c>
      <c r="BA49" s="14">
        <v>295.22593999999998</v>
      </c>
      <c r="BB49" s="14">
        <v>295.22593999999998</v>
      </c>
      <c r="BC49" s="14">
        <v>-5.1259399999999999</v>
      </c>
      <c r="BD49" s="14">
        <v>197.2</v>
      </c>
      <c r="BE49" s="14">
        <v>206.04143999999999</v>
      </c>
      <c r="BF49" s="14">
        <v>206.04143999999999</v>
      </c>
      <c r="BG49" s="14">
        <v>-8.8414400000000004</v>
      </c>
      <c r="BH49" s="14">
        <v>103.8</v>
      </c>
      <c r="BI49" s="14">
        <v>103.33009</v>
      </c>
      <c r="BJ49" s="14">
        <v>103.33009</v>
      </c>
      <c r="BK49" s="14">
        <v>0.46990999999999999</v>
      </c>
      <c r="BL49" s="14">
        <v>310.2</v>
      </c>
      <c r="BM49" s="14">
        <v>379.53043000000002</v>
      </c>
      <c r="BN49" s="14">
        <v>379.53043000000002</v>
      </c>
      <c r="BO49" s="14">
        <v>-69.330430000000007</v>
      </c>
      <c r="BP49" s="14">
        <v>2.8</v>
      </c>
      <c r="BQ49" s="14">
        <v>2.9847299999999999</v>
      </c>
      <c r="BR49" s="14">
        <v>2.9847299999999999</v>
      </c>
      <c r="BS49" s="14">
        <v>-0.18473000000000001</v>
      </c>
      <c r="BT49" s="14">
        <v>9.6</v>
      </c>
      <c r="BU49" s="14">
        <v>12.435230000000001</v>
      </c>
      <c r="BV49" s="14"/>
      <c r="BW49" s="14">
        <v>9.6</v>
      </c>
      <c r="BX49" s="14">
        <v>13</v>
      </c>
      <c r="BY49" s="14"/>
      <c r="BZ49" s="14">
        <v>17.937049999999999</v>
      </c>
      <c r="CA49" s="14">
        <v>-4.9370500000000002</v>
      </c>
      <c r="CB49" s="14"/>
      <c r="CC49" s="14"/>
      <c r="CD49" s="14"/>
      <c r="CE49" s="14">
        <v>0</v>
      </c>
      <c r="CF49" s="14">
        <v>154.19999999999999</v>
      </c>
      <c r="CG49" s="14">
        <v>144.91826</v>
      </c>
      <c r="CH49" s="14">
        <v>106.64348</v>
      </c>
      <c r="CI49" s="14">
        <v>47.556519999999999</v>
      </c>
      <c r="CJ49" s="14">
        <v>7.3</v>
      </c>
      <c r="CK49" s="14">
        <v>7.3438499999999998</v>
      </c>
      <c r="CL49" s="14">
        <v>7.3438499999999998</v>
      </c>
      <c r="CM49" s="14">
        <v>-4.385E-2</v>
      </c>
      <c r="CN49" s="14">
        <v>4.8</v>
      </c>
      <c r="CO49" s="14">
        <v>3.94347</v>
      </c>
      <c r="CP49" s="14">
        <v>3.94347</v>
      </c>
      <c r="CQ49" s="14">
        <v>0.85653000000000001</v>
      </c>
      <c r="CR49" s="14">
        <v>22.5</v>
      </c>
      <c r="CS49" s="14">
        <v>22.280850000000001</v>
      </c>
      <c r="CT49" s="14">
        <v>22.280850000000001</v>
      </c>
      <c r="CU49" s="14">
        <v>0.21915000000000001</v>
      </c>
      <c r="CV49" s="14">
        <v>109.9</v>
      </c>
      <c r="CW49" s="14">
        <v>111.81449000000001</v>
      </c>
      <c r="CX49" s="14">
        <v>75.462019999999995</v>
      </c>
      <c r="CY49" s="14">
        <v>34.437980000000003</v>
      </c>
      <c r="CZ49" s="14">
        <v>191.3</v>
      </c>
      <c r="DA49" s="14">
        <v>198.05807999999999</v>
      </c>
      <c r="DB49" s="14">
        <v>87.180689999999998</v>
      </c>
      <c r="DC49" s="14">
        <v>104.11931</v>
      </c>
      <c r="DD49" s="14"/>
      <c r="DE49" s="14"/>
      <c r="DF49" s="14"/>
      <c r="DG49" s="14">
        <v>0</v>
      </c>
      <c r="DH49" s="14"/>
      <c r="DI49" s="14"/>
      <c r="DJ49" s="14"/>
      <c r="DK49" s="14">
        <v>0</v>
      </c>
      <c r="DL49" s="14"/>
      <c r="DM49" s="14"/>
      <c r="DN49" s="14"/>
      <c r="DO49" s="14">
        <v>0</v>
      </c>
      <c r="DP49" s="14">
        <v>6.5</v>
      </c>
      <c r="DQ49" s="14">
        <v>6.39</v>
      </c>
      <c r="DR49" s="14">
        <v>6.39</v>
      </c>
      <c r="DS49" s="14">
        <v>0.11</v>
      </c>
      <c r="DT49" s="14">
        <v>225.7</v>
      </c>
      <c r="DU49" s="14">
        <v>160.21342999999999</v>
      </c>
      <c r="DV49" s="14">
        <v>346.62515999999999</v>
      </c>
      <c r="DW49" s="14">
        <v>-120.92516000000001</v>
      </c>
      <c r="DX49" s="14">
        <v>33.700000000000003</v>
      </c>
      <c r="DY49" s="14">
        <v>36.258850000000002</v>
      </c>
      <c r="DZ49" s="14">
        <v>36.258850000000002</v>
      </c>
      <c r="EA49" s="14">
        <v>-2.5588500000000001</v>
      </c>
      <c r="EB49" s="14">
        <v>112</v>
      </c>
      <c r="EC49" s="14">
        <v>112.35751999999999</v>
      </c>
      <c r="ED49" s="14">
        <v>131.27867000000001</v>
      </c>
      <c r="EE49" s="14">
        <v>-19.278670000000002</v>
      </c>
      <c r="EF49" s="14">
        <v>22.3</v>
      </c>
      <c r="EG49" s="14">
        <v>25.158650000000002</v>
      </c>
      <c r="EH49" s="14">
        <v>25.158650000000002</v>
      </c>
      <c r="EI49" s="14">
        <v>-2.8586499999999999</v>
      </c>
      <c r="EJ49" s="14">
        <v>15.8</v>
      </c>
      <c r="EK49" s="14">
        <v>16.95298</v>
      </c>
      <c r="EL49" s="14">
        <v>19.099519999999998</v>
      </c>
      <c r="EM49" s="14">
        <v>-3.2995199999999998</v>
      </c>
      <c r="EN49" s="14">
        <v>11.5</v>
      </c>
      <c r="EO49" s="14">
        <v>11.594200000000001</v>
      </c>
      <c r="EP49" s="14">
        <v>11.594200000000001</v>
      </c>
      <c r="EQ49" s="14">
        <v>-9.4200000000000006E-2</v>
      </c>
      <c r="ER49" s="14">
        <v>83.3</v>
      </c>
      <c r="ES49" s="14">
        <v>78.806229999999999</v>
      </c>
      <c r="ET49" s="14">
        <v>57.992489999999997</v>
      </c>
      <c r="EU49" s="14">
        <v>25.307510000000001</v>
      </c>
      <c r="EV49" s="14">
        <v>188.4</v>
      </c>
      <c r="EW49" s="14">
        <v>184.74316999999999</v>
      </c>
      <c r="EX49" s="14">
        <v>184.74316999999999</v>
      </c>
      <c r="EY49" s="14">
        <v>3.6568299999999998</v>
      </c>
      <c r="EZ49" s="14">
        <v>188.2</v>
      </c>
      <c r="FA49" s="14">
        <v>184.74316999999999</v>
      </c>
      <c r="FB49" s="14">
        <v>184.74316999999999</v>
      </c>
      <c r="FC49" s="14">
        <v>3.4568300000000001</v>
      </c>
      <c r="FD49" s="14">
        <v>188.9</v>
      </c>
      <c r="FE49" s="14">
        <v>185.29795999999999</v>
      </c>
      <c r="FF49" s="14">
        <v>185.29795999999999</v>
      </c>
      <c r="FG49" s="14">
        <v>3.6020400000000001</v>
      </c>
      <c r="FH49" s="14">
        <v>100.9</v>
      </c>
      <c r="FI49" s="14">
        <v>103.86845</v>
      </c>
      <c r="FJ49" s="14">
        <v>109.84155</v>
      </c>
      <c r="FK49" s="14">
        <v>-8.9415499999999994</v>
      </c>
      <c r="FL49" s="14">
        <v>7.9</v>
      </c>
      <c r="FM49" s="14">
        <v>15.14757</v>
      </c>
      <c r="FN49" s="14">
        <v>18.00001</v>
      </c>
      <c r="FO49" s="14">
        <v>-10.100009999999999</v>
      </c>
      <c r="FP49" s="14">
        <v>28.3</v>
      </c>
      <c r="FQ49" s="14">
        <v>20.7</v>
      </c>
      <c r="FR49" s="14">
        <v>21.646380000000001</v>
      </c>
      <c r="FS49" s="14">
        <v>6.6536200000000001</v>
      </c>
      <c r="FT49" s="14">
        <v>16.8</v>
      </c>
      <c r="FU49" s="14">
        <v>15.994859999999999</v>
      </c>
      <c r="FV49" s="14">
        <v>15.994859999999999</v>
      </c>
      <c r="FW49" s="14">
        <v>0.80513999999999997</v>
      </c>
      <c r="FX49" s="14">
        <v>40.4</v>
      </c>
      <c r="FY49" s="14">
        <v>20.725390000000001</v>
      </c>
      <c r="FZ49" s="14">
        <v>63.304310000000001</v>
      </c>
      <c r="GA49" s="14">
        <v>-22.904309999999999</v>
      </c>
      <c r="GB49" s="14"/>
      <c r="GC49" s="14"/>
      <c r="GD49" s="14"/>
      <c r="GE49" s="14">
        <v>0</v>
      </c>
      <c r="GF49" s="14"/>
      <c r="GG49" s="14"/>
      <c r="GH49" s="14"/>
      <c r="GI49" s="14">
        <v>0</v>
      </c>
      <c r="GJ49" s="14">
        <v>6.7</v>
      </c>
      <c r="GK49" s="14">
        <v>6.8787000000000003</v>
      </c>
      <c r="GL49" s="14">
        <v>6.8787000000000003</v>
      </c>
      <c r="GM49" s="14">
        <v>-0.1787</v>
      </c>
      <c r="GN49" s="14">
        <v>130.5</v>
      </c>
      <c r="GO49" s="14">
        <v>132.22313</v>
      </c>
      <c r="GP49" s="14">
        <v>117.19345</v>
      </c>
      <c r="GQ49" s="14">
        <v>13.30655</v>
      </c>
      <c r="GR49" s="14"/>
      <c r="GS49" s="14"/>
      <c r="GT49" s="14"/>
      <c r="GU49" s="14">
        <v>0</v>
      </c>
      <c r="GV49" s="14"/>
      <c r="GW49" s="14"/>
      <c r="GX49" s="14"/>
      <c r="GY49" s="14">
        <v>0</v>
      </c>
      <c r="GZ49" s="14"/>
      <c r="HA49" s="14"/>
      <c r="HB49" s="14"/>
      <c r="HC49" s="14">
        <v>0</v>
      </c>
      <c r="HD49" s="14"/>
      <c r="HE49" s="14"/>
      <c r="HF49" s="14">
        <v>9.8771400000000007</v>
      </c>
      <c r="HG49" s="14">
        <v>-9.8771400000000007</v>
      </c>
      <c r="HH49" s="14">
        <v>90.9</v>
      </c>
      <c r="HI49" s="14">
        <v>73.434579999999997</v>
      </c>
      <c r="HJ49" s="14">
        <v>73.434579999999997</v>
      </c>
      <c r="HK49" s="14">
        <v>17.465420000000002</v>
      </c>
      <c r="HL49" s="14">
        <v>25.4</v>
      </c>
      <c r="HM49" s="14">
        <v>36.961179999999999</v>
      </c>
      <c r="HN49" s="14"/>
      <c r="HO49" s="14">
        <v>25.4</v>
      </c>
      <c r="HP49" s="14"/>
      <c r="HQ49" s="14"/>
      <c r="HR49" s="14"/>
      <c r="HS49" s="14">
        <v>0</v>
      </c>
      <c r="HT49" s="14">
        <v>42.9</v>
      </c>
      <c r="HU49" s="14">
        <v>45.291899999999998</v>
      </c>
      <c r="HV49" s="14">
        <v>45.291899999999998</v>
      </c>
      <c r="HW49" s="14">
        <v>-2.3919000000000001</v>
      </c>
      <c r="HX49" s="14"/>
      <c r="HY49" s="14"/>
      <c r="HZ49" s="14"/>
      <c r="IA49" s="14">
        <v>0</v>
      </c>
      <c r="IB49" s="14"/>
      <c r="IC49" s="14"/>
      <c r="ID49" s="14"/>
      <c r="IE49" s="14">
        <v>0</v>
      </c>
      <c r="IF49" s="14"/>
      <c r="IG49" s="14"/>
      <c r="IH49" s="14"/>
      <c r="II49" s="14">
        <v>0</v>
      </c>
      <c r="IJ49" s="14">
        <v>91.7</v>
      </c>
      <c r="IK49" s="14">
        <v>90.009810000000002</v>
      </c>
      <c r="IL49" s="14">
        <v>106.55876000000001</v>
      </c>
      <c r="IM49" s="14">
        <v>-14.85876</v>
      </c>
      <c r="IN49" s="14">
        <v>169.2</v>
      </c>
      <c r="IO49" s="14">
        <v>182.30377999999999</v>
      </c>
      <c r="IP49" s="14">
        <v>182.30377999999999</v>
      </c>
      <c r="IQ49" s="14">
        <v>-13.10378</v>
      </c>
      <c r="IR49" s="14">
        <v>167.5</v>
      </c>
      <c r="IS49" s="14">
        <v>182.30377999999999</v>
      </c>
      <c r="IT49" s="14">
        <v>182.30377999999999</v>
      </c>
      <c r="IU49" s="14">
        <v>-14.80378</v>
      </c>
      <c r="IV49" s="14">
        <v>198.8</v>
      </c>
      <c r="IW49" s="14">
        <v>182.30377999999999</v>
      </c>
      <c r="IX49" s="14">
        <v>182.30377999999999</v>
      </c>
      <c r="IY49" s="14">
        <v>16.496220000000001</v>
      </c>
      <c r="IZ49" s="14">
        <v>255.9</v>
      </c>
      <c r="JA49" s="14">
        <v>274.27685000000002</v>
      </c>
      <c r="JB49" s="14">
        <v>274.27685000000002</v>
      </c>
      <c r="JC49" s="14">
        <v>-18.376850000000001</v>
      </c>
      <c r="JD49" s="14">
        <v>68.5</v>
      </c>
      <c r="JE49" s="14">
        <v>71.102429999999998</v>
      </c>
      <c r="JF49" s="14">
        <v>71.102429999999998</v>
      </c>
      <c r="JG49" s="14">
        <v>-2.60243</v>
      </c>
      <c r="JH49" s="14">
        <v>33.9</v>
      </c>
      <c r="JI49" s="14">
        <v>35.657980000000002</v>
      </c>
      <c r="JJ49" s="14">
        <v>35.657980000000002</v>
      </c>
      <c r="JK49" s="14">
        <v>-1.7579800000000001</v>
      </c>
      <c r="JL49" s="14"/>
      <c r="JM49" s="14"/>
      <c r="JN49" s="14"/>
      <c r="JO49" s="14">
        <v>0</v>
      </c>
      <c r="JP49" s="14"/>
      <c r="JQ49" s="14"/>
      <c r="JR49" s="14"/>
      <c r="JS49" s="14">
        <v>0</v>
      </c>
      <c r="JT49" s="14"/>
      <c r="JU49" s="14"/>
      <c r="JV49" s="14"/>
      <c r="JW49" s="14">
        <v>0</v>
      </c>
      <c r="JX49" s="14">
        <v>23.4</v>
      </c>
      <c r="JY49" s="14">
        <v>26</v>
      </c>
      <c r="JZ49" s="14">
        <v>26</v>
      </c>
      <c r="KA49" s="14">
        <v>-2.6</v>
      </c>
      <c r="KB49" s="14"/>
      <c r="KC49" s="14"/>
      <c r="KD49" s="14"/>
      <c r="KE49" s="14">
        <v>0</v>
      </c>
      <c r="KF49" s="14"/>
      <c r="KG49" s="14"/>
      <c r="KH49" s="14"/>
      <c r="KI49" s="14">
        <v>0</v>
      </c>
      <c r="KJ49" s="14">
        <v>4.3</v>
      </c>
      <c r="KK49" s="14"/>
      <c r="KL49" s="14"/>
      <c r="KM49" s="14">
        <v>4.3</v>
      </c>
      <c r="KN49" s="14">
        <v>0.6</v>
      </c>
      <c r="KO49" s="14">
        <v>1.6815</v>
      </c>
      <c r="KP49" s="14">
        <v>1.6815</v>
      </c>
      <c r="KQ49" s="14">
        <v>-1.0814999999999999</v>
      </c>
      <c r="KR49" s="14">
        <v>181.1</v>
      </c>
      <c r="KS49" s="14">
        <v>183.57992999999999</v>
      </c>
      <c r="KT49" s="14">
        <v>154.91944000000001</v>
      </c>
      <c r="KU49" s="14">
        <v>26.18056</v>
      </c>
      <c r="KV49" s="14">
        <v>65.599999999999994</v>
      </c>
      <c r="KW49" s="14">
        <v>71.310199999999995</v>
      </c>
      <c r="KX49" s="14">
        <v>108.13</v>
      </c>
      <c r="KY49" s="14">
        <v>-42.53</v>
      </c>
      <c r="KZ49" s="14">
        <v>70</v>
      </c>
      <c r="LA49" s="14">
        <v>66.809659999999994</v>
      </c>
      <c r="LB49" s="14">
        <v>66.809659999999994</v>
      </c>
      <c r="LC49" s="14">
        <v>3.19034</v>
      </c>
      <c r="LD49" s="14">
        <v>67.8</v>
      </c>
      <c r="LE49" s="14">
        <v>63.29383</v>
      </c>
      <c r="LF49" s="14">
        <v>78.567999999999998</v>
      </c>
      <c r="LG49" s="14">
        <v>-10.768000000000001</v>
      </c>
      <c r="LH49" s="14">
        <v>30.6</v>
      </c>
      <c r="LI49" s="14">
        <v>29.806760000000001</v>
      </c>
      <c r="LJ49" s="14">
        <v>29.806760000000001</v>
      </c>
      <c r="LK49" s="14">
        <v>0.79323999999999995</v>
      </c>
      <c r="LL49" s="14"/>
      <c r="LM49" s="14"/>
      <c r="LN49" s="14"/>
      <c r="LO49" s="14">
        <v>0</v>
      </c>
      <c r="LP49" s="14">
        <v>48.6</v>
      </c>
      <c r="LQ49" s="14">
        <v>50.645899999999997</v>
      </c>
      <c r="LR49" s="14">
        <v>50.645899999999997</v>
      </c>
      <c r="LS49" s="14">
        <v>-2.0459000000000001</v>
      </c>
      <c r="LT49" s="14">
        <v>49.5</v>
      </c>
      <c r="LU49" s="14">
        <v>49.666240000000002</v>
      </c>
      <c r="LV49" s="14">
        <v>49.666240000000002</v>
      </c>
      <c r="LW49" s="14">
        <v>-0.16624</v>
      </c>
      <c r="LX49" s="14">
        <v>140.80000000000001</v>
      </c>
      <c r="LY49" s="14">
        <v>158.19065000000001</v>
      </c>
      <c r="LZ49" s="14">
        <v>158.19065000000001</v>
      </c>
      <c r="MA49" s="14">
        <v>-17.390650000000001</v>
      </c>
      <c r="MB49" s="14">
        <v>143.30000000000001</v>
      </c>
      <c r="MC49" s="14">
        <v>158.19065000000001</v>
      </c>
      <c r="MD49" s="14">
        <v>158.19065000000001</v>
      </c>
      <c r="ME49" s="14">
        <v>-14.890650000000001</v>
      </c>
      <c r="MF49" s="14">
        <v>170</v>
      </c>
      <c r="MG49" s="14">
        <v>158.66569999999999</v>
      </c>
      <c r="MH49" s="14">
        <v>158.66569999999999</v>
      </c>
      <c r="MI49" s="14">
        <v>11.334300000000001</v>
      </c>
      <c r="MJ49" s="14">
        <v>187</v>
      </c>
      <c r="MK49" s="14">
        <v>176.36183</v>
      </c>
      <c r="ML49" s="14">
        <v>176.36183</v>
      </c>
      <c r="MM49" s="14">
        <v>10.638170000000001</v>
      </c>
      <c r="MN49" s="14">
        <v>0</v>
      </c>
      <c r="MO49" s="14"/>
      <c r="MP49" s="14">
        <v>174.44781</v>
      </c>
      <c r="MQ49" s="14">
        <v>-174.44781</v>
      </c>
      <c r="MR49" s="14"/>
      <c r="MS49" s="14"/>
      <c r="MT49" s="14"/>
      <c r="MU49" s="14">
        <v>0</v>
      </c>
      <c r="MV49" s="14">
        <v>0</v>
      </c>
      <c r="MW49" s="14"/>
      <c r="MX49" s="14"/>
      <c r="MY49" s="14">
        <v>0</v>
      </c>
      <c r="MZ49" s="14"/>
      <c r="NA49" s="14"/>
      <c r="NB49" s="14"/>
      <c r="NC49" s="14">
        <v>0</v>
      </c>
      <c r="ND49" s="14">
        <v>208.4</v>
      </c>
      <c r="NE49" s="14">
        <v>205.29381000000001</v>
      </c>
      <c r="NF49" s="14">
        <v>205.29381000000001</v>
      </c>
      <c r="NG49" s="14">
        <v>3.1061899999999998</v>
      </c>
      <c r="NH49" s="14">
        <v>99.9</v>
      </c>
      <c r="NI49" s="14">
        <v>102.95515</v>
      </c>
      <c r="NJ49" s="14">
        <v>102.95515</v>
      </c>
      <c r="NK49" s="14">
        <v>-3.0551499999999998</v>
      </c>
      <c r="NL49" s="14">
        <v>6.9</v>
      </c>
      <c r="NM49" s="14">
        <v>9.09</v>
      </c>
      <c r="NN49" s="14">
        <v>9.09</v>
      </c>
      <c r="NO49" s="14">
        <v>-2.19</v>
      </c>
      <c r="NP49" s="14">
        <v>3.2</v>
      </c>
      <c r="NQ49" s="14">
        <v>7.2655000000000003</v>
      </c>
      <c r="NR49" s="14">
        <v>7.2655000000000003</v>
      </c>
      <c r="NS49" s="14">
        <v>-4.0655000000000001</v>
      </c>
      <c r="NT49" s="14">
        <v>0</v>
      </c>
      <c r="NU49" s="14">
        <v>23.17</v>
      </c>
      <c r="NV49" s="14">
        <v>19.953099999999999</v>
      </c>
      <c r="NW49" s="14">
        <v>-19.953099999999999</v>
      </c>
      <c r="NX49" s="14">
        <v>0</v>
      </c>
      <c r="NY49" s="14"/>
      <c r="NZ49" s="14"/>
      <c r="OA49" s="14">
        <v>0</v>
      </c>
      <c r="OB49" s="14">
        <v>7.6</v>
      </c>
      <c r="OC49" s="14">
        <v>8.8000000000000007</v>
      </c>
      <c r="OD49" s="14">
        <v>7.8848000000000003</v>
      </c>
      <c r="OE49" s="14">
        <v>-0.2848</v>
      </c>
      <c r="OF49" s="14"/>
      <c r="OG49" s="14"/>
      <c r="OH49" s="14"/>
      <c r="OI49" s="14">
        <v>0</v>
      </c>
      <c r="OJ49" s="14">
        <v>0</v>
      </c>
      <c r="OK49" s="14"/>
      <c r="OL49" s="14"/>
      <c r="OM49" s="14">
        <v>0</v>
      </c>
      <c r="ON49" s="14">
        <v>10.199999999999999</v>
      </c>
      <c r="OO49" s="14">
        <v>20.33764</v>
      </c>
      <c r="OP49" s="14">
        <v>19.94623</v>
      </c>
      <c r="OQ49" s="14">
        <v>-9.7462300000000006</v>
      </c>
      <c r="OR49" s="14">
        <v>9.9</v>
      </c>
      <c r="OS49" s="14">
        <v>9</v>
      </c>
      <c r="OT49" s="14">
        <v>9</v>
      </c>
      <c r="OU49" s="14">
        <v>0.9</v>
      </c>
      <c r="OV49" s="14">
        <v>2.6</v>
      </c>
      <c r="OW49" s="14"/>
      <c r="OX49" s="14">
        <v>1.77322</v>
      </c>
      <c r="OY49" s="14">
        <v>0.82677999999999996</v>
      </c>
      <c r="OZ49" s="14">
        <v>0</v>
      </c>
      <c r="PA49" s="14"/>
      <c r="PB49" s="14"/>
      <c r="PC49" s="14">
        <v>0</v>
      </c>
      <c r="PD49" s="14">
        <v>0</v>
      </c>
      <c r="PE49" s="14"/>
      <c r="PF49" s="14"/>
      <c r="PG49" s="14">
        <v>0</v>
      </c>
      <c r="PH49" s="14">
        <v>0.7</v>
      </c>
      <c r="PI49" s="14">
        <v>0.54</v>
      </c>
      <c r="PJ49" s="14">
        <v>0.54</v>
      </c>
      <c r="PK49" s="14">
        <v>0.16</v>
      </c>
      <c r="PL49" s="14">
        <v>2</v>
      </c>
      <c r="PM49" s="14">
        <v>1.9</v>
      </c>
      <c r="PN49" s="14">
        <v>1.9</v>
      </c>
      <c r="PO49" s="14">
        <v>0.1</v>
      </c>
      <c r="PP49" s="14">
        <v>5.0999999999999996</v>
      </c>
      <c r="PQ49" s="14">
        <v>2.5</v>
      </c>
      <c r="PR49" s="14">
        <v>2.5</v>
      </c>
      <c r="PS49" s="14">
        <v>2.6</v>
      </c>
      <c r="PT49" s="14">
        <v>11.8</v>
      </c>
      <c r="PU49" s="14"/>
      <c r="PV49" s="14">
        <v>2.07254</v>
      </c>
      <c r="PW49" s="14">
        <v>9.7274600000000007</v>
      </c>
      <c r="PX49" s="14">
        <v>3.3</v>
      </c>
      <c r="PY49" s="14">
        <v>3.5</v>
      </c>
      <c r="PZ49" s="14">
        <v>3.5</v>
      </c>
      <c r="QA49" s="14">
        <v>-0.2</v>
      </c>
      <c r="QB49" s="14">
        <v>0</v>
      </c>
      <c r="QC49" s="14">
        <v>3.1</v>
      </c>
      <c r="QD49" s="14">
        <v>3.1</v>
      </c>
      <c r="QE49" s="14">
        <v>-3.1</v>
      </c>
      <c r="QF49" s="14">
        <v>2.6</v>
      </c>
      <c r="QG49" s="14">
        <v>3.5</v>
      </c>
      <c r="QH49" s="14">
        <v>3.5</v>
      </c>
      <c r="QI49" s="14">
        <v>-0.9</v>
      </c>
      <c r="QJ49" s="14">
        <v>16.600000000000001</v>
      </c>
      <c r="QK49" s="14">
        <v>14.492749999999999</v>
      </c>
      <c r="QL49" s="14">
        <v>14.492749999999999</v>
      </c>
      <c r="QM49" s="14">
        <v>2.1072500000000001</v>
      </c>
      <c r="QN49" s="14">
        <v>0</v>
      </c>
      <c r="QO49" s="14"/>
      <c r="QP49" s="14"/>
      <c r="QQ49" s="14">
        <v>0</v>
      </c>
      <c r="QR49" s="14">
        <v>0</v>
      </c>
      <c r="QS49" s="14"/>
      <c r="QT49" s="14"/>
      <c r="QU49" s="14">
        <v>0</v>
      </c>
      <c r="QV49" s="14">
        <v>0</v>
      </c>
      <c r="QW49" s="14">
        <v>4.8899999999999997</v>
      </c>
      <c r="QX49" s="14">
        <v>5.5190999999999999</v>
      </c>
      <c r="QY49" s="14">
        <v>-5.5190999999999999</v>
      </c>
      <c r="QZ49" s="14">
        <v>0</v>
      </c>
      <c r="RA49" s="14">
        <v>6.74</v>
      </c>
      <c r="RB49" s="14">
        <v>14.606400000000001</v>
      </c>
      <c r="RC49" s="14">
        <v>-14.606400000000001</v>
      </c>
      <c r="RD49" s="14">
        <v>0</v>
      </c>
      <c r="RE49" s="14"/>
      <c r="RF49" s="14"/>
      <c r="RG49" s="14">
        <v>0</v>
      </c>
      <c r="RH49" s="14">
        <v>2.4</v>
      </c>
      <c r="RI49" s="14"/>
      <c r="RJ49" s="14"/>
      <c r="RK49" s="14">
        <v>2.4</v>
      </c>
      <c r="RL49" s="14">
        <v>20</v>
      </c>
      <c r="RM49" s="14">
        <v>19.67727</v>
      </c>
      <c r="RN49" s="14">
        <v>19.67727</v>
      </c>
      <c r="RO49" s="14">
        <v>0.32273000000000002</v>
      </c>
      <c r="RP49" s="14">
        <v>1.5</v>
      </c>
      <c r="RQ49" s="14">
        <v>1.448</v>
      </c>
      <c r="RR49" s="14">
        <v>1.448</v>
      </c>
      <c r="RS49" s="14">
        <v>5.1999999999999998E-2</v>
      </c>
      <c r="RT49" s="14"/>
      <c r="RU49" s="14"/>
      <c r="RV49" s="14"/>
      <c r="RW49" s="14">
        <v>0</v>
      </c>
      <c r="RX49" s="14">
        <v>3.9</v>
      </c>
      <c r="RY49" s="14">
        <v>3.8</v>
      </c>
      <c r="RZ49" s="14">
        <v>3.8</v>
      </c>
      <c r="SA49" s="14">
        <v>0.1</v>
      </c>
      <c r="SB49" s="14">
        <v>0</v>
      </c>
      <c r="SC49" s="14"/>
      <c r="SD49" s="14"/>
      <c r="SE49" s="14">
        <v>0</v>
      </c>
      <c r="SF49" s="14">
        <v>0</v>
      </c>
      <c r="SG49" s="14"/>
      <c r="SH49" s="14"/>
      <c r="SI49" s="14">
        <v>0</v>
      </c>
      <c r="SJ49" s="14">
        <v>6.1</v>
      </c>
      <c r="SK49" s="14">
        <v>6.1</v>
      </c>
      <c r="SL49" s="14">
        <v>6.1</v>
      </c>
      <c r="SM49" s="14">
        <v>0</v>
      </c>
      <c r="SN49" s="14">
        <v>2.4</v>
      </c>
      <c r="SO49" s="14">
        <v>3.3</v>
      </c>
      <c r="SP49" s="14">
        <v>3.3</v>
      </c>
      <c r="SQ49" s="14">
        <v>-0.9</v>
      </c>
      <c r="SR49" s="14">
        <v>4.9000000000000004</v>
      </c>
      <c r="SS49" s="14">
        <v>3</v>
      </c>
      <c r="ST49" s="14">
        <v>3</v>
      </c>
      <c r="SU49" s="14">
        <v>1.9</v>
      </c>
      <c r="SV49" s="14">
        <v>7.5</v>
      </c>
      <c r="SW49" s="14">
        <v>4.5</v>
      </c>
      <c r="SX49" s="14">
        <v>4.5</v>
      </c>
      <c r="SY49" s="14">
        <v>3</v>
      </c>
      <c r="SZ49" s="14">
        <v>25.2</v>
      </c>
      <c r="TA49" s="14">
        <v>19.77</v>
      </c>
      <c r="TB49" s="14">
        <v>20</v>
      </c>
      <c r="TC49" s="14">
        <v>5.2</v>
      </c>
      <c r="TD49" s="14">
        <v>80.8</v>
      </c>
      <c r="TE49" s="14">
        <v>63.4</v>
      </c>
      <c r="TF49" s="14">
        <v>59</v>
      </c>
      <c r="TG49" s="14">
        <v>21.8</v>
      </c>
      <c r="TH49" s="14">
        <v>0</v>
      </c>
      <c r="TI49" s="14"/>
      <c r="TJ49" s="14"/>
      <c r="TK49" s="14">
        <v>0</v>
      </c>
      <c r="TL49" s="14">
        <v>7.1</v>
      </c>
      <c r="TM49" s="14">
        <v>31.49</v>
      </c>
      <c r="TN49" s="14">
        <v>20.793099999999999</v>
      </c>
      <c r="TO49" s="14">
        <v>-13.693099999999999</v>
      </c>
      <c r="TP49" s="14">
        <v>10.9</v>
      </c>
      <c r="TQ49" s="14">
        <v>44.77</v>
      </c>
      <c r="TR49" s="14">
        <v>35.058900000000001</v>
      </c>
      <c r="TS49" s="14">
        <v>-24.158899999999999</v>
      </c>
      <c r="TT49" s="14">
        <v>0.6</v>
      </c>
      <c r="TU49" s="14">
        <v>2.4500000000000002</v>
      </c>
      <c r="TV49" s="14">
        <v>2.7370999999999999</v>
      </c>
      <c r="TW49" s="14">
        <v>-2.1371000000000002</v>
      </c>
      <c r="TX49" s="14">
        <v>0.7</v>
      </c>
      <c r="TY49" s="14">
        <v>2.78</v>
      </c>
      <c r="TZ49" s="14">
        <v>1.7535000000000001</v>
      </c>
      <c r="UA49" s="14">
        <v>-1.0535000000000001</v>
      </c>
      <c r="UB49" s="14">
        <v>0</v>
      </c>
      <c r="UC49" s="14"/>
      <c r="UD49" s="14"/>
      <c r="UE49" s="14">
        <v>0</v>
      </c>
      <c r="UF49" s="14">
        <v>4</v>
      </c>
      <c r="UG49" s="14">
        <v>4.5</v>
      </c>
      <c r="UH49" s="14">
        <v>4.5</v>
      </c>
      <c r="UI49" s="14">
        <v>-0.5</v>
      </c>
      <c r="UJ49" s="14">
        <v>1.5</v>
      </c>
      <c r="UK49" s="14">
        <v>1.7</v>
      </c>
      <c r="UL49" s="14">
        <v>1.7</v>
      </c>
      <c r="UM49" s="14">
        <v>-0.2</v>
      </c>
      <c r="UN49" s="14">
        <v>6.2</v>
      </c>
      <c r="UO49" s="14">
        <v>7.8</v>
      </c>
      <c r="UP49" s="14">
        <v>7.8</v>
      </c>
      <c r="UQ49" s="14">
        <v>-1.6</v>
      </c>
      <c r="UR49" s="14">
        <v>7</v>
      </c>
      <c r="US49" s="14">
        <v>4</v>
      </c>
      <c r="UT49" s="14">
        <v>4</v>
      </c>
      <c r="UU49" s="14">
        <v>3</v>
      </c>
      <c r="UV49" s="14">
        <v>9.5</v>
      </c>
      <c r="UW49" s="14">
        <v>4.5</v>
      </c>
      <c r="UX49" s="14">
        <v>4.5</v>
      </c>
      <c r="UY49" s="14">
        <v>5</v>
      </c>
      <c r="UZ49" s="14">
        <v>7</v>
      </c>
      <c r="VA49" s="14">
        <v>4.7</v>
      </c>
      <c r="VB49" s="14">
        <v>4.7</v>
      </c>
      <c r="VC49" s="14">
        <v>2.2999999999999998</v>
      </c>
      <c r="VD49" s="14">
        <v>4.8</v>
      </c>
      <c r="VE49" s="14">
        <v>7.6</v>
      </c>
      <c r="VF49" s="14">
        <v>6.1788999999999996</v>
      </c>
      <c r="VG49" s="14">
        <v>-1.3789</v>
      </c>
      <c r="VH49" s="14">
        <v>0</v>
      </c>
      <c r="VI49" s="14"/>
      <c r="VJ49" s="14"/>
      <c r="VK49" s="14">
        <v>0</v>
      </c>
      <c r="VL49" s="14">
        <v>0</v>
      </c>
      <c r="VM49" s="14"/>
      <c r="VN49" s="14"/>
      <c r="VO49" s="14">
        <v>0</v>
      </c>
      <c r="VP49" s="14">
        <v>0</v>
      </c>
      <c r="VQ49" s="14"/>
      <c r="VR49" s="14"/>
      <c r="VS49" s="14">
        <v>0</v>
      </c>
      <c r="VT49" s="14">
        <v>0.6</v>
      </c>
      <c r="VU49" s="14">
        <v>0.6</v>
      </c>
      <c r="VV49" s="14">
        <v>0.6</v>
      </c>
      <c r="VW49" s="14">
        <v>0</v>
      </c>
      <c r="VX49" s="14">
        <v>47.2</v>
      </c>
      <c r="VY49" s="14">
        <v>26.08</v>
      </c>
      <c r="VZ49" s="14">
        <v>36</v>
      </c>
      <c r="WA49" s="14">
        <v>11.2</v>
      </c>
      <c r="WB49" s="14">
        <v>41.9</v>
      </c>
      <c r="WC49" s="14">
        <v>27.76</v>
      </c>
      <c r="WD49" s="14">
        <v>35</v>
      </c>
      <c r="WE49" s="14">
        <v>6.9</v>
      </c>
      <c r="WF49" s="14">
        <v>0</v>
      </c>
      <c r="WG49" s="14"/>
      <c r="WH49" s="14"/>
      <c r="WI49" s="14">
        <v>0</v>
      </c>
      <c r="WJ49" s="14">
        <v>0</v>
      </c>
      <c r="WK49" s="14"/>
      <c r="WL49" s="14"/>
      <c r="WM49" s="14">
        <v>0</v>
      </c>
      <c r="WN49" s="14">
        <v>4.7</v>
      </c>
      <c r="WO49" s="14">
        <v>4.5</v>
      </c>
      <c r="WP49" s="14">
        <v>4.5</v>
      </c>
      <c r="WQ49" s="14">
        <v>0.2</v>
      </c>
      <c r="WR49" s="14">
        <v>2</v>
      </c>
      <c r="WS49" s="14"/>
      <c r="WT49" s="14"/>
      <c r="WU49" s="14">
        <v>2</v>
      </c>
      <c r="WV49" s="14">
        <v>2.4</v>
      </c>
      <c r="WW49" s="14">
        <v>2.2999999999999998</v>
      </c>
      <c r="WX49" s="14">
        <v>2.2999999999999998</v>
      </c>
      <c r="WY49" s="14">
        <v>0.1</v>
      </c>
      <c r="WZ49" s="14">
        <v>3</v>
      </c>
      <c r="XA49" s="14">
        <v>3</v>
      </c>
      <c r="XB49" s="14">
        <v>3</v>
      </c>
      <c r="XC49" s="14">
        <v>0</v>
      </c>
      <c r="XD49" s="14">
        <v>0</v>
      </c>
      <c r="XE49" s="14"/>
      <c r="XF49" s="14"/>
      <c r="XG49" s="14">
        <v>0</v>
      </c>
      <c r="XH49" s="14">
        <v>7.5970000000000004</v>
      </c>
      <c r="XI49" s="14">
        <v>7</v>
      </c>
      <c r="XJ49" s="14">
        <v>7</v>
      </c>
      <c r="XK49" s="14">
        <v>0.59699999999999998</v>
      </c>
      <c r="XL49" s="14">
        <v>19.077000000000002</v>
      </c>
      <c r="XM49" s="14">
        <v>17.584540000000001</v>
      </c>
      <c r="XN49" s="14">
        <v>17.584540000000001</v>
      </c>
      <c r="XO49" s="14">
        <v>1.4924599999999999</v>
      </c>
      <c r="XP49" s="14">
        <v>10.026999999999999</v>
      </c>
      <c r="XQ49" s="14">
        <v>9.8000000000000007</v>
      </c>
      <c r="XR49" s="14">
        <v>9.8000000000000007</v>
      </c>
      <c r="XS49" s="14">
        <v>0.22700000000000001</v>
      </c>
      <c r="XT49" s="14">
        <v>4.8</v>
      </c>
      <c r="XU49" s="14">
        <v>10.43478</v>
      </c>
      <c r="XV49" s="14">
        <v>10.43478</v>
      </c>
      <c r="XW49" s="14">
        <v>-5.6347800000000001</v>
      </c>
      <c r="XX49" s="14"/>
      <c r="XY49" s="14"/>
      <c r="XZ49" s="14"/>
      <c r="YA49" s="14">
        <v>0</v>
      </c>
      <c r="YB49" s="14"/>
      <c r="YC49" s="14"/>
      <c r="YD49" s="14"/>
      <c r="YE49" s="14">
        <v>0</v>
      </c>
      <c r="YF49" s="14">
        <v>14.3</v>
      </c>
      <c r="YG49" s="14">
        <v>13.52657</v>
      </c>
      <c r="YH49" s="14">
        <v>13.52657</v>
      </c>
      <c r="YI49" s="14">
        <v>0.77342999999999995</v>
      </c>
      <c r="YJ49" s="14">
        <v>16.3</v>
      </c>
      <c r="YK49" s="14">
        <v>15.45894</v>
      </c>
      <c r="YL49" s="14">
        <v>15.45894</v>
      </c>
      <c r="YM49" s="14">
        <v>0.84106000000000003</v>
      </c>
      <c r="YN49" s="14">
        <v>7.6</v>
      </c>
      <c r="YO49" s="14">
        <v>6.98</v>
      </c>
      <c r="YP49" s="14">
        <v>6.98</v>
      </c>
      <c r="YQ49" s="14">
        <v>0.62</v>
      </c>
      <c r="YR49" s="14">
        <v>0</v>
      </c>
      <c r="YS49" s="14"/>
      <c r="YT49" s="14"/>
      <c r="YU49" s="14">
        <v>0</v>
      </c>
      <c r="YV49" s="14">
        <v>12.2</v>
      </c>
      <c r="YW49" s="14">
        <v>12.367150000000001</v>
      </c>
      <c r="YX49" s="14">
        <v>12.367150000000001</v>
      </c>
      <c r="YY49" s="14">
        <v>-0.16714999999999999</v>
      </c>
    </row>
    <row r="50" spans="1:675" ht="24" customHeight="1" x14ac:dyDescent="0.25">
      <c r="A50" s="1"/>
      <c r="B50" s="16" t="s">
        <v>86</v>
      </c>
      <c r="C50" s="16" t="s">
        <v>850</v>
      </c>
      <c r="D50" s="17">
        <v>201.2</v>
      </c>
      <c r="E50" s="17">
        <v>173.47595999999999</v>
      </c>
      <c r="F50" s="17">
        <v>136.72564</v>
      </c>
      <c r="G50" s="17">
        <v>64.474360000000004</v>
      </c>
      <c r="H50" s="17">
        <v>644.9</v>
      </c>
      <c r="I50" s="17">
        <v>655.76232000000005</v>
      </c>
      <c r="J50" s="17">
        <v>655.76232000000005</v>
      </c>
      <c r="K50" s="17">
        <v>-10.86232</v>
      </c>
      <c r="L50" s="17">
        <v>213.8</v>
      </c>
      <c r="M50" s="17">
        <v>212.30054999999999</v>
      </c>
      <c r="N50" s="17">
        <v>212.30054999999999</v>
      </c>
      <c r="O50" s="17">
        <v>1.4994499999999999</v>
      </c>
      <c r="P50" s="17"/>
      <c r="Q50" s="17"/>
      <c r="R50" s="17"/>
      <c r="S50" s="17">
        <v>0</v>
      </c>
      <c r="T50" s="17"/>
      <c r="U50" s="17"/>
      <c r="V50" s="17"/>
      <c r="W50" s="17">
        <v>0</v>
      </c>
      <c r="X50" s="17">
        <v>30.1</v>
      </c>
      <c r="Y50" s="17"/>
      <c r="Z50" s="17">
        <v>11.800380000000001</v>
      </c>
      <c r="AA50" s="17">
        <v>18.299620000000001</v>
      </c>
      <c r="AB50" s="17">
        <v>76</v>
      </c>
      <c r="AC50" s="17">
        <v>82</v>
      </c>
      <c r="AD50" s="17">
        <v>84.335999999999999</v>
      </c>
      <c r="AE50" s="17">
        <v>-8.3360000000000003</v>
      </c>
      <c r="AF50" s="17"/>
      <c r="AG50" s="17"/>
      <c r="AH50" s="17"/>
      <c r="AI50" s="17">
        <v>0</v>
      </c>
      <c r="AJ50" s="17"/>
      <c r="AK50" s="17"/>
      <c r="AL50" s="17"/>
      <c r="AM50" s="17">
        <v>0</v>
      </c>
      <c r="AN50" s="17">
        <v>179.8</v>
      </c>
      <c r="AO50" s="17">
        <v>196.22801999999999</v>
      </c>
      <c r="AP50" s="17">
        <v>196.22801999999999</v>
      </c>
      <c r="AQ50" s="17">
        <v>-16.42802</v>
      </c>
      <c r="AR50" s="17">
        <v>197.5</v>
      </c>
      <c r="AS50" s="17">
        <v>196.22801999999999</v>
      </c>
      <c r="AT50" s="17">
        <v>196.22801999999999</v>
      </c>
      <c r="AU50" s="17">
        <v>1.2719800000000001</v>
      </c>
      <c r="AV50" s="17">
        <v>197.4</v>
      </c>
      <c r="AW50" s="17">
        <v>196.22801999999999</v>
      </c>
      <c r="AX50" s="17">
        <v>196.22801999999999</v>
      </c>
      <c r="AY50" s="17">
        <v>1.17198</v>
      </c>
      <c r="AZ50" s="17">
        <v>288.5</v>
      </c>
      <c r="BA50" s="17">
        <v>295.22593999999998</v>
      </c>
      <c r="BB50" s="17">
        <v>295.22593999999998</v>
      </c>
      <c r="BC50" s="17">
        <v>-6.7259399999999996</v>
      </c>
      <c r="BD50" s="17">
        <v>197.5</v>
      </c>
      <c r="BE50" s="17">
        <v>206.04143999999999</v>
      </c>
      <c r="BF50" s="17">
        <v>206.04143999999999</v>
      </c>
      <c r="BG50" s="17">
        <v>-8.5414399999999997</v>
      </c>
      <c r="BH50" s="17">
        <v>103.9</v>
      </c>
      <c r="BI50" s="17">
        <v>103.33009</v>
      </c>
      <c r="BJ50" s="17">
        <v>103.33009</v>
      </c>
      <c r="BK50" s="17">
        <v>0.56991000000000003</v>
      </c>
      <c r="BL50" s="17">
        <v>341.9</v>
      </c>
      <c r="BM50" s="17">
        <v>365.96805000000001</v>
      </c>
      <c r="BN50" s="17">
        <v>379.53043000000002</v>
      </c>
      <c r="BO50" s="17">
        <v>-37.630429999999997</v>
      </c>
      <c r="BP50" s="17">
        <v>2.8</v>
      </c>
      <c r="BQ50" s="17">
        <v>2.9847299999999999</v>
      </c>
      <c r="BR50" s="17">
        <v>2.9847299999999999</v>
      </c>
      <c r="BS50" s="17">
        <v>-0.18473000000000001</v>
      </c>
      <c r="BT50" s="17">
        <v>8.6999999999999993</v>
      </c>
      <c r="BU50" s="17">
        <v>12.435230000000001</v>
      </c>
      <c r="BV50" s="17"/>
      <c r="BW50" s="17">
        <v>8.6999999999999993</v>
      </c>
      <c r="BX50" s="17">
        <v>13</v>
      </c>
      <c r="BY50" s="17"/>
      <c r="BZ50" s="17">
        <v>17.937049999999999</v>
      </c>
      <c r="CA50" s="17">
        <v>-4.9370500000000002</v>
      </c>
      <c r="CB50" s="17"/>
      <c r="CC50" s="17"/>
      <c r="CD50" s="17"/>
      <c r="CE50" s="17">
        <v>0</v>
      </c>
      <c r="CF50" s="17">
        <v>153.9</v>
      </c>
      <c r="CG50" s="17">
        <v>144.91826</v>
      </c>
      <c r="CH50" s="17">
        <v>106.64348</v>
      </c>
      <c r="CI50" s="17">
        <v>47.256520000000002</v>
      </c>
      <c r="CJ50" s="17">
        <v>7.3</v>
      </c>
      <c r="CK50" s="17">
        <v>7.3438499999999998</v>
      </c>
      <c r="CL50" s="17">
        <v>7.3438499999999998</v>
      </c>
      <c r="CM50" s="17">
        <v>-4.385E-2</v>
      </c>
      <c r="CN50" s="17">
        <v>5.2</v>
      </c>
      <c r="CO50" s="17">
        <v>3.94347</v>
      </c>
      <c r="CP50" s="17">
        <v>3.94347</v>
      </c>
      <c r="CQ50" s="17">
        <v>1.2565299999999999</v>
      </c>
      <c r="CR50" s="17">
        <v>22.5</v>
      </c>
      <c r="CS50" s="17">
        <v>22.280850000000001</v>
      </c>
      <c r="CT50" s="17">
        <v>22.280850000000001</v>
      </c>
      <c r="CU50" s="17">
        <v>0.21915000000000001</v>
      </c>
      <c r="CV50" s="17">
        <v>110.1</v>
      </c>
      <c r="CW50" s="17">
        <v>111.81449000000001</v>
      </c>
      <c r="CX50" s="17">
        <v>78.159019999999998</v>
      </c>
      <c r="CY50" s="17">
        <v>31.94098</v>
      </c>
      <c r="CZ50" s="17">
        <v>118.1</v>
      </c>
      <c r="DA50" s="17">
        <v>96.890010000000004</v>
      </c>
      <c r="DB50" s="17">
        <v>130.41045</v>
      </c>
      <c r="DC50" s="17">
        <v>-12.310449999999999</v>
      </c>
      <c r="DD50" s="17"/>
      <c r="DE50" s="17"/>
      <c r="DF50" s="17"/>
      <c r="DG50" s="17">
        <v>0</v>
      </c>
      <c r="DH50" s="17"/>
      <c r="DI50" s="17"/>
      <c r="DJ50" s="17"/>
      <c r="DK50" s="17">
        <v>0</v>
      </c>
      <c r="DL50" s="17"/>
      <c r="DM50" s="17"/>
      <c r="DN50" s="17"/>
      <c r="DO50" s="17">
        <v>0</v>
      </c>
      <c r="DP50" s="17">
        <v>6.5</v>
      </c>
      <c r="DQ50" s="17">
        <v>6.39</v>
      </c>
      <c r="DR50" s="17">
        <v>6.39</v>
      </c>
      <c r="DS50" s="17">
        <v>0.11</v>
      </c>
      <c r="DT50" s="17">
        <v>143.5</v>
      </c>
      <c r="DU50" s="17">
        <v>149.85711000000001</v>
      </c>
      <c r="DV50" s="17">
        <v>350.74426999999997</v>
      </c>
      <c r="DW50" s="17">
        <v>-207.24427</v>
      </c>
      <c r="DX50" s="17">
        <v>34.4</v>
      </c>
      <c r="DY50" s="17">
        <v>36.258850000000002</v>
      </c>
      <c r="DZ50" s="17">
        <v>36.258850000000002</v>
      </c>
      <c r="EA50" s="17">
        <v>-1.8588499999999999</v>
      </c>
      <c r="EB50" s="17">
        <v>97.8</v>
      </c>
      <c r="EC50" s="17">
        <v>98.445599999999999</v>
      </c>
      <c r="ED50" s="17">
        <v>149.55250000000001</v>
      </c>
      <c r="EE50" s="17">
        <v>-51.752499999999998</v>
      </c>
      <c r="EF50" s="17">
        <v>22.8</v>
      </c>
      <c r="EG50" s="17">
        <v>25.158650000000002</v>
      </c>
      <c r="EH50" s="17">
        <v>25.158650000000002</v>
      </c>
      <c r="EI50" s="17">
        <v>-2.3586499999999999</v>
      </c>
      <c r="EJ50" s="17">
        <v>15.8</v>
      </c>
      <c r="EK50" s="17">
        <v>16.95298</v>
      </c>
      <c r="EL50" s="17">
        <v>19.099519999999998</v>
      </c>
      <c r="EM50" s="17">
        <v>-3.2995199999999998</v>
      </c>
      <c r="EN50" s="17">
        <v>11.5</v>
      </c>
      <c r="EO50" s="17">
        <v>11.594200000000001</v>
      </c>
      <c r="EP50" s="17">
        <v>11.594200000000001</v>
      </c>
      <c r="EQ50" s="17">
        <v>-9.4200000000000006E-2</v>
      </c>
      <c r="ER50" s="17">
        <v>83.5</v>
      </c>
      <c r="ES50" s="17">
        <v>78.806229999999999</v>
      </c>
      <c r="ET50" s="17">
        <v>57.992489999999997</v>
      </c>
      <c r="EU50" s="17">
        <v>25.50751</v>
      </c>
      <c r="EV50" s="17">
        <v>178.4</v>
      </c>
      <c r="EW50" s="17">
        <v>184.74316999999999</v>
      </c>
      <c r="EX50" s="17">
        <v>184.74316999999999</v>
      </c>
      <c r="EY50" s="17">
        <v>-6.3431699999999998</v>
      </c>
      <c r="EZ50" s="17">
        <v>178.5</v>
      </c>
      <c r="FA50" s="17">
        <v>184.74316999999999</v>
      </c>
      <c r="FB50" s="17">
        <v>184.74316999999999</v>
      </c>
      <c r="FC50" s="17">
        <v>-6.2431700000000001</v>
      </c>
      <c r="FD50" s="17">
        <v>181.3</v>
      </c>
      <c r="FE50" s="17">
        <v>185.29795999999999</v>
      </c>
      <c r="FF50" s="17">
        <v>185.29795999999999</v>
      </c>
      <c r="FG50" s="17">
        <v>-3.99796</v>
      </c>
      <c r="FH50" s="17">
        <v>101.4</v>
      </c>
      <c r="FI50" s="17">
        <v>103.86845</v>
      </c>
      <c r="FJ50" s="17">
        <v>109.84155</v>
      </c>
      <c r="FK50" s="17">
        <v>-8.4415499999999994</v>
      </c>
      <c r="FL50" s="17">
        <v>7.9</v>
      </c>
      <c r="FM50" s="17"/>
      <c r="FN50" s="17">
        <v>28.410710000000002</v>
      </c>
      <c r="FO50" s="17">
        <v>-20.51071</v>
      </c>
      <c r="FP50" s="17">
        <v>30.9</v>
      </c>
      <c r="FQ50" s="17">
        <v>20.7</v>
      </c>
      <c r="FR50" s="17">
        <v>21.646380000000001</v>
      </c>
      <c r="FS50" s="17">
        <v>9.2536199999999997</v>
      </c>
      <c r="FT50" s="17">
        <v>16.5</v>
      </c>
      <c r="FU50" s="17">
        <v>15.994859999999999</v>
      </c>
      <c r="FV50" s="17">
        <v>15.994859999999999</v>
      </c>
      <c r="FW50" s="17">
        <v>0.50514000000000003</v>
      </c>
      <c r="FX50" s="17">
        <v>44.8</v>
      </c>
      <c r="FY50" s="17">
        <v>47.71369</v>
      </c>
      <c r="FZ50" s="17">
        <v>44.359369999999998</v>
      </c>
      <c r="GA50" s="17">
        <v>0.44063000000000002</v>
      </c>
      <c r="GB50" s="17"/>
      <c r="GC50" s="17"/>
      <c r="GD50" s="17"/>
      <c r="GE50" s="17">
        <v>0</v>
      </c>
      <c r="GF50" s="17"/>
      <c r="GG50" s="17"/>
      <c r="GH50" s="17"/>
      <c r="GI50" s="17">
        <v>0</v>
      </c>
      <c r="GJ50" s="17">
        <v>6.7</v>
      </c>
      <c r="GK50" s="17">
        <v>6.8787000000000003</v>
      </c>
      <c r="GL50" s="17">
        <v>6.8787000000000003</v>
      </c>
      <c r="GM50" s="17">
        <v>-0.1787</v>
      </c>
      <c r="GN50" s="17">
        <v>130.6</v>
      </c>
      <c r="GO50" s="17">
        <v>129.00199000000001</v>
      </c>
      <c r="GP50" s="17">
        <v>141.61836</v>
      </c>
      <c r="GQ50" s="17">
        <v>-11.018359999999999</v>
      </c>
      <c r="GR50" s="17"/>
      <c r="GS50" s="17"/>
      <c r="GT50" s="17"/>
      <c r="GU50" s="17">
        <v>0</v>
      </c>
      <c r="GV50" s="17"/>
      <c r="GW50" s="17"/>
      <c r="GX50" s="17"/>
      <c r="GY50" s="17">
        <v>0</v>
      </c>
      <c r="GZ50" s="17"/>
      <c r="HA50" s="17"/>
      <c r="HB50" s="17"/>
      <c r="HC50" s="17">
        <v>0</v>
      </c>
      <c r="HD50" s="17"/>
      <c r="HE50" s="17"/>
      <c r="HF50" s="17">
        <v>9.8771400000000007</v>
      </c>
      <c r="HG50" s="17">
        <v>-9.8771400000000007</v>
      </c>
      <c r="HH50" s="17">
        <v>90.7</v>
      </c>
      <c r="HI50" s="17">
        <v>73.434579999999997</v>
      </c>
      <c r="HJ50" s="17">
        <v>73.434579999999997</v>
      </c>
      <c r="HK50" s="17">
        <v>17.265419999999999</v>
      </c>
      <c r="HL50" s="17">
        <v>24.6</v>
      </c>
      <c r="HM50" s="17">
        <v>36.961179999999999</v>
      </c>
      <c r="HN50" s="17"/>
      <c r="HO50" s="17">
        <v>24.6</v>
      </c>
      <c r="HP50" s="17"/>
      <c r="HQ50" s="17"/>
      <c r="HR50" s="17"/>
      <c r="HS50" s="17">
        <v>0</v>
      </c>
      <c r="HT50" s="17">
        <v>42.6</v>
      </c>
      <c r="HU50" s="17">
        <v>45.291899999999998</v>
      </c>
      <c r="HV50" s="17">
        <v>45.291899999999998</v>
      </c>
      <c r="HW50" s="17">
        <v>-2.6919</v>
      </c>
      <c r="HX50" s="17"/>
      <c r="HY50" s="17"/>
      <c r="HZ50" s="17"/>
      <c r="IA50" s="17">
        <v>0</v>
      </c>
      <c r="IB50" s="17"/>
      <c r="IC50" s="17"/>
      <c r="ID50" s="17"/>
      <c r="IE50" s="17">
        <v>0</v>
      </c>
      <c r="IF50" s="17"/>
      <c r="IG50" s="17"/>
      <c r="IH50" s="17"/>
      <c r="II50" s="17">
        <v>0</v>
      </c>
      <c r="IJ50" s="17">
        <v>91.5</v>
      </c>
      <c r="IK50" s="17">
        <v>90.009810000000002</v>
      </c>
      <c r="IL50" s="17">
        <v>106.55876000000001</v>
      </c>
      <c r="IM50" s="17">
        <v>-15.058759999999999</v>
      </c>
      <c r="IN50" s="17">
        <v>171</v>
      </c>
      <c r="IO50" s="17">
        <v>182.44564</v>
      </c>
      <c r="IP50" s="17">
        <v>182.44564</v>
      </c>
      <c r="IQ50" s="17">
        <v>-11.445639999999999</v>
      </c>
      <c r="IR50" s="17">
        <v>169.1</v>
      </c>
      <c r="IS50" s="17">
        <v>182.44564</v>
      </c>
      <c r="IT50" s="17">
        <v>182.44564</v>
      </c>
      <c r="IU50" s="17">
        <v>-13.34564</v>
      </c>
      <c r="IV50" s="17">
        <v>200</v>
      </c>
      <c r="IW50" s="17">
        <v>182.44564</v>
      </c>
      <c r="IX50" s="17">
        <v>182.44564</v>
      </c>
      <c r="IY50" s="17">
        <v>17.554359999999999</v>
      </c>
      <c r="IZ50" s="17">
        <v>261.60000000000002</v>
      </c>
      <c r="JA50" s="17">
        <v>274.49029000000002</v>
      </c>
      <c r="JB50" s="17">
        <v>274.49029000000002</v>
      </c>
      <c r="JC50" s="17">
        <v>-12.89029</v>
      </c>
      <c r="JD50" s="17">
        <v>68</v>
      </c>
      <c r="JE50" s="17">
        <v>71.102429999999998</v>
      </c>
      <c r="JF50" s="17">
        <v>71.102429999999998</v>
      </c>
      <c r="JG50" s="17">
        <v>-3.10243</v>
      </c>
      <c r="JH50" s="17">
        <v>34.200000000000003</v>
      </c>
      <c r="JI50" s="17">
        <v>35.657980000000002</v>
      </c>
      <c r="JJ50" s="17">
        <v>35.657980000000002</v>
      </c>
      <c r="JK50" s="17">
        <v>-1.4579800000000001</v>
      </c>
      <c r="JL50" s="17"/>
      <c r="JM50" s="17"/>
      <c r="JN50" s="17"/>
      <c r="JO50" s="17">
        <v>0</v>
      </c>
      <c r="JP50" s="17"/>
      <c r="JQ50" s="17"/>
      <c r="JR50" s="17"/>
      <c r="JS50" s="17">
        <v>0</v>
      </c>
      <c r="JT50" s="17"/>
      <c r="JU50" s="17"/>
      <c r="JV50" s="17"/>
      <c r="JW50" s="17">
        <v>0</v>
      </c>
      <c r="JX50" s="17">
        <v>23.3</v>
      </c>
      <c r="JY50" s="17">
        <v>26</v>
      </c>
      <c r="JZ50" s="17">
        <v>26</v>
      </c>
      <c r="KA50" s="17">
        <v>-2.7</v>
      </c>
      <c r="KB50" s="17"/>
      <c r="KC50" s="17"/>
      <c r="KD50" s="17"/>
      <c r="KE50" s="17">
        <v>0</v>
      </c>
      <c r="KF50" s="17"/>
      <c r="KG50" s="17"/>
      <c r="KH50" s="17"/>
      <c r="KI50" s="17">
        <v>0</v>
      </c>
      <c r="KJ50" s="17">
        <v>4.3</v>
      </c>
      <c r="KK50" s="17"/>
      <c r="KL50" s="17"/>
      <c r="KM50" s="17">
        <v>4.3</v>
      </c>
      <c r="KN50" s="17">
        <v>0.7</v>
      </c>
      <c r="KO50" s="17">
        <v>1.6815</v>
      </c>
      <c r="KP50" s="17">
        <v>1.6815</v>
      </c>
      <c r="KQ50" s="17">
        <v>-0.98150000000000004</v>
      </c>
      <c r="KR50" s="17">
        <v>246.3</v>
      </c>
      <c r="KS50" s="17">
        <v>268.50241999999997</v>
      </c>
      <c r="KT50" s="17">
        <v>180.23903000000001</v>
      </c>
      <c r="KU50" s="17">
        <v>66.060969999999998</v>
      </c>
      <c r="KV50" s="17">
        <v>67.099999999999994</v>
      </c>
      <c r="KW50" s="17">
        <v>52.173909999999999</v>
      </c>
      <c r="KX50" s="17">
        <v>108.13</v>
      </c>
      <c r="KY50" s="17">
        <v>-41.03</v>
      </c>
      <c r="KZ50" s="17">
        <v>65.900000000000006</v>
      </c>
      <c r="LA50" s="17">
        <v>66.809659999999994</v>
      </c>
      <c r="LB50" s="17">
        <v>66.809659999999994</v>
      </c>
      <c r="LC50" s="17">
        <v>-0.90966000000000002</v>
      </c>
      <c r="LD50" s="17">
        <v>67.7</v>
      </c>
      <c r="LE50" s="17">
        <v>56.471220000000002</v>
      </c>
      <c r="LF50" s="17">
        <v>78.567999999999998</v>
      </c>
      <c r="LG50" s="17">
        <v>-10.868</v>
      </c>
      <c r="LH50" s="17">
        <v>30.5</v>
      </c>
      <c r="LI50" s="17">
        <v>29.806760000000001</v>
      </c>
      <c r="LJ50" s="17">
        <v>29.806760000000001</v>
      </c>
      <c r="LK50" s="17">
        <v>0.69323999999999997</v>
      </c>
      <c r="LL50" s="17"/>
      <c r="LM50" s="17"/>
      <c r="LN50" s="17"/>
      <c r="LO50" s="17">
        <v>0</v>
      </c>
      <c r="LP50" s="17">
        <v>48.2</v>
      </c>
      <c r="LQ50" s="17">
        <v>50.645899999999997</v>
      </c>
      <c r="LR50" s="17">
        <v>50.645899999999997</v>
      </c>
      <c r="LS50" s="17">
        <v>-2.4459</v>
      </c>
      <c r="LT50" s="17">
        <v>49.3</v>
      </c>
      <c r="LU50" s="17">
        <v>49.666240000000002</v>
      </c>
      <c r="LV50" s="17">
        <v>49.666240000000002</v>
      </c>
      <c r="LW50" s="17">
        <v>-0.36624000000000001</v>
      </c>
      <c r="LX50" s="17">
        <v>139.80000000000001</v>
      </c>
      <c r="LY50" s="17">
        <v>158.19065000000001</v>
      </c>
      <c r="LZ50" s="17">
        <v>158.19065000000001</v>
      </c>
      <c r="MA50" s="17">
        <v>-18.390650000000001</v>
      </c>
      <c r="MB50" s="17">
        <v>142.19999999999999</v>
      </c>
      <c r="MC50" s="17">
        <v>158.19065000000001</v>
      </c>
      <c r="MD50" s="17">
        <v>158.19065000000001</v>
      </c>
      <c r="ME50" s="17">
        <v>-15.99065</v>
      </c>
      <c r="MF50" s="17">
        <v>168.5</v>
      </c>
      <c r="MG50" s="17">
        <v>158.66569999999999</v>
      </c>
      <c r="MH50" s="17">
        <v>158.66569999999999</v>
      </c>
      <c r="MI50" s="17">
        <v>9.8343000000000007</v>
      </c>
      <c r="MJ50" s="17">
        <v>186.2</v>
      </c>
      <c r="MK50" s="17">
        <v>176.36183</v>
      </c>
      <c r="ML50" s="17">
        <v>176.36183</v>
      </c>
      <c r="MM50" s="17">
        <v>9.8381699999999999</v>
      </c>
      <c r="MN50" s="17">
        <v>0</v>
      </c>
      <c r="MO50" s="17"/>
      <c r="MP50" s="17"/>
      <c r="MQ50" s="17">
        <v>0</v>
      </c>
      <c r="MR50" s="17"/>
      <c r="MS50" s="17"/>
      <c r="MT50" s="17"/>
      <c r="MU50" s="17">
        <v>0</v>
      </c>
      <c r="MV50" s="17">
        <v>0</v>
      </c>
      <c r="MW50" s="17"/>
      <c r="MX50" s="17"/>
      <c r="MY50" s="17">
        <v>0</v>
      </c>
      <c r="MZ50" s="17"/>
      <c r="NA50" s="17"/>
      <c r="NB50" s="17"/>
      <c r="NC50" s="17">
        <v>0</v>
      </c>
      <c r="ND50" s="17">
        <v>210.3</v>
      </c>
      <c r="NE50" s="17">
        <v>205.29381000000001</v>
      </c>
      <c r="NF50" s="17">
        <v>205.29381000000001</v>
      </c>
      <c r="NG50" s="17">
        <v>5.0061900000000001</v>
      </c>
      <c r="NH50" s="17">
        <v>101.9</v>
      </c>
      <c r="NI50" s="17">
        <v>102.95515</v>
      </c>
      <c r="NJ50" s="17">
        <v>102.95515</v>
      </c>
      <c r="NK50" s="17">
        <v>-1.05515</v>
      </c>
      <c r="NL50" s="17">
        <v>6.9</v>
      </c>
      <c r="NM50" s="17">
        <v>9.09</v>
      </c>
      <c r="NN50" s="17">
        <v>9.09</v>
      </c>
      <c r="NO50" s="17">
        <v>-2.19</v>
      </c>
      <c r="NP50" s="17">
        <v>3.2</v>
      </c>
      <c r="NQ50" s="17">
        <v>7.2655000000000003</v>
      </c>
      <c r="NR50" s="17">
        <v>7.2655000000000003</v>
      </c>
      <c r="NS50" s="17">
        <v>-4.0655000000000001</v>
      </c>
      <c r="NT50" s="17">
        <v>0</v>
      </c>
      <c r="NU50" s="17">
        <v>28.51</v>
      </c>
      <c r="NV50" s="17">
        <v>21.423500000000001</v>
      </c>
      <c r="NW50" s="17">
        <v>-21.423500000000001</v>
      </c>
      <c r="NX50" s="17">
        <v>0</v>
      </c>
      <c r="NY50" s="17"/>
      <c r="NZ50" s="17"/>
      <c r="OA50" s="17">
        <v>0</v>
      </c>
      <c r="OB50" s="17">
        <v>9</v>
      </c>
      <c r="OC50" s="17">
        <v>9.8000000000000007</v>
      </c>
      <c r="OD50" s="17">
        <v>8.6071000000000009</v>
      </c>
      <c r="OE50" s="17">
        <v>0.39290000000000003</v>
      </c>
      <c r="OF50" s="17"/>
      <c r="OG50" s="17"/>
      <c r="OH50" s="17"/>
      <c r="OI50" s="17">
        <v>0</v>
      </c>
      <c r="OJ50" s="17">
        <v>0</v>
      </c>
      <c r="OK50" s="17"/>
      <c r="OL50" s="17"/>
      <c r="OM50" s="17">
        <v>0</v>
      </c>
      <c r="ON50" s="17">
        <v>10.199999999999999</v>
      </c>
      <c r="OO50" s="17">
        <v>20.33764</v>
      </c>
      <c r="OP50" s="17">
        <v>19.94623</v>
      </c>
      <c r="OQ50" s="17">
        <v>-9.7462300000000006</v>
      </c>
      <c r="OR50" s="17">
        <v>9.9</v>
      </c>
      <c r="OS50" s="17">
        <v>9</v>
      </c>
      <c r="OT50" s="17">
        <v>9</v>
      </c>
      <c r="OU50" s="17">
        <v>0.9</v>
      </c>
      <c r="OV50" s="17">
        <v>2.7</v>
      </c>
      <c r="OW50" s="17"/>
      <c r="OX50" s="17">
        <v>1.44109</v>
      </c>
      <c r="OY50" s="17">
        <v>1.25891</v>
      </c>
      <c r="OZ50" s="17">
        <v>0</v>
      </c>
      <c r="PA50" s="17"/>
      <c r="PB50" s="17"/>
      <c r="PC50" s="17">
        <v>0</v>
      </c>
      <c r="PD50" s="17">
        <v>0</v>
      </c>
      <c r="PE50" s="17"/>
      <c r="PF50" s="17"/>
      <c r="PG50" s="17">
        <v>0</v>
      </c>
      <c r="PH50" s="17">
        <v>0.7</v>
      </c>
      <c r="PI50" s="17">
        <v>0.54</v>
      </c>
      <c r="PJ50" s="17">
        <v>0.54</v>
      </c>
      <c r="PK50" s="17">
        <v>0.16</v>
      </c>
      <c r="PL50" s="17">
        <v>2</v>
      </c>
      <c r="PM50" s="17">
        <v>1.9</v>
      </c>
      <c r="PN50" s="17">
        <v>1.9</v>
      </c>
      <c r="PO50" s="17">
        <v>0.1</v>
      </c>
      <c r="PP50" s="17">
        <v>4.7</v>
      </c>
      <c r="PQ50" s="17">
        <v>2.5</v>
      </c>
      <c r="PR50" s="17">
        <v>2.5</v>
      </c>
      <c r="PS50" s="17">
        <v>2.2000000000000002</v>
      </c>
      <c r="PT50" s="17">
        <v>11.7</v>
      </c>
      <c r="PU50" s="17"/>
      <c r="PV50" s="17">
        <v>2.07254</v>
      </c>
      <c r="PW50" s="17">
        <v>9.6274599999999992</v>
      </c>
      <c r="PX50" s="17">
        <v>3.3</v>
      </c>
      <c r="PY50" s="17">
        <v>3.5</v>
      </c>
      <c r="PZ50" s="17">
        <v>3.5</v>
      </c>
      <c r="QA50" s="17">
        <v>-0.2</v>
      </c>
      <c r="QB50" s="17">
        <v>0</v>
      </c>
      <c r="QC50" s="17">
        <v>3.1</v>
      </c>
      <c r="QD50" s="17">
        <v>3.1</v>
      </c>
      <c r="QE50" s="17">
        <v>-3.1</v>
      </c>
      <c r="QF50" s="17">
        <v>2.6</v>
      </c>
      <c r="QG50" s="17">
        <v>3.5</v>
      </c>
      <c r="QH50" s="17">
        <v>3.5</v>
      </c>
      <c r="QI50" s="17">
        <v>-0.9</v>
      </c>
      <c r="QJ50" s="17">
        <v>16.7</v>
      </c>
      <c r="QK50" s="17">
        <v>14.492749999999999</v>
      </c>
      <c r="QL50" s="17">
        <v>14.492749999999999</v>
      </c>
      <c r="QM50" s="17">
        <v>2.2072500000000002</v>
      </c>
      <c r="QN50" s="17">
        <v>0</v>
      </c>
      <c r="QO50" s="17"/>
      <c r="QP50" s="17"/>
      <c r="QQ50" s="17">
        <v>0</v>
      </c>
      <c r="QR50" s="17">
        <v>0</v>
      </c>
      <c r="QS50" s="17"/>
      <c r="QT50" s="17"/>
      <c r="QU50" s="17">
        <v>0</v>
      </c>
      <c r="QV50" s="17">
        <v>0.2</v>
      </c>
      <c r="QW50" s="17">
        <v>5.61</v>
      </c>
      <c r="QX50" s="17">
        <v>5.7633000000000001</v>
      </c>
      <c r="QY50" s="17">
        <v>-5.5632999999999999</v>
      </c>
      <c r="QZ50" s="17">
        <v>1</v>
      </c>
      <c r="RA50" s="17">
        <v>7.95</v>
      </c>
      <c r="RB50" s="17">
        <v>14.7765</v>
      </c>
      <c r="RC50" s="17">
        <v>-13.7765</v>
      </c>
      <c r="RD50" s="17">
        <v>0</v>
      </c>
      <c r="RE50" s="17"/>
      <c r="RF50" s="17"/>
      <c r="RG50" s="17">
        <v>0</v>
      </c>
      <c r="RH50" s="17">
        <v>2.4</v>
      </c>
      <c r="RI50" s="17"/>
      <c r="RJ50" s="17"/>
      <c r="RK50" s="17">
        <v>2.4</v>
      </c>
      <c r="RL50" s="17">
        <v>20</v>
      </c>
      <c r="RM50" s="17">
        <v>19.67727</v>
      </c>
      <c r="RN50" s="17">
        <v>19.67727</v>
      </c>
      <c r="RO50" s="17">
        <v>0.32273000000000002</v>
      </c>
      <c r="RP50" s="17">
        <v>1.5</v>
      </c>
      <c r="RQ50" s="17">
        <v>1.44</v>
      </c>
      <c r="RR50" s="17">
        <v>1.44</v>
      </c>
      <c r="RS50" s="17">
        <v>0.06</v>
      </c>
      <c r="RT50" s="17"/>
      <c r="RU50" s="17"/>
      <c r="RV50" s="17"/>
      <c r="RW50" s="17">
        <v>0</v>
      </c>
      <c r="RX50" s="17">
        <v>3.9</v>
      </c>
      <c r="RY50" s="17">
        <v>3.8</v>
      </c>
      <c r="RZ50" s="17">
        <v>3.8</v>
      </c>
      <c r="SA50" s="17">
        <v>0.1</v>
      </c>
      <c r="SB50" s="17">
        <v>0</v>
      </c>
      <c r="SC50" s="17"/>
      <c r="SD50" s="17"/>
      <c r="SE50" s="17">
        <v>0</v>
      </c>
      <c r="SF50" s="17">
        <v>0</v>
      </c>
      <c r="SG50" s="17"/>
      <c r="SH50" s="17"/>
      <c r="SI50" s="17">
        <v>0</v>
      </c>
      <c r="SJ50" s="17">
        <v>6</v>
      </c>
      <c r="SK50" s="17">
        <v>6.1</v>
      </c>
      <c r="SL50" s="17">
        <v>6.1</v>
      </c>
      <c r="SM50" s="17">
        <v>-0.1</v>
      </c>
      <c r="SN50" s="17">
        <v>3</v>
      </c>
      <c r="SO50" s="17">
        <v>3.3</v>
      </c>
      <c r="SP50" s="17">
        <v>3.3</v>
      </c>
      <c r="SQ50" s="17">
        <v>-0.3</v>
      </c>
      <c r="SR50" s="17">
        <v>4.9000000000000004</v>
      </c>
      <c r="SS50" s="17">
        <v>3</v>
      </c>
      <c r="ST50" s="17">
        <v>3</v>
      </c>
      <c r="SU50" s="17">
        <v>1.9</v>
      </c>
      <c r="SV50" s="17">
        <v>6.9</v>
      </c>
      <c r="SW50" s="17">
        <v>4.5</v>
      </c>
      <c r="SX50" s="17">
        <v>4.5</v>
      </c>
      <c r="SY50" s="17">
        <v>2.4</v>
      </c>
      <c r="SZ50" s="17">
        <v>22.5</v>
      </c>
      <c r="TA50" s="17">
        <v>20.260000000000002</v>
      </c>
      <c r="TB50" s="17">
        <v>20</v>
      </c>
      <c r="TC50" s="17">
        <v>2.5</v>
      </c>
      <c r="TD50" s="17">
        <v>81.400000000000006</v>
      </c>
      <c r="TE50" s="17">
        <v>61.6</v>
      </c>
      <c r="TF50" s="17">
        <v>59</v>
      </c>
      <c r="TG50" s="17">
        <v>22.4</v>
      </c>
      <c r="TH50" s="17">
        <v>0</v>
      </c>
      <c r="TI50" s="17"/>
      <c r="TJ50" s="17"/>
      <c r="TK50" s="17">
        <v>0</v>
      </c>
      <c r="TL50" s="17">
        <v>3.5</v>
      </c>
      <c r="TM50" s="17">
        <v>32.130000000000003</v>
      </c>
      <c r="TN50" s="17">
        <v>20.3886</v>
      </c>
      <c r="TO50" s="17">
        <v>-16.8886</v>
      </c>
      <c r="TP50" s="17">
        <v>9.1999999999999993</v>
      </c>
      <c r="TQ50" s="17">
        <v>46.4</v>
      </c>
      <c r="TR50" s="17">
        <v>35.392400000000002</v>
      </c>
      <c r="TS50" s="17">
        <v>-26.192399999999999</v>
      </c>
      <c r="TT50" s="17">
        <v>0.6</v>
      </c>
      <c r="TU50" s="17">
        <v>2.4500000000000002</v>
      </c>
      <c r="TV50" s="17">
        <v>2.7202000000000002</v>
      </c>
      <c r="TW50" s="17">
        <v>-2.1202000000000001</v>
      </c>
      <c r="TX50" s="17">
        <v>0</v>
      </c>
      <c r="TY50" s="17">
        <v>2.58</v>
      </c>
      <c r="TZ50" s="17">
        <v>1.9738</v>
      </c>
      <c r="UA50" s="17">
        <v>-1.9738</v>
      </c>
      <c r="UB50" s="17">
        <v>0</v>
      </c>
      <c r="UC50" s="17"/>
      <c r="UD50" s="17"/>
      <c r="UE50" s="17">
        <v>0</v>
      </c>
      <c r="UF50" s="17">
        <v>4</v>
      </c>
      <c r="UG50" s="17">
        <v>4.5</v>
      </c>
      <c r="UH50" s="17">
        <v>4.5</v>
      </c>
      <c r="UI50" s="17">
        <v>-0.5</v>
      </c>
      <c r="UJ50" s="17">
        <v>1.5</v>
      </c>
      <c r="UK50" s="17">
        <v>1.7</v>
      </c>
      <c r="UL50" s="17">
        <v>1.7</v>
      </c>
      <c r="UM50" s="17">
        <v>-0.2</v>
      </c>
      <c r="UN50" s="17">
        <v>6.2</v>
      </c>
      <c r="UO50" s="17">
        <v>7.8</v>
      </c>
      <c r="UP50" s="17">
        <v>7.8</v>
      </c>
      <c r="UQ50" s="17">
        <v>-1.6</v>
      </c>
      <c r="UR50" s="17">
        <v>7</v>
      </c>
      <c r="US50" s="17">
        <v>4</v>
      </c>
      <c r="UT50" s="17">
        <v>4</v>
      </c>
      <c r="UU50" s="17">
        <v>3</v>
      </c>
      <c r="UV50" s="17">
        <v>9.5</v>
      </c>
      <c r="UW50" s="17">
        <v>4.5</v>
      </c>
      <c r="UX50" s="17">
        <v>4.5</v>
      </c>
      <c r="UY50" s="17">
        <v>5</v>
      </c>
      <c r="UZ50" s="17">
        <v>7</v>
      </c>
      <c r="VA50" s="17">
        <v>4.7</v>
      </c>
      <c r="VB50" s="17">
        <v>4.7</v>
      </c>
      <c r="VC50" s="17">
        <v>2.2999999999999998</v>
      </c>
      <c r="VD50" s="17">
        <v>8.8000000000000007</v>
      </c>
      <c r="VE50" s="17">
        <v>8.6</v>
      </c>
      <c r="VF50" s="17">
        <v>7.1167999999999996</v>
      </c>
      <c r="VG50" s="17">
        <v>1.6832</v>
      </c>
      <c r="VH50" s="17">
        <v>0</v>
      </c>
      <c r="VI50" s="17"/>
      <c r="VJ50" s="17"/>
      <c r="VK50" s="17">
        <v>0</v>
      </c>
      <c r="VL50" s="17">
        <v>0</v>
      </c>
      <c r="VM50" s="17"/>
      <c r="VN50" s="17"/>
      <c r="VO50" s="17">
        <v>0</v>
      </c>
      <c r="VP50" s="17">
        <v>0</v>
      </c>
      <c r="VQ50" s="17"/>
      <c r="VR50" s="17"/>
      <c r="VS50" s="17">
        <v>0</v>
      </c>
      <c r="VT50" s="17">
        <v>0.6</v>
      </c>
      <c r="VU50" s="17">
        <v>0.6</v>
      </c>
      <c r="VV50" s="17">
        <v>0.6</v>
      </c>
      <c r="VW50" s="17">
        <v>0</v>
      </c>
      <c r="VX50" s="17">
        <v>35</v>
      </c>
      <c r="VY50" s="17">
        <v>30.62</v>
      </c>
      <c r="VZ50" s="17">
        <v>40</v>
      </c>
      <c r="WA50" s="17">
        <v>-5</v>
      </c>
      <c r="WB50" s="17">
        <v>28.9</v>
      </c>
      <c r="WC50" s="17">
        <v>32.76</v>
      </c>
      <c r="WD50" s="17">
        <v>41</v>
      </c>
      <c r="WE50" s="17">
        <v>-12.1</v>
      </c>
      <c r="WF50" s="17">
        <v>0</v>
      </c>
      <c r="WG50" s="17"/>
      <c r="WH50" s="17"/>
      <c r="WI50" s="17">
        <v>0</v>
      </c>
      <c r="WJ50" s="17">
        <v>0</v>
      </c>
      <c r="WK50" s="17"/>
      <c r="WL50" s="17"/>
      <c r="WM50" s="17">
        <v>0</v>
      </c>
      <c r="WN50" s="17">
        <v>3.9</v>
      </c>
      <c r="WO50" s="17">
        <v>4.5</v>
      </c>
      <c r="WP50" s="17">
        <v>4.5</v>
      </c>
      <c r="WQ50" s="17">
        <v>-0.6</v>
      </c>
      <c r="WR50" s="17">
        <v>2.2000000000000002</v>
      </c>
      <c r="WS50" s="17"/>
      <c r="WT50" s="17"/>
      <c r="WU50" s="17">
        <v>2.2000000000000002</v>
      </c>
      <c r="WV50" s="17">
        <v>2.4</v>
      </c>
      <c r="WW50" s="17">
        <v>2.2999999999999998</v>
      </c>
      <c r="WX50" s="17">
        <v>2.2999999999999998</v>
      </c>
      <c r="WY50" s="17">
        <v>0.1</v>
      </c>
      <c r="WZ50" s="17">
        <v>3</v>
      </c>
      <c r="XA50" s="17">
        <v>3</v>
      </c>
      <c r="XB50" s="17">
        <v>3</v>
      </c>
      <c r="XC50" s="17">
        <v>0</v>
      </c>
      <c r="XD50" s="17">
        <v>0</v>
      </c>
      <c r="XE50" s="17"/>
      <c r="XF50" s="17"/>
      <c r="XG50" s="17">
        <v>0</v>
      </c>
      <c r="XH50" s="17">
        <v>7.6020000000000003</v>
      </c>
      <c r="XI50" s="17">
        <v>7</v>
      </c>
      <c r="XJ50" s="17">
        <v>7</v>
      </c>
      <c r="XK50" s="17">
        <v>0.60199999999999998</v>
      </c>
      <c r="XL50" s="17">
        <v>19.161000000000001</v>
      </c>
      <c r="XM50" s="17">
        <v>17.584540000000001</v>
      </c>
      <c r="XN50" s="17">
        <v>17.584540000000001</v>
      </c>
      <c r="XO50" s="17">
        <v>1.57646</v>
      </c>
      <c r="XP50" s="17">
        <v>10.021000000000001</v>
      </c>
      <c r="XQ50" s="17">
        <v>9.8000000000000007</v>
      </c>
      <c r="XR50" s="17">
        <v>9.8000000000000007</v>
      </c>
      <c r="XS50" s="17">
        <v>0.221</v>
      </c>
      <c r="XT50" s="17">
        <v>7.4</v>
      </c>
      <c r="XU50" s="17">
        <v>10.43478</v>
      </c>
      <c r="XV50" s="17">
        <v>10.43478</v>
      </c>
      <c r="XW50" s="17">
        <v>-3.03478</v>
      </c>
      <c r="XX50" s="17"/>
      <c r="XY50" s="17"/>
      <c r="XZ50" s="17"/>
      <c r="YA50" s="17">
        <v>0</v>
      </c>
      <c r="YB50" s="17"/>
      <c r="YC50" s="17"/>
      <c r="YD50" s="17"/>
      <c r="YE50" s="17">
        <v>0</v>
      </c>
      <c r="YF50" s="17">
        <v>14.9</v>
      </c>
      <c r="YG50" s="17">
        <v>13.52657</v>
      </c>
      <c r="YH50" s="17">
        <v>13.52657</v>
      </c>
      <c r="YI50" s="17">
        <v>1.3734299999999999</v>
      </c>
      <c r="YJ50" s="17">
        <v>16.3</v>
      </c>
      <c r="YK50" s="17">
        <v>15.45894</v>
      </c>
      <c r="YL50" s="17">
        <v>15.45894</v>
      </c>
      <c r="YM50" s="17">
        <v>0.84106000000000003</v>
      </c>
      <c r="YN50" s="17">
        <v>6.5</v>
      </c>
      <c r="YO50" s="17">
        <v>6.98</v>
      </c>
      <c r="YP50" s="17">
        <v>6.98</v>
      </c>
      <c r="YQ50" s="17">
        <v>-0.48</v>
      </c>
      <c r="YR50" s="17">
        <v>0</v>
      </c>
      <c r="YS50" s="17"/>
      <c r="YT50" s="17"/>
      <c r="YU50" s="17">
        <v>0</v>
      </c>
      <c r="YV50" s="17">
        <v>12.7</v>
      </c>
      <c r="YW50" s="17">
        <v>12.54106</v>
      </c>
      <c r="YX50" s="17">
        <v>12.54106</v>
      </c>
      <c r="YY50" s="17">
        <v>0.15894</v>
      </c>
    </row>
    <row r="51" spans="1:675" ht="24" customHeight="1" x14ac:dyDescent="0.25">
      <c r="A51" s="1"/>
      <c r="B51" s="16" t="s">
        <v>86</v>
      </c>
      <c r="C51" s="16" t="s">
        <v>851</v>
      </c>
      <c r="D51" s="17">
        <v>201.5</v>
      </c>
      <c r="E51" s="17">
        <v>175.35597000000001</v>
      </c>
      <c r="F51" s="17">
        <v>135.59467000000001</v>
      </c>
      <c r="G51" s="17">
        <v>65.905330000000006</v>
      </c>
      <c r="H51" s="17">
        <v>646.1</v>
      </c>
      <c r="I51" s="17">
        <v>655.76232000000005</v>
      </c>
      <c r="J51" s="17">
        <v>655.76232000000005</v>
      </c>
      <c r="K51" s="17">
        <v>-9.6623199999999994</v>
      </c>
      <c r="L51" s="17">
        <v>213.9</v>
      </c>
      <c r="M51" s="17">
        <v>212.30054999999999</v>
      </c>
      <c r="N51" s="17">
        <v>212.30054999999999</v>
      </c>
      <c r="O51" s="17">
        <v>1.59945</v>
      </c>
      <c r="P51" s="17"/>
      <c r="Q51" s="17"/>
      <c r="R51" s="17"/>
      <c r="S51" s="17">
        <v>0</v>
      </c>
      <c r="T51" s="17"/>
      <c r="U51" s="17"/>
      <c r="V51" s="17"/>
      <c r="W51" s="17">
        <v>0</v>
      </c>
      <c r="X51" s="17">
        <v>30.1</v>
      </c>
      <c r="Y51" s="17"/>
      <c r="Z51" s="17">
        <v>10.3627</v>
      </c>
      <c r="AA51" s="17">
        <v>19.737300000000001</v>
      </c>
      <c r="AB51" s="17">
        <v>74.3</v>
      </c>
      <c r="AC51" s="17">
        <v>82</v>
      </c>
      <c r="AD51" s="17">
        <v>84.335999999999999</v>
      </c>
      <c r="AE51" s="17">
        <v>-10.036</v>
      </c>
      <c r="AF51" s="17"/>
      <c r="AG51" s="17"/>
      <c r="AH51" s="17"/>
      <c r="AI51" s="17">
        <v>0</v>
      </c>
      <c r="AJ51" s="17"/>
      <c r="AK51" s="17"/>
      <c r="AL51" s="17"/>
      <c r="AM51" s="17">
        <v>0</v>
      </c>
      <c r="AN51" s="17">
        <v>179.8</v>
      </c>
      <c r="AO51" s="17">
        <v>196.22801999999999</v>
      </c>
      <c r="AP51" s="17">
        <v>196.22801999999999</v>
      </c>
      <c r="AQ51" s="17">
        <v>-16.42802</v>
      </c>
      <c r="AR51" s="17">
        <v>197.7</v>
      </c>
      <c r="AS51" s="17">
        <v>196.22801999999999</v>
      </c>
      <c r="AT51" s="17">
        <v>196.22801999999999</v>
      </c>
      <c r="AU51" s="17">
        <v>1.4719800000000001</v>
      </c>
      <c r="AV51" s="17">
        <v>197.3</v>
      </c>
      <c r="AW51" s="17">
        <v>196.22801999999999</v>
      </c>
      <c r="AX51" s="17">
        <v>196.22801999999999</v>
      </c>
      <c r="AY51" s="17">
        <v>1.0719799999999999</v>
      </c>
      <c r="AZ51" s="17">
        <v>286.10000000000002</v>
      </c>
      <c r="BA51" s="17">
        <v>295.22593999999998</v>
      </c>
      <c r="BB51" s="17">
        <v>295.22593999999998</v>
      </c>
      <c r="BC51" s="17">
        <v>-9.1259399999999999</v>
      </c>
      <c r="BD51" s="17">
        <v>197.1</v>
      </c>
      <c r="BE51" s="17">
        <v>206.04143999999999</v>
      </c>
      <c r="BF51" s="17">
        <v>206.04143999999999</v>
      </c>
      <c r="BG51" s="17">
        <v>-8.9414400000000001</v>
      </c>
      <c r="BH51" s="17">
        <v>103.8</v>
      </c>
      <c r="BI51" s="17">
        <v>103.33009</v>
      </c>
      <c r="BJ51" s="17">
        <v>103.33009</v>
      </c>
      <c r="BK51" s="17">
        <v>0.46990999999999999</v>
      </c>
      <c r="BL51" s="17">
        <v>255.4</v>
      </c>
      <c r="BM51" s="17">
        <v>282.98532</v>
      </c>
      <c r="BN51" s="17">
        <v>379.53043000000002</v>
      </c>
      <c r="BO51" s="17">
        <v>-124.13043</v>
      </c>
      <c r="BP51" s="17">
        <v>2.8</v>
      </c>
      <c r="BQ51" s="17">
        <v>2.9847299999999999</v>
      </c>
      <c r="BR51" s="17">
        <v>2.9847299999999999</v>
      </c>
      <c r="BS51" s="17">
        <v>-0.18473000000000001</v>
      </c>
      <c r="BT51" s="17">
        <v>8.9</v>
      </c>
      <c r="BU51" s="17">
        <v>12.435230000000001</v>
      </c>
      <c r="BV51" s="17"/>
      <c r="BW51" s="17">
        <v>8.9</v>
      </c>
      <c r="BX51" s="17">
        <v>13.1</v>
      </c>
      <c r="BY51" s="17"/>
      <c r="BZ51" s="17">
        <v>17.937049999999999</v>
      </c>
      <c r="CA51" s="17">
        <v>-4.8370499999999996</v>
      </c>
      <c r="CB51" s="17"/>
      <c r="CC51" s="17"/>
      <c r="CD51" s="17"/>
      <c r="CE51" s="17">
        <v>0</v>
      </c>
      <c r="CF51" s="17">
        <v>154</v>
      </c>
      <c r="CG51" s="17">
        <v>144.91826</v>
      </c>
      <c r="CH51" s="17">
        <v>106.64348</v>
      </c>
      <c r="CI51" s="17">
        <v>47.356520000000003</v>
      </c>
      <c r="CJ51" s="17">
        <v>7.7</v>
      </c>
      <c r="CK51" s="17">
        <v>7.3438499999999998</v>
      </c>
      <c r="CL51" s="17">
        <v>7.3438499999999998</v>
      </c>
      <c r="CM51" s="17">
        <v>0.35615000000000002</v>
      </c>
      <c r="CN51" s="17">
        <v>5.2</v>
      </c>
      <c r="CO51" s="17">
        <v>3.94347</v>
      </c>
      <c r="CP51" s="17">
        <v>3.94347</v>
      </c>
      <c r="CQ51" s="17">
        <v>1.2565299999999999</v>
      </c>
      <c r="CR51" s="17">
        <v>22.6</v>
      </c>
      <c r="CS51" s="17">
        <v>22.280850000000001</v>
      </c>
      <c r="CT51" s="17">
        <v>22.280850000000001</v>
      </c>
      <c r="CU51" s="17">
        <v>0.31914999999999999</v>
      </c>
      <c r="CV51" s="17">
        <v>109.9</v>
      </c>
      <c r="CW51" s="17">
        <v>111.81449000000001</v>
      </c>
      <c r="CX51" s="17">
        <v>76.655360000000002</v>
      </c>
      <c r="CY51" s="17">
        <v>33.244639999999997</v>
      </c>
      <c r="CZ51" s="17">
        <v>100</v>
      </c>
      <c r="DA51" s="17">
        <v>201.49664000000001</v>
      </c>
      <c r="DB51" s="17">
        <v>108.79557</v>
      </c>
      <c r="DC51" s="17">
        <v>-8.7955699999999997</v>
      </c>
      <c r="DD51" s="17"/>
      <c r="DE51" s="17"/>
      <c r="DF51" s="17"/>
      <c r="DG51" s="17">
        <v>0</v>
      </c>
      <c r="DH51" s="17"/>
      <c r="DI51" s="17"/>
      <c r="DJ51" s="17"/>
      <c r="DK51" s="17">
        <v>0</v>
      </c>
      <c r="DL51" s="17"/>
      <c r="DM51" s="17"/>
      <c r="DN51" s="17"/>
      <c r="DO51" s="17">
        <v>0</v>
      </c>
      <c r="DP51" s="17">
        <v>6.5</v>
      </c>
      <c r="DQ51" s="17">
        <v>6.39</v>
      </c>
      <c r="DR51" s="17">
        <v>6.39</v>
      </c>
      <c r="DS51" s="17">
        <v>0.11</v>
      </c>
      <c r="DT51" s="17">
        <v>144.5</v>
      </c>
      <c r="DU51" s="17"/>
      <c r="DV51" s="17">
        <v>347.64501000000001</v>
      </c>
      <c r="DW51" s="17">
        <v>-203.14501000000001</v>
      </c>
      <c r="DX51" s="17">
        <v>34</v>
      </c>
      <c r="DY51" s="17">
        <v>36.258850000000002</v>
      </c>
      <c r="DZ51" s="17">
        <v>36.258850000000002</v>
      </c>
      <c r="EA51" s="17">
        <v>-2.2588499999999998</v>
      </c>
      <c r="EB51" s="17">
        <v>125.2</v>
      </c>
      <c r="EC51" s="17">
        <v>129.35099</v>
      </c>
      <c r="ED51" s="17">
        <v>75.932550000000006</v>
      </c>
      <c r="EE51" s="17">
        <v>49.267449999999997</v>
      </c>
      <c r="EF51" s="17">
        <v>22.8</v>
      </c>
      <c r="EG51" s="17">
        <v>25.158650000000002</v>
      </c>
      <c r="EH51" s="17">
        <v>25.158650000000002</v>
      </c>
      <c r="EI51" s="17">
        <v>-2.3586499999999999</v>
      </c>
      <c r="EJ51" s="17">
        <v>15.6</v>
      </c>
      <c r="EK51" s="17">
        <v>16.95298</v>
      </c>
      <c r="EL51" s="17">
        <v>19.099519999999998</v>
      </c>
      <c r="EM51" s="17">
        <v>-3.49952</v>
      </c>
      <c r="EN51" s="17">
        <v>11.5</v>
      </c>
      <c r="EO51" s="17">
        <v>11.594200000000001</v>
      </c>
      <c r="EP51" s="17">
        <v>11.594200000000001</v>
      </c>
      <c r="EQ51" s="17">
        <v>-9.4200000000000006E-2</v>
      </c>
      <c r="ER51" s="17">
        <v>83.7</v>
      </c>
      <c r="ES51" s="17">
        <v>78.806229999999999</v>
      </c>
      <c r="ET51" s="17">
        <v>57.992489999999997</v>
      </c>
      <c r="EU51" s="17">
        <v>25.707509999999999</v>
      </c>
      <c r="EV51" s="17">
        <v>179.9</v>
      </c>
      <c r="EW51" s="17">
        <v>184.74316999999999</v>
      </c>
      <c r="EX51" s="17">
        <v>184.74316999999999</v>
      </c>
      <c r="EY51" s="17">
        <v>-4.8431699999999998</v>
      </c>
      <c r="EZ51" s="17">
        <v>179.5</v>
      </c>
      <c r="FA51" s="17">
        <v>184.74316999999999</v>
      </c>
      <c r="FB51" s="17">
        <v>184.74316999999999</v>
      </c>
      <c r="FC51" s="17">
        <v>-5.2431700000000001</v>
      </c>
      <c r="FD51" s="17">
        <v>181.3</v>
      </c>
      <c r="FE51" s="17">
        <v>185.29795999999999</v>
      </c>
      <c r="FF51" s="17">
        <v>185.29795999999999</v>
      </c>
      <c r="FG51" s="17">
        <v>-3.99796</v>
      </c>
      <c r="FH51" s="17">
        <v>101.2</v>
      </c>
      <c r="FI51" s="17">
        <v>103.86845</v>
      </c>
      <c r="FJ51" s="17">
        <v>109.84155</v>
      </c>
      <c r="FK51" s="17">
        <v>-8.6415500000000005</v>
      </c>
      <c r="FL51" s="17">
        <v>23</v>
      </c>
      <c r="FM51" s="17"/>
      <c r="FN51" s="17">
        <v>34.125129999999999</v>
      </c>
      <c r="FO51" s="17">
        <v>-11.12513</v>
      </c>
      <c r="FP51" s="17">
        <v>27.8</v>
      </c>
      <c r="FQ51" s="17">
        <v>21.646380000000001</v>
      </c>
      <c r="FR51" s="17">
        <v>21.646380000000001</v>
      </c>
      <c r="FS51" s="17">
        <v>6.1536200000000001</v>
      </c>
      <c r="FT51" s="17">
        <v>16.3</v>
      </c>
      <c r="FU51" s="17">
        <v>15.994859999999999</v>
      </c>
      <c r="FV51" s="17">
        <v>15.994859999999999</v>
      </c>
      <c r="FW51" s="17">
        <v>0.30514000000000002</v>
      </c>
      <c r="FX51" s="17">
        <v>20.3</v>
      </c>
      <c r="FY51" s="17">
        <v>21.131589999999999</v>
      </c>
      <c r="FZ51" s="17">
        <v>69.535309999999996</v>
      </c>
      <c r="GA51" s="17">
        <v>-49.235309999999998</v>
      </c>
      <c r="GB51" s="17"/>
      <c r="GC51" s="17"/>
      <c r="GD51" s="17"/>
      <c r="GE51" s="17">
        <v>0</v>
      </c>
      <c r="GF51" s="17"/>
      <c r="GG51" s="17"/>
      <c r="GH51" s="17"/>
      <c r="GI51" s="17">
        <v>0</v>
      </c>
      <c r="GJ51" s="17">
        <v>6.7</v>
      </c>
      <c r="GK51" s="17">
        <v>6.8787000000000003</v>
      </c>
      <c r="GL51" s="17">
        <v>6.8787000000000003</v>
      </c>
      <c r="GM51" s="17">
        <v>-0.1787</v>
      </c>
      <c r="GN51" s="17">
        <v>130.6</v>
      </c>
      <c r="GO51" s="17">
        <v>135.34689</v>
      </c>
      <c r="GP51" s="17">
        <v>141.61836</v>
      </c>
      <c r="GQ51" s="17">
        <v>-11.018359999999999</v>
      </c>
      <c r="GR51" s="17"/>
      <c r="GS51" s="17"/>
      <c r="GT51" s="17"/>
      <c r="GU51" s="17">
        <v>0</v>
      </c>
      <c r="GV51" s="17"/>
      <c r="GW51" s="17"/>
      <c r="GX51" s="17"/>
      <c r="GY51" s="17">
        <v>0</v>
      </c>
      <c r="GZ51" s="17"/>
      <c r="HA51" s="17"/>
      <c r="HB51" s="17"/>
      <c r="HC51" s="17">
        <v>0</v>
      </c>
      <c r="HD51" s="17"/>
      <c r="HE51" s="17"/>
      <c r="HF51" s="17">
        <v>9.8771400000000007</v>
      </c>
      <c r="HG51" s="17">
        <v>-9.8771400000000007</v>
      </c>
      <c r="HH51" s="17">
        <v>90.8</v>
      </c>
      <c r="HI51" s="17">
        <v>73.434579999999997</v>
      </c>
      <c r="HJ51" s="17">
        <v>73.434579999999997</v>
      </c>
      <c r="HK51" s="17">
        <v>17.36542</v>
      </c>
      <c r="HL51" s="17">
        <v>29.9</v>
      </c>
      <c r="HM51" s="17">
        <v>36.961179999999999</v>
      </c>
      <c r="HN51" s="17"/>
      <c r="HO51" s="17">
        <v>29.9</v>
      </c>
      <c r="HP51" s="17"/>
      <c r="HQ51" s="17"/>
      <c r="HR51" s="17"/>
      <c r="HS51" s="17">
        <v>0</v>
      </c>
      <c r="HT51" s="17">
        <v>42.9</v>
      </c>
      <c r="HU51" s="17">
        <v>45.291899999999998</v>
      </c>
      <c r="HV51" s="17">
        <v>45.291899999999998</v>
      </c>
      <c r="HW51" s="17">
        <v>-2.3919000000000001</v>
      </c>
      <c r="HX51" s="17"/>
      <c r="HY51" s="17"/>
      <c r="HZ51" s="17"/>
      <c r="IA51" s="17">
        <v>0</v>
      </c>
      <c r="IB51" s="17"/>
      <c r="IC51" s="17"/>
      <c r="ID51" s="17"/>
      <c r="IE51" s="17">
        <v>0</v>
      </c>
      <c r="IF51" s="17"/>
      <c r="IG51" s="17"/>
      <c r="IH51" s="17"/>
      <c r="II51" s="17">
        <v>0</v>
      </c>
      <c r="IJ51" s="17">
        <v>91.6</v>
      </c>
      <c r="IK51" s="17">
        <v>90.009810000000002</v>
      </c>
      <c r="IL51" s="17">
        <v>106.55876000000001</v>
      </c>
      <c r="IM51" s="17">
        <v>-14.95876</v>
      </c>
      <c r="IN51" s="17">
        <v>171.9</v>
      </c>
      <c r="IO51" s="17">
        <v>182.00452999999999</v>
      </c>
      <c r="IP51" s="17">
        <v>182.00452999999999</v>
      </c>
      <c r="IQ51" s="17">
        <v>-10.10453</v>
      </c>
      <c r="IR51" s="17">
        <v>170.1</v>
      </c>
      <c r="IS51" s="17">
        <v>182.00452999999999</v>
      </c>
      <c r="IT51" s="17">
        <v>182.00452999999999</v>
      </c>
      <c r="IU51" s="17">
        <v>-11.904529999999999</v>
      </c>
      <c r="IV51" s="17">
        <v>200</v>
      </c>
      <c r="IW51" s="17">
        <v>182.00452999999999</v>
      </c>
      <c r="IX51" s="17">
        <v>182.00452999999999</v>
      </c>
      <c r="IY51" s="17">
        <v>17.995470000000001</v>
      </c>
      <c r="IZ51" s="17">
        <v>263.3</v>
      </c>
      <c r="JA51" s="17">
        <v>273.82663000000002</v>
      </c>
      <c r="JB51" s="17">
        <v>273.82663000000002</v>
      </c>
      <c r="JC51" s="17">
        <v>-10.526630000000001</v>
      </c>
      <c r="JD51" s="17">
        <v>68.3</v>
      </c>
      <c r="JE51" s="17">
        <v>71.102429999999998</v>
      </c>
      <c r="JF51" s="17">
        <v>71.102429999999998</v>
      </c>
      <c r="JG51" s="17">
        <v>-2.8024300000000002</v>
      </c>
      <c r="JH51" s="17">
        <v>34.200000000000003</v>
      </c>
      <c r="JI51" s="17">
        <v>35.657980000000002</v>
      </c>
      <c r="JJ51" s="17">
        <v>35.657980000000002</v>
      </c>
      <c r="JK51" s="17">
        <v>-1.4579800000000001</v>
      </c>
      <c r="JL51" s="17"/>
      <c r="JM51" s="17"/>
      <c r="JN51" s="17"/>
      <c r="JO51" s="17">
        <v>0</v>
      </c>
      <c r="JP51" s="17"/>
      <c r="JQ51" s="17"/>
      <c r="JR51" s="17"/>
      <c r="JS51" s="17">
        <v>0</v>
      </c>
      <c r="JT51" s="17"/>
      <c r="JU51" s="17"/>
      <c r="JV51" s="17"/>
      <c r="JW51" s="17">
        <v>0</v>
      </c>
      <c r="JX51" s="17">
        <v>23.5</v>
      </c>
      <c r="JY51" s="17">
        <v>26</v>
      </c>
      <c r="JZ51" s="17">
        <v>26</v>
      </c>
      <c r="KA51" s="17">
        <v>-2.5</v>
      </c>
      <c r="KB51" s="17"/>
      <c r="KC51" s="17"/>
      <c r="KD51" s="17"/>
      <c r="KE51" s="17">
        <v>0</v>
      </c>
      <c r="KF51" s="17"/>
      <c r="KG51" s="17"/>
      <c r="KH51" s="17"/>
      <c r="KI51" s="17">
        <v>0</v>
      </c>
      <c r="KJ51" s="17">
        <v>4.3</v>
      </c>
      <c r="KK51" s="17"/>
      <c r="KL51" s="17"/>
      <c r="KM51" s="17">
        <v>4.3</v>
      </c>
      <c r="KN51" s="17">
        <v>0.7</v>
      </c>
      <c r="KO51" s="17">
        <v>1.6815</v>
      </c>
      <c r="KP51" s="17">
        <v>1.6815</v>
      </c>
      <c r="KQ51" s="17">
        <v>-0.98150000000000004</v>
      </c>
      <c r="KR51" s="17">
        <v>188.4</v>
      </c>
      <c r="KS51" s="17">
        <v>268.50241999999997</v>
      </c>
      <c r="KT51" s="17">
        <v>183.85491999999999</v>
      </c>
      <c r="KU51" s="17">
        <v>4.5450799999999996</v>
      </c>
      <c r="KV51" s="17">
        <v>88.8</v>
      </c>
      <c r="KW51" s="17">
        <v>87.754220000000004</v>
      </c>
      <c r="KX51" s="17">
        <v>108.13</v>
      </c>
      <c r="KY51" s="17">
        <v>-19.329999999999998</v>
      </c>
      <c r="KZ51" s="17">
        <v>66.099999999999994</v>
      </c>
      <c r="LA51" s="17">
        <v>66.809659999999994</v>
      </c>
      <c r="LB51" s="17">
        <v>66.809659999999994</v>
      </c>
      <c r="LC51" s="17">
        <v>-0.70965999999999996</v>
      </c>
      <c r="LD51" s="17">
        <v>65.900000000000006</v>
      </c>
      <c r="LE51" s="17">
        <v>70.794659999999993</v>
      </c>
      <c r="LF51" s="17">
        <v>78.567999999999998</v>
      </c>
      <c r="LG51" s="17">
        <v>-12.667999999999999</v>
      </c>
      <c r="LH51" s="17">
        <v>30.5</v>
      </c>
      <c r="LI51" s="17">
        <v>29.806760000000001</v>
      </c>
      <c r="LJ51" s="17">
        <v>29.806760000000001</v>
      </c>
      <c r="LK51" s="17">
        <v>0.69323999999999997</v>
      </c>
      <c r="LL51" s="17"/>
      <c r="LM51" s="17"/>
      <c r="LN51" s="17"/>
      <c r="LO51" s="17">
        <v>0</v>
      </c>
      <c r="LP51" s="17">
        <v>48.2</v>
      </c>
      <c r="LQ51" s="17">
        <v>50.645899999999997</v>
      </c>
      <c r="LR51" s="17">
        <v>50.645899999999997</v>
      </c>
      <c r="LS51" s="17">
        <v>-2.4459</v>
      </c>
      <c r="LT51" s="17">
        <v>49.2</v>
      </c>
      <c r="LU51" s="17">
        <v>49.666240000000002</v>
      </c>
      <c r="LV51" s="17">
        <v>49.666240000000002</v>
      </c>
      <c r="LW51" s="17">
        <v>-0.46623999999999999</v>
      </c>
      <c r="LX51" s="17">
        <v>140.1</v>
      </c>
      <c r="LY51" s="17">
        <v>158.19065000000001</v>
      </c>
      <c r="LZ51" s="17">
        <v>158.19065000000001</v>
      </c>
      <c r="MA51" s="17">
        <v>-18.09065</v>
      </c>
      <c r="MB51" s="17">
        <v>142.9</v>
      </c>
      <c r="MC51" s="17">
        <v>158.19065000000001</v>
      </c>
      <c r="MD51" s="17">
        <v>158.19065000000001</v>
      </c>
      <c r="ME51" s="17">
        <v>-15.290649999999999</v>
      </c>
      <c r="MF51" s="17">
        <v>169.2</v>
      </c>
      <c r="MG51" s="17">
        <v>158.66569999999999</v>
      </c>
      <c r="MH51" s="17">
        <v>158.66569999999999</v>
      </c>
      <c r="MI51" s="17">
        <v>10.5343</v>
      </c>
      <c r="MJ51" s="17">
        <v>185.5</v>
      </c>
      <c r="MK51" s="17">
        <v>176.36183</v>
      </c>
      <c r="ML51" s="17">
        <v>176.36183</v>
      </c>
      <c r="MM51" s="17">
        <v>9.1381700000000006</v>
      </c>
      <c r="MN51" s="17">
        <v>0</v>
      </c>
      <c r="MO51" s="17"/>
      <c r="MP51" s="17"/>
      <c r="MQ51" s="17">
        <v>0</v>
      </c>
      <c r="MR51" s="17"/>
      <c r="MS51" s="17"/>
      <c r="MT51" s="17"/>
      <c r="MU51" s="17">
        <v>0</v>
      </c>
      <c r="MV51" s="17">
        <v>0</v>
      </c>
      <c r="MW51" s="17"/>
      <c r="MX51" s="17"/>
      <c r="MY51" s="17">
        <v>0</v>
      </c>
      <c r="MZ51" s="17"/>
      <c r="NA51" s="17"/>
      <c r="NB51" s="17"/>
      <c r="NC51" s="17">
        <v>0</v>
      </c>
      <c r="ND51" s="17">
        <v>211.2</v>
      </c>
      <c r="NE51" s="17">
        <v>205.29381000000001</v>
      </c>
      <c r="NF51" s="17">
        <v>205.29381000000001</v>
      </c>
      <c r="NG51" s="17">
        <v>5.9061899999999996</v>
      </c>
      <c r="NH51" s="17">
        <v>102.3</v>
      </c>
      <c r="NI51" s="17">
        <v>102.95515</v>
      </c>
      <c r="NJ51" s="17">
        <v>102.95515</v>
      </c>
      <c r="NK51" s="17">
        <v>-0.65515000000000001</v>
      </c>
      <c r="NL51" s="17">
        <v>6.8</v>
      </c>
      <c r="NM51" s="17">
        <v>9.09</v>
      </c>
      <c r="NN51" s="17">
        <v>9.09</v>
      </c>
      <c r="NO51" s="17">
        <v>-2.29</v>
      </c>
      <c r="NP51" s="17">
        <v>3.2</v>
      </c>
      <c r="NQ51" s="17">
        <v>7.2655000000000003</v>
      </c>
      <c r="NR51" s="17">
        <v>7.2655000000000003</v>
      </c>
      <c r="NS51" s="17">
        <v>-4.0655000000000001</v>
      </c>
      <c r="NT51" s="17">
        <v>1.6</v>
      </c>
      <c r="NU51" s="17">
        <v>32.33</v>
      </c>
      <c r="NV51" s="17">
        <v>20.965800000000002</v>
      </c>
      <c r="NW51" s="17">
        <v>-19.3658</v>
      </c>
      <c r="NX51" s="17">
        <v>0</v>
      </c>
      <c r="NY51" s="17"/>
      <c r="NZ51" s="17"/>
      <c r="OA51" s="17">
        <v>0</v>
      </c>
      <c r="OB51" s="17">
        <v>7.2</v>
      </c>
      <c r="OC51" s="17">
        <v>10.5</v>
      </c>
      <c r="OD51" s="17">
        <v>9.3579000000000008</v>
      </c>
      <c r="OE51" s="17">
        <v>-2.1579000000000002</v>
      </c>
      <c r="OF51" s="17"/>
      <c r="OG51" s="17"/>
      <c r="OH51" s="17"/>
      <c r="OI51" s="17">
        <v>0</v>
      </c>
      <c r="OJ51" s="17">
        <v>0</v>
      </c>
      <c r="OK51" s="17"/>
      <c r="OL51" s="17"/>
      <c r="OM51" s="17">
        <v>0</v>
      </c>
      <c r="ON51" s="17">
        <v>10.199999999999999</v>
      </c>
      <c r="OO51" s="17">
        <v>20.33764</v>
      </c>
      <c r="OP51" s="17">
        <v>19.94623</v>
      </c>
      <c r="OQ51" s="17">
        <v>-9.7462300000000006</v>
      </c>
      <c r="OR51" s="17">
        <v>9.9</v>
      </c>
      <c r="OS51" s="17">
        <v>9</v>
      </c>
      <c r="OT51" s="17">
        <v>9</v>
      </c>
      <c r="OU51" s="17">
        <v>0.9</v>
      </c>
      <c r="OV51" s="17">
        <v>2.7</v>
      </c>
      <c r="OW51" s="17"/>
      <c r="OX51" s="17">
        <v>1.34755</v>
      </c>
      <c r="OY51" s="17">
        <v>1.3524499999999999</v>
      </c>
      <c r="OZ51" s="17">
        <v>0</v>
      </c>
      <c r="PA51" s="17"/>
      <c r="PB51" s="17"/>
      <c r="PC51" s="17">
        <v>0</v>
      </c>
      <c r="PD51" s="17">
        <v>0</v>
      </c>
      <c r="PE51" s="17"/>
      <c r="PF51" s="17"/>
      <c r="PG51" s="17">
        <v>0</v>
      </c>
      <c r="PH51" s="17">
        <v>0.8</v>
      </c>
      <c r="PI51" s="17">
        <v>0.54</v>
      </c>
      <c r="PJ51" s="17">
        <v>0.54</v>
      </c>
      <c r="PK51" s="17">
        <v>0.26</v>
      </c>
      <c r="PL51" s="17">
        <v>1.7</v>
      </c>
      <c r="PM51" s="17">
        <v>1.9</v>
      </c>
      <c r="PN51" s="17">
        <v>1.9</v>
      </c>
      <c r="PO51" s="17">
        <v>-0.2</v>
      </c>
      <c r="PP51" s="17">
        <v>4.7</v>
      </c>
      <c r="PQ51" s="17">
        <v>2.5</v>
      </c>
      <c r="PR51" s="17">
        <v>2.5</v>
      </c>
      <c r="PS51" s="17">
        <v>2.2000000000000002</v>
      </c>
      <c r="PT51" s="17">
        <v>11.8</v>
      </c>
      <c r="PU51" s="17"/>
      <c r="PV51" s="17">
        <v>2.07254</v>
      </c>
      <c r="PW51" s="17">
        <v>9.7274600000000007</v>
      </c>
      <c r="PX51" s="17">
        <v>3.3</v>
      </c>
      <c r="PY51" s="17">
        <v>3.5</v>
      </c>
      <c r="PZ51" s="17">
        <v>3.5</v>
      </c>
      <c r="QA51" s="17">
        <v>-0.2</v>
      </c>
      <c r="QB51" s="17">
        <v>0</v>
      </c>
      <c r="QC51" s="17">
        <v>3.1</v>
      </c>
      <c r="QD51" s="17">
        <v>3.1</v>
      </c>
      <c r="QE51" s="17">
        <v>-3.1</v>
      </c>
      <c r="QF51" s="17">
        <v>2.6</v>
      </c>
      <c r="QG51" s="17">
        <v>3.5</v>
      </c>
      <c r="QH51" s="17">
        <v>3.5</v>
      </c>
      <c r="QI51" s="17">
        <v>-0.9</v>
      </c>
      <c r="QJ51" s="17">
        <v>16.7</v>
      </c>
      <c r="QK51" s="17">
        <v>14.492749999999999</v>
      </c>
      <c r="QL51" s="17">
        <v>14.492749999999999</v>
      </c>
      <c r="QM51" s="17">
        <v>2.2072500000000002</v>
      </c>
      <c r="QN51" s="17">
        <v>0</v>
      </c>
      <c r="QO51" s="17"/>
      <c r="QP51" s="17"/>
      <c r="QQ51" s="17">
        <v>0</v>
      </c>
      <c r="QR51" s="17">
        <v>0</v>
      </c>
      <c r="QS51" s="17"/>
      <c r="QT51" s="17"/>
      <c r="QU51" s="17">
        <v>0</v>
      </c>
      <c r="QV51" s="17">
        <v>0.7</v>
      </c>
      <c r="QW51" s="17">
        <v>6.12</v>
      </c>
      <c r="QX51" s="17">
        <v>6.1947999999999999</v>
      </c>
      <c r="QY51" s="17">
        <v>-5.4947999999999997</v>
      </c>
      <c r="QZ51" s="17">
        <v>2</v>
      </c>
      <c r="RA51" s="17">
        <v>8.39</v>
      </c>
      <c r="RB51" s="17">
        <v>15.5623</v>
      </c>
      <c r="RC51" s="17">
        <v>-13.5623</v>
      </c>
      <c r="RD51" s="17">
        <v>0</v>
      </c>
      <c r="RE51" s="17"/>
      <c r="RF51" s="17"/>
      <c r="RG51" s="17">
        <v>0</v>
      </c>
      <c r="RH51" s="17">
        <v>2.4</v>
      </c>
      <c r="RI51" s="17"/>
      <c r="RJ51" s="17"/>
      <c r="RK51" s="17">
        <v>2.4</v>
      </c>
      <c r="RL51" s="17">
        <v>20</v>
      </c>
      <c r="RM51" s="17">
        <v>19.67727</v>
      </c>
      <c r="RN51" s="17">
        <v>19.67727</v>
      </c>
      <c r="RO51" s="17">
        <v>0.32273000000000002</v>
      </c>
      <c r="RP51" s="17">
        <v>1.5</v>
      </c>
      <c r="RQ51" s="17">
        <v>1.4159999999999999</v>
      </c>
      <c r="RR51" s="17">
        <v>1.4159999999999999</v>
      </c>
      <c r="RS51" s="17">
        <v>8.4000000000000005E-2</v>
      </c>
      <c r="RT51" s="17"/>
      <c r="RU51" s="17"/>
      <c r="RV51" s="17"/>
      <c r="RW51" s="17">
        <v>0</v>
      </c>
      <c r="RX51" s="17">
        <v>3.9</v>
      </c>
      <c r="RY51" s="17">
        <v>3.8</v>
      </c>
      <c r="RZ51" s="17">
        <v>3.8</v>
      </c>
      <c r="SA51" s="17">
        <v>0.1</v>
      </c>
      <c r="SB51" s="17">
        <v>0</v>
      </c>
      <c r="SC51" s="17"/>
      <c r="SD51" s="17"/>
      <c r="SE51" s="17">
        <v>0</v>
      </c>
      <c r="SF51" s="17">
        <v>0</v>
      </c>
      <c r="SG51" s="17"/>
      <c r="SH51" s="17"/>
      <c r="SI51" s="17">
        <v>0</v>
      </c>
      <c r="SJ51" s="17">
        <v>6.1</v>
      </c>
      <c r="SK51" s="17">
        <v>6.1</v>
      </c>
      <c r="SL51" s="17">
        <v>6.1</v>
      </c>
      <c r="SM51" s="17">
        <v>0</v>
      </c>
      <c r="SN51" s="17">
        <v>3.2</v>
      </c>
      <c r="SO51" s="17">
        <v>3.3</v>
      </c>
      <c r="SP51" s="17">
        <v>3.3</v>
      </c>
      <c r="SQ51" s="17">
        <v>-0.1</v>
      </c>
      <c r="SR51" s="17">
        <v>5</v>
      </c>
      <c r="SS51" s="17">
        <v>3</v>
      </c>
      <c r="ST51" s="17">
        <v>3</v>
      </c>
      <c r="SU51" s="17">
        <v>2</v>
      </c>
      <c r="SV51" s="17">
        <v>6.9</v>
      </c>
      <c r="SW51" s="17">
        <v>4.5</v>
      </c>
      <c r="SX51" s="17">
        <v>4.5</v>
      </c>
      <c r="SY51" s="17">
        <v>2.4</v>
      </c>
      <c r="SZ51" s="17">
        <v>28.7</v>
      </c>
      <c r="TA51" s="17">
        <v>20.5</v>
      </c>
      <c r="TB51" s="17">
        <v>18</v>
      </c>
      <c r="TC51" s="17">
        <v>10.7</v>
      </c>
      <c r="TD51" s="17">
        <v>80.8</v>
      </c>
      <c r="TE51" s="17">
        <v>59</v>
      </c>
      <c r="TF51" s="17">
        <v>59</v>
      </c>
      <c r="TG51" s="17">
        <v>21.8</v>
      </c>
      <c r="TH51" s="17">
        <v>0</v>
      </c>
      <c r="TI51" s="17"/>
      <c r="TJ51" s="17"/>
      <c r="TK51" s="17">
        <v>0</v>
      </c>
      <c r="TL51" s="17">
        <v>4.5</v>
      </c>
      <c r="TM51" s="17">
        <v>33.270000000000003</v>
      </c>
      <c r="TN51" s="17">
        <v>20.783799999999999</v>
      </c>
      <c r="TO51" s="17">
        <v>-16.283799999999999</v>
      </c>
      <c r="TP51" s="17">
        <v>13.1</v>
      </c>
      <c r="TQ51" s="17">
        <v>47.3</v>
      </c>
      <c r="TR51" s="17">
        <v>35.170400000000001</v>
      </c>
      <c r="TS51" s="17">
        <v>-22.070399999999999</v>
      </c>
      <c r="TT51" s="17">
        <v>0.8</v>
      </c>
      <c r="TU51" s="17">
        <v>2.21</v>
      </c>
      <c r="TV51" s="17">
        <v>2.4596</v>
      </c>
      <c r="TW51" s="17">
        <v>-1.6596</v>
      </c>
      <c r="TX51" s="17">
        <v>0.3</v>
      </c>
      <c r="TY51" s="17">
        <v>2.61</v>
      </c>
      <c r="TZ51" s="17">
        <v>1.7162999999999999</v>
      </c>
      <c r="UA51" s="17">
        <v>-1.4162999999999999</v>
      </c>
      <c r="UB51" s="17">
        <v>0</v>
      </c>
      <c r="UC51" s="17"/>
      <c r="UD51" s="17"/>
      <c r="UE51" s="17">
        <v>0</v>
      </c>
      <c r="UF51" s="17">
        <v>4</v>
      </c>
      <c r="UG51" s="17">
        <v>4.5</v>
      </c>
      <c r="UH51" s="17">
        <v>4.5</v>
      </c>
      <c r="UI51" s="17">
        <v>-0.5</v>
      </c>
      <c r="UJ51" s="17">
        <v>1.5</v>
      </c>
      <c r="UK51" s="17">
        <v>1.7</v>
      </c>
      <c r="UL51" s="17">
        <v>1.7</v>
      </c>
      <c r="UM51" s="17">
        <v>-0.2</v>
      </c>
      <c r="UN51" s="17">
        <v>6.2</v>
      </c>
      <c r="UO51" s="17">
        <v>7.8</v>
      </c>
      <c r="UP51" s="17">
        <v>7.8</v>
      </c>
      <c r="UQ51" s="17">
        <v>-1.6</v>
      </c>
      <c r="UR51" s="17">
        <v>7</v>
      </c>
      <c r="US51" s="17">
        <v>4</v>
      </c>
      <c r="UT51" s="17">
        <v>4</v>
      </c>
      <c r="UU51" s="17">
        <v>3</v>
      </c>
      <c r="UV51" s="17">
        <v>8</v>
      </c>
      <c r="UW51" s="17">
        <v>4.5</v>
      </c>
      <c r="UX51" s="17">
        <v>4.5</v>
      </c>
      <c r="UY51" s="17">
        <v>3.5</v>
      </c>
      <c r="UZ51" s="17">
        <v>7.5</v>
      </c>
      <c r="VA51" s="17">
        <v>4.7</v>
      </c>
      <c r="VB51" s="17">
        <v>4.7</v>
      </c>
      <c r="VC51" s="17">
        <v>2.8</v>
      </c>
      <c r="VD51" s="17">
        <v>5.8</v>
      </c>
      <c r="VE51" s="17">
        <v>9.4</v>
      </c>
      <c r="VF51" s="17">
        <v>7.4096000000000002</v>
      </c>
      <c r="VG51" s="17">
        <v>-1.6095999999999999</v>
      </c>
      <c r="VH51" s="17">
        <v>0</v>
      </c>
      <c r="VI51" s="17"/>
      <c r="VJ51" s="17"/>
      <c r="VK51" s="17">
        <v>0</v>
      </c>
      <c r="VL51" s="17">
        <v>0</v>
      </c>
      <c r="VM51" s="17"/>
      <c r="VN51" s="17"/>
      <c r="VO51" s="17">
        <v>0</v>
      </c>
      <c r="VP51" s="17">
        <v>0</v>
      </c>
      <c r="VQ51" s="17"/>
      <c r="VR51" s="17"/>
      <c r="VS51" s="17">
        <v>0</v>
      </c>
      <c r="VT51" s="17">
        <v>0.6</v>
      </c>
      <c r="VU51" s="17">
        <v>0.6</v>
      </c>
      <c r="VV51" s="17">
        <v>0.6</v>
      </c>
      <c r="VW51" s="17">
        <v>0</v>
      </c>
      <c r="VX51" s="17">
        <v>40.200000000000003</v>
      </c>
      <c r="VY51" s="17">
        <v>37</v>
      </c>
      <c r="VZ51" s="17">
        <v>44</v>
      </c>
      <c r="WA51" s="17">
        <v>-3.8</v>
      </c>
      <c r="WB51" s="17">
        <v>36.200000000000003</v>
      </c>
      <c r="WC51" s="17">
        <v>36.07</v>
      </c>
      <c r="WD51" s="17">
        <v>47</v>
      </c>
      <c r="WE51" s="17">
        <v>-10.8</v>
      </c>
      <c r="WF51" s="17">
        <v>0</v>
      </c>
      <c r="WG51" s="17"/>
      <c r="WH51" s="17"/>
      <c r="WI51" s="17">
        <v>0</v>
      </c>
      <c r="WJ51" s="17">
        <v>0</v>
      </c>
      <c r="WK51" s="17"/>
      <c r="WL51" s="17"/>
      <c r="WM51" s="17">
        <v>0</v>
      </c>
      <c r="WN51" s="17">
        <v>3.9</v>
      </c>
      <c r="WO51" s="17">
        <v>4.5</v>
      </c>
      <c r="WP51" s="17">
        <v>4.5</v>
      </c>
      <c r="WQ51" s="17">
        <v>-0.6</v>
      </c>
      <c r="WR51" s="17">
        <v>2.2000000000000002</v>
      </c>
      <c r="WS51" s="17"/>
      <c r="WT51" s="17"/>
      <c r="WU51" s="17">
        <v>2.2000000000000002</v>
      </c>
      <c r="WV51" s="17">
        <v>2.4</v>
      </c>
      <c r="WW51" s="17">
        <v>2.2999999999999998</v>
      </c>
      <c r="WX51" s="17">
        <v>2.2999999999999998</v>
      </c>
      <c r="WY51" s="17">
        <v>0.1</v>
      </c>
      <c r="WZ51" s="17">
        <v>2.6</v>
      </c>
      <c r="XA51" s="17">
        <v>3</v>
      </c>
      <c r="XB51" s="17">
        <v>3</v>
      </c>
      <c r="XC51" s="17">
        <v>-0.4</v>
      </c>
      <c r="XD51" s="17">
        <v>0</v>
      </c>
      <c r="XE51" s="17"/>
      <c r="XF51" s="17"/>
      <c r="XG51" s="17">
        <v>0</v>
      </c>
      <c r="XH51" s="17">
        <v>7.6059999999999999</v>
      </c>
      <c r="XI51" s="17">
        <v>7</v>
      </c>
      <c r="XJ51" s="17">
        <v>7</v>
      </c>
      <c r="XK51" s="17">
        <v>0.60599999999999998</v>
      </c>
      <c r="XL51" s="17">
        <v>19.001000000000001</v>
      </c>
      <c r="XM51" s="17">
        <v>17.584540000000001</v>
      </c>
      <c r="XN51" s="17">
        <v>17.584540000000001</v>
      </c>
      <c r="XO51" s="17">
        <v>1.4164600000000001</v>
      </c>
      <c r="XP51" s="17">
        <v>10.016</v>
      </c>
      <c r="XQ51" s="17">
        <v>9.8000000000000007</v>
      </c>
      <c r="XR51" s="17">
        <v>9.8000000000000007</v>
      </c>
      <c r="XS51" s="17">
        <v>0.216</v>
      </c>
      <c r="XT51" s="17">
        <v>7</v>
      </c>
      <c r="XU51" s="17">
        <v>10.43478</v>
      </c>
      <c r="XV51" s="17">
        <v>10.43478</v>
      </c>
      <c r="XW51" s="17">
        <v>-3.4347799999999999</v>
      </c>
      <c r="XX51" s="17"/>
      <c r="XY51" s="17"/>
      <c r="XZ51" s="17"/>
      <c r="YA51" s="17">
        <v>0</v>
      </c>
      <c r="YB51" s="17"/>
      <c r="YC51" s="17"/>
      <c r="YD51" s="17"/>
      <c r="YE51" s="17">
        <v>0</v>
      </c>
      <c r="YF51" s="17">
        <v>15</v>
      </c>
      <c r="YG51" s="17">
        <v>13.52657</v>
      </c>
      <c r="YH51" s="17">
        <v>13.52657</v>
      </c>
      <c r="YI51" s="17">
        <v>1.47343</v>
      </c>
      <c r="YJ51" s="17">
        <v>16.3</v>
      </c>
      <c r="YK51" s="17">
        <v>15.45894</v>
      </c>
      <c r="YL51" s="17">
        <v>15.45894</v>
      </c>
      <c r="YM51" s="17">
        <v>0.84106000000000003</v>
      </c>
      <c r="YN51" s="17">
        <v>8.5</v>
      </c>
      <c r="YO51" s="17">
        <v>6.98</v>
      </c>
      <c r="YP51" s="17">
        <v>6.98</v>
      </c>
      <c r="YQ51" s="17">
        <v>1.52</v>
      </c>
      <c r="YR51" s="17">
        <v>0</v>
      </c>
      <c r="YS51" s="17"/>
      <c r="YT51" s="17"/>
      <c r="YU51" s="17">
        <v>0</v>
      </c>
      <c r="YV51" s="17">
        <v>12.9</v>
      </c>
      <c r="YW51" s="17">
        <v>11.88406</v>
      </c>
      <c r="YX51" s="17">
        <v>11.88406</v>
      </c>
      <c r="YY51" s="17">
        <v>1.0159400000000001</v>
      </c>
    </row>
    <row r="52" spans="1:675" ht="24" customHeight="1" x14ac:dyDescent="0.25">
      <c r="A52" s="1"/>
      <c r="B52" s="16" t="s">
        <v>86</v>
      </c>
      <c r="C52" s="16" t="s">
        <v>852</v>
      </c>
      <c r="D52" s="17">
        <v>201.2</v>
      </c>
      <c r="E52" s="17">
        <v>168.93168</v>
      </c>
      <c r="F52" s="17">
        <v>124.46069</v>
      </c>
      <c r="G52" s="17">
        <v>76.739310000000003</v>
      </c>
      <c r="H52" s="17">
        <v>645.70000000000005</v>
      </c>
      <c r="I52" s="17">
        <v>655.76232000000005</v>
      </c>
      <c r="J52" s="17">
        <v>655.76232000000005</v>
      </c>
      <c r="K52" s="17">
        <v>-10.06232</v>
      </c>
      <c r="L52" s="17">
        <v>213.8</v>
      </c>
      <c r="M52" s="17">
        <v>212.30054999999999</v>
      </c>
      <c r="N52" s="17">
        <v>212.30054999999999</v>
      </c>
      <c r="O52" s="17">
        <v>1.4994499999999999</v>
      </c>
      <c r="P52" s="17"/>
      <c r="Q52" s="17"/>
      <c r="R52" s="17"/>
      <c r="S52" s="17">
        <v>0</v>
      </c>
      <c r="T52" s="17"/>
      <c r="U52" s="17"/>
      <c r="V52" s="17"/>
      <c r="W52" s="17">
        <v>0</v>
      </c>
      <c r="X52" s="17">
        <v>30.1</v>
      </c>
      <c r="Y52" s="17"/>
      <c r="Z52" s="17">
        <v>10.362690000000001</v>
      </c>
      <c r="AA52" s="17">
        <v>19.737310000000001</v>
      </c>
      <c r="AB52" s="17">
        <v>74.599999999999994</v>
      </c>
      <c r="AC52" s="17">
        <v>82</v>
      </c>
      <c r="AD52" s="17">
        <v>84.335999999999999</v>
      </c>
      <c r="AE52" s="17">
        <v>-9.7360000000000007</v>
      </c>
      <c r="AF52" s="17"/>
      <c r="AG52" s="17"/>
      <c r="AH52" s="17"/>
      <c r="AI52" s="17">
        <v>0</v>
      </c>
      <c r="AJ52" s="17"/>
      <c r="AK52" s="17"/>
      <c r="AL52" s="17"/>
      <c r="AM52" s="17">
        <v>0</v>
      </c>
      <c r="AN52" s="17">
        <v>179.9</v>
      </c>
      <c r="AO52" s="17">
        <v>196.22801999999999</v>
      </c>
      <c r="AP52" s="17">
        <v>196.22801999999999</v>
      </c>
      <c r="AQ52" s="17">
        <v>-16.328019999999999</v>
      </c>
      <c r="AR52" s="17">
        <v>198.2</v>
      </c>
      <c r="AS52" s="17">
        <v>196.22801999999999</v>
      </c>
      <c r="AT52" s="17">
        <v>196.22801999999999</v>
      </c>
      <c r="AU52" s="17">
        <v>1.9719800000000001</v>
      </c>
      <c r="AV52" s="17">
        <v>198.6</v>
      </c>
      <c r="AW52" s="17">
        <v>196.22801999999999</v>
      </c>
      <c r="AX52" s="17">
        <v>196.22801999999999</v>
      </c>
      <c r="AY52" s="17">
        <v>2.3719800000000002</v>
      </c>
      <c r="AZ52" s="17">
        <v>282.10000000000002</v>
      </c>
      <c r="BA52" s="17">
        <v>295.22593999999998</v>
      </c>
      <c r="BB52" s="17">
        <v>295.22593999999998</v>
      </c>
      <c r="BC52" s="17">
        <v>-13.12594</v>
      </c>
      <c r="BD52" s="17">
        <v>196.9</v>
      </c>
      <c r="BE52" s="17">
        <v>206.04143999999999</v>
      </c>
      <c r="BF52" s="17">
        <v>206.04143999999999</v>
      </c>
      <c r="BG52" s="17">
        <v>-9.1414399999999993</v>
      </c>
      <c r="BH52" s="17">
        <v>103.7</v>
      </c>
      <c r="BI52" s="17">
        <v>103.33009</v>
      </c>
      <c r="BJ52" s="17">
        <v>103.33009</v>
      </c>
      <c r="BK52" s="17">
        <v>0.36991000000000002</v>
      </c>
      <c r="BL52" s="17">
        <v>261.5</v>
      </c>
      <c r="BM52" s="17">
        <v>319.0625</v>
      </c>
      <c r="BN52" s="17">
        <v>379.53043000000002</v>
      </c>
      <c r="BO52" s="17">
        <v>-118.03043</v>
      </c>
      <c r="BP52" s="17">
        <v>2.8</v>
      </c>
      <c r="BQ52" s="17">
        <v>2.9847299999999999</v>
      </c>
      <c r="BR52" s="17">
        <v>2.9847299999999999</v>
      </c>
      <c r="BS52" s="17">
        <v>-0.18473000000000001</v>
      </c>
      <c r="BT52" s="17">
        <v>10.199999999999999</v>
      </c>
      <c r="BU52" s="17">
        <v>12.435230000000001</v>
      </c>
      <c r="BV52" s="17"/>
      <c r="BW52" s="17">
        <v>10.199999999999999</v>
      </c>
      <c r="BX52" s="17">
        <v>13</v>
      </c>
      <c r="BY52" s="17"/>
      <c r="BZ52" s="17">
        <v>17.937049999999999</v>
      </c>
      <c r="CA52" s="17">
        <v>-4.9370500000000002</v>
      </c>
      <c r="CB52" s="17"/>
      <c r="CC52" s="17"/>
      <c r="CD52" s="17"/>
      <c r="CE52" s="17">
        <v>0</v>
      </c>
      <c r="CF52" s="17">
        <v>153.19999999999999</v>
      </c>
      <c r="CG52" s="17">
        <v>141.99652</v>
      </c>
      <c r="CH52" s="17">
        <v>106.64348</v>
      </c>
      <c r="CI52" s="17">
        <v>46.556519999999999</v>
      </c>
      <c r="CJ52" s="17">
        <v>7.7</v>
      </c>
      <c r="CK52" s="17">
        <v>7.3438499999999998</v>
      </c>
      <c r="CL52" s="17">
        <v>7.3438499999999998</v>
      </c>
      <c r="CM52" s="17">
        <v>0.35615000000000002</v>
      </c>
      <c r="CN52" s="17">
        <v>5.0999999999999996</v>
      </c>
      <c r="CO52" s="17">
        <v>3.94347</v>
      </c>
      <c r="CP52" s="17">
        <v>3.94347</v>
      </c>
      <c r="CQ52" s="17">
        <v>1.1565300000000001</v>
      </c>
      <c r="CR52" s="17">
        <v>22.5</v>
      </c>
      <c r="CS52" s="17">
        <v>22.280850000000001</v>
      </c>
      <c r="CT52" s="17">
        <v>22.280850000000001</v>
      </c>
      <c r="CU52" s="17">
        <v>0.21915000000000001</v>
      </c>
      <c r="CV52" s="17">
        <v>110</v>
      </c>
      <c r="CW52" s="17">
        <v>111.81449000000001</v>
      </c>
      <c r="CX52" s="17">
        <v>71.613259999999997</v>
      </c>
      <c r="CY52" s="17">
        <v>38.386740000000003</v>
      </c>
      <c r="CZ52" s="17">
        <v>73.5</v>
      </c>
      <c r="DA52" s="17">
        <v>109.68507</v>
      </c>
      <c r="DB52" s="17">
        <v>97.637050000000002</v>
      </c>
      <c r="DC52" s="17">
        <v>-24.137049999999999</v>
      </c>
      <c r="DD52" s="17"/>
      <c r="DE52" s="17"/>
      <c r="DF52" s="17"/>
      <c r="DG52" s="17">
        <v>0</v>
      </c>
      <c r="DH52" s="17"/>
      <c r="DI52" s="17"/>
      <c r="DJ52" s="17"/>
      <c r="DK52" s="17">
        <v>0</v>
      </c>
      <c r="DL52" s="17"/>
      <c r="DM52" s="17"/>
      <c r="DN52" s="17"/>
      <c r="DO52" s="17">
        <v>0</v>
      </c>
      <c r="DP52" s="17">
        <v>6.5</v>
      </c>
      <c r="DQ52" s="17">
        <v>6.39</v>
      </c>
      <c r="DR52" s="17">
        <v>6.39</v>
      </c>
      <c r="DS52" s="17">
        <v>0.11</v>
      </c>
      <c r="DT52" s="17">
        <v>0</v>
      </c>
      <c r="DU52" s="17">
        <v>156.64212000000001</v>
      </c>
      <c r="DV52" s="17">
        <v>328.60428000000002</v>
      </c>
      <c r="DW52" s="17">
        <v>-328.60428000000002</v>
      </c>
      <c r="DX52" s="17">
        <v>34</v>
      </c>
      <c r="DY52" s="17">
        <v>36.258850000000002</v>
      </c>
      <c r="DZ52" s="17">
        <v>36.258850000000002</v>
      </c>
      <c r="EA52" s="17">
        <v>-2.2588499999999998</v>
      </c>
      <c r="EB52" s="17">
        <v>122.8</v>
      </c>
      <c r="EC52" s="17">
        <v>126.64643</v>
      </c>
      <c r="ED52" s="17">
        <v>75</v>
      </c>
      <c r="EE52" s="17">
        <v>47.8</v>
      </c>
      <c r="EF52" s="17">
        <v>22.9</v>
      </c>
      <c r="EG52" s="17">
        <v>25.158650000000002</v>
      </c>
      <c r="EH52" s="17">
        <v>25.158650000000002</v>
      </c>
      <c r="EI52" s="17">
        <v>-2.2586499999999998</v>
      </c>
      <c r="EJ52" s="17">
        <v>15.6</v>
      </c>
      <c r="EK52" s="17">
        <v>16.95298</v>
      </c>
      <c r="EL52" s="17">
        <v>19.099519999999998</v>
      </c>
      <c r="EM52" s="17">
        <v>-3.49952</v>
      </c>
      <c r="EN52" s="17">
        <v>11.5</v>
      </c>
      <c r="EO52" s="17">
        <v>11.594200000000001</v>
      </c>
      <c r="EP52" s="17">
        <v>11.594200000000001</v>
      </c>
      <c r="EQ52" s="17">
        <v>-9.4200000000000006E-2</v>
      </c>
      <c r="ER52" s="17">
        <v>83.6</v>
      </c>
      <c r="ES52" s="17">
        <v>77.217389999999995</v>
      </c>
      <c r="ET52" s="17">
        <v>57.992489999999997</v>
      </c>
      <c r="EU52" s="17">
        <v>25.607510000000001</v>
      </c>
      <c r="EV52" s="17">
        <v>179.6</v>
      </c>
      <c r="EW52" s="17">
        <v>184.74316999999999</v>
      </c>
      <c r="EX52" s="17">
        <v>184.74316999999999</v>
      </c>
      <c r="EY52" s="17">
        <v>-5.1431699999999996</v>
      </c>
      <c r="EZ52" s="17">
        <v>179.8</v>
      </c>
      <c r="FA52" s="17">
        <v>184.74316999999999</v>
      </c>
      <c r="FB52" s="17">
        <v>184.74316999999999</v>
      </c>
      <c r="FC52" s="17">
        <v>-4.9431700000000003</v>
      </c>
      <c r="FD52" s="17">
        <v>181.1</v>
      </c>
      <c r="FE52" s="17">
        <v>185.29795999999999</v>
      </c>
      <c r="FF52" s="17">
        <v>185.29795999999999</v>
      </c>
      <c r="FG52" s="17">
        <v>-4.1979600000000001</v>
      </c>
      <c r="FH52" s="17">
        <v>101.2</v>
      </c>
      <c r="FI52" s="17">
        <v>103.86845</v>
      </c>
      <c r="FJ52" s="17">
        <v>109.84155</v>
      </c>
      <c r="FK52" s="17">
        <v>-8.6415500000000005</v>
      </c>
      <c r="FL52" s="17">
        <v>23</v>
      </c>
      <c r="FM52" s="17"/>
      <c r="FN52" s="17">
        <v>21.998550000000002</v>
      </c>
      <c r="FO52" s="17">
        <v>1.00145</v>
      </c>
      <c r="FP52" s="17">
        <v>27.9</v>
      </c>
      <c r="FQ52" s="17">
        <v>21.646380000000001</v>
      </c>
      <c r="FR52" s="17">
        <v>21.646380000000001</v>
      </c>
      <c r="FS52" s="17">
        <v>6.2536199999999997</v>
      </c>
      <c r="FT52" s="17">
        <v>16.600000000000001</v>
      </c>
      <c r="FU52" s="17">
        <v>15.994859999999999</v>
      </c>
      <c r="FV52" s="17">
        <v>15.994859999999999</v>
      </c>
      <c r="FW52" s="17">
        <v>0.60514000000000001</v>
      </c>
      <c r="FX52" s="17">
        <v>20.399999999999999</v>
      </c>
      <c r="FY52" s="17">
        <v>20.725390000000001</v>
      </c>
      <c r="FZ52" s="17">
        <v>44.455849999999998</v>
      </c>
      <c r="GA52" s="17">
        <v>-24.05585</v>
      </c>
      <c r="GB52" s="17"/>
      <c r="GC52" s="17"/>
      <c r="GD52" s="17"/>
      <c r="GE52" s="17">
        <v>0</v>
      </c>
      <c r="GF52" s="17"/>
      <c r="GG52" s="17"/>
      <c r="GH52" s="17"/>
      <c r="GI52" s="17">
        <v>0</v>
      </c>
      <c r="GJ52" s="17">
        <v>6.7</v>
      </c>
      <c r="GK52" s="17">
        <v>6.8787000000000003</v>
      </c>
      <c r="GL52" s="17">
        <v>6.8787000000000003</v>
      </c>
      <c r="GM52" s="17">
        <v>-0.1787</v>
      </c>
      <c r="GN52" s="17">
        <v>130.6</v>
      </c>
      <c r="GO52" s="17">
        <v>124.08074999999999</v>
      </c>
      <c r="GP52" s="17">
        <v>138.46471</v>
      </c>
      <c r="GQ52" s="17">
        <v>-7.8647099999999996</v>
      </c>
      <c r="GR52" s="17"/>
      <c r="GS52" s="17"/>
      <c r="GT52" s="17"/>
      <c r="GU52" s="17">
        <v>0</v>
      </c>
      <c r="GV52" s="17"/>
      <c r="GW52" s="17"/>
      <c r="GX52" s="17"/>
      <c r="GY52" s="17">
        <v>0</v>
      </c>
      <c r="GZ52" s="17"/>
      <c r="HA52" s="17"/>
      <c r="HB52" s="17"/>
      <c r="HC52" s="17">
        <v>0</v>
      </c>
      <c r="HD52" s="17"/>
      <c r="HE52" s="17"/>
      <c r="HF52" s="17">
        <v>9.8771400000000007</v>
      </c>
      <c r="HG52" s="17">
        <v>-9.8771400000000007</v>
      </c>
      <c r="HH52" s="17">
        <v>90.7</v>
      </c>
      <c r="HI52" s="17">
        <v>73.434579999999997</v>
      </c>
      <c r="HJ52" s="17">
        <v>73.434579999999997</v>
      </c>
      <c r="HK52" s="17">
        <v>17.265419999999999</v>
      </c>
      <c r="HL52" s="17">
        <v>29.2</v>
      </c>
      <c r="HM52" s="17"/>
      <c r="HN52" s="17"/>
      <c r="HO52" s="17">
        <v>29.2</v>
      </c>
      <c r="HP52" s="17"/>
      <c r="HQ52" s="17"/>
      <c r="HR52" s="17"/>
      <c r="HS52" s="17">
        <v>0</v>
      </c>
      <c r="HT52" s="17">
        <v>42.6</v>
      </c>
      <c r="HU52" s="17">
        <v>45.291899999999998</v>
      </c>
      <c r="HV52" s="17">
        <v>45.291899999999998</v>
      </c>
      <c r="HW52" s="17">
        <v>-2.6919</v>
      </c>
      <c r="HX52" s="17"/>
      <c r="HY52" s="17"/>
      <c r="HZ52" s="17"/>
      <c r="IA52" s="17">
        <v>0</v>
      </c>
      <c r="IB52" s="17"/>
      <c r="IC52" s="17"/>
      <c r="ID52" s="17"/>
      <c r="IE52" s="17">
        <v>0</v>
      </c>
      <c r="IF52" s="17"/>
      <c r="IG52" s="17"/>
      <c r="IH52" s="17"/>
      <c r="II52" s="17">
        <v>0</v>
      </c>
      <c r="IJ52" s="17">
        <v>91.6</v>
      </c>
      <c r="IK52" s="17">
        <v>90.009810000000002</v>
      </c>
      <c r="IL52" s="17">
        <v>106.55876000000001</v>
      </c>
      <c r="IM52" s="17">
        <v>-14.95876</v>
      </c>
      <c r="IN52" s="17">
        <v>172</v>
      </c>
      <c r="IO52" s="17">
        <v>181.36391</v>
      </c>
      <c r="IP52" s="17">
        <v>181.36391</v>
      </c>
      <c r="IQ52" s="17">
        <v>-9.3639100000000006</v>
      </c>
      <c r="IR52" s="17">
        <v>170</v>
      </c>
      <c r="IS52" s="17">
        <v>181.36391</v>
      </c>
      <c r="IT52" s="17">
        <v>181.36391</v>
      </c>
      <c r="IU52" s="17">
        <v>-11.363910000000001</v>
      </c>
      <c r="IV52" s="17">
        <v>200</v>
      </c>
      <c r="IW52" s="17">
        <v>181.36391</v>
      </c>
      <c r="IX52" s="17">
        <v>181.36391</v>
      </c>
      <c r="IY52" s="17">
        <v>18.636089999999999</v>
      </c>
      <c r="IZ52" s="17">
        <v>260.7</v>
      </c>
      <c r="JA52" s="17">
        <v>272.86282</v>
      </c>
      <c r="JB52" s="17">
        <v>272.86282</v>
      </c>
      <c r="JC52" s="17">
        <v>-12.16282</v>
      </c>
      <c r="JD52" s="17">
        <v>68.400000000000006</v>
      </c>
      <c r="JE52" s="17">
        <v>71.102429999999998</v>
      </c>
      <c r="JF52" s="17">
        <v>71.102429999999998</v>
      </c>
      <c r="JG52" s="17">
        <v>-2.7024300000000001</v>
      </c>
      <c r="JH52" s="17">
        <v>33.799999999999997</v>
      </c>
      <c r="JI52" s="17">
        <v>35.657980000000002</v>
      </c>
      <c r="JJ52" s="17">
        <v>35.657980000000002</v>
      </c>
      <c r="JK52" s="17">
        <v>-1.85798</v>
      </c>
      <c r="JL52" s="17"/>
      <c r="JM52" s="17"/>
      <c r="JN52" s="17"/>
      <c r="JO52" s="17">
        <v>0</v>
      </c>
      <c r="JP52" s="17"/>
      <c r="JQ52" s="17"/>
      <c r="JR52" s="17"/>
      <c r="JS52" s="17">
        <v>0</v>
      </c>
      <c r="JT52" s="17"/>
      <c r="JU52" s="17"/>
      <c r="JV52" s="17"/>
      <c r="JW52" s="17">
        <v>0</v>
      </c>
      <c r="JX52" s="17">
        <v>23.5</v>
      </c>
      <c r="JY52" s="17">
        <v>26</v>
      </c>
      <c r="JZ52" s="17">
        <v>26</v>
      </c>
      <c r="KA52" s="17">
        <v>-2.5</v>
      </c>
      <c r="KB52" s="17"/>
      <c r="KC52" s="17"/>
      <c r="KD52" s="17"/>
      <c r="KE52" s="17">
        <v>0</v>
      </c>
      <c r="KF52" s="17"/>
      <c r="KG52" s="17"/>
      <c r="KH52" s="17"/>
      <c r="KI52" s="17">
        <v>0</v>
      </c>
      <c r="KJ52" s="17">
        <v>4.3</v>
      </c>
      <c r="KK52" s="17"/>
      <c r="KL52" s="17"/>
      <c r="KM52" s="17">
        <v>4.3</v>
      </c>
      <c r="KN52" s="17">
        <v>0.7</v>
      </c>
      <c r="KO52" s="17">
        <v>1.6815</v>
      </c>
      <c r="KP52" s="17">
        <v>1.6815</v>
      </c>
      <c r="KQ52" s="17">
        <v>-0.98150000000000004</v>
      </c>
      <c r="KR52" s="17">
        <v>187.2</v>
      </c>
      <c r="KS52" s="17">
        <v>98.545450000000002</v>
      </c>
      <c r="KT52" s="17">
        <v>156.59412</v>
      </c>
      <c r="KU52" s="17">
        <v>30.605879999999999</v>
      </c>
      <c r="KV52" s="17">
        <v>88.8</v>
      </c>
      <c r="KW52" s="17">
        <v>94.559380000000004</v>
      </c>
      <c r="KX52" s="17">
        <v>108.13</v>
      </c>
      <c r="KY52" s="17">
        <v>-19.329999999999998</v>
      </c>
      <c r="KZ52" s="17">
        <v>62</v>
      </c>
      <c r="LA52" s="17">
        <v>66.809659999999994</v>
      </c>
      <c r="LB52" s="17">
        <v>66.809659999999994</v>
      </c>
      <c r="LC52" s="17">
        <v>-4.80966</v>
      </c>
      <c r="LD52" s="17">
        <v>67.7</v>
      </c>
      <c r="LE52" s="17">
        <v>72.936070000000001</v>
      </c>
      <c r="LF52" s="17">
        <v>78.567999999999998</v>
      </c>
      <c r="LG52" s="17">
        <v>-10.868</v>
      </c>
      <c r="LH52" s="17">
        <v>30.5</v>
      </c>
      <c r="LI52" s="17">
        <v>29.806760000000001</v>
      </c>
      <c r="LJ52" s="17">
        <v>29.806760000000001</v>
      </c>
      <c r="LK52" s="17">
        <v>0.69323999999999997</v>
      </c>
      <c r="LL52" s="17"/>
      <c r="LM52" s="17"/>
      <c r="LN52" s="17"/>
      <c r="LO52" s="17">
        <v>0</v>
      </c>
      <c r="LP52" s="17">
        <v>47.8</v>
      </c>
      <c r="LQ52" s="17">
        <v>50.645899999999997</v>
      </c>
      <c r="LR52" s="17">
        <v>50.645899999999997</v>
      </c>
      <c r="LS52" s="17">
        <v>-2.8458999999999999</v>
      </c>
      <c r="LT52" s="17">
        <v>48.7</v>
      </c>
      <c r="LU52" s="17">
        <v>49.666240000000002</v>
      </c>
      <c r="LV52" s="17">
        <v>49.666240000000002</v>
      </c>
      <c r="LW52" s="17">
        <v>-0.96623999999999999</v>
      </c>
      <c r="LX52" s="17">
        <v>142.4</v>
      </c>
      <c r="LY52" s="17">
        <v>158.19065000000001</v>
      </c>
      <c r="LZ52" s="17">
        <v>158.19065000000001</v>
      </c>
      <c r="MA52" s="17">
        <v>-15.790649999999999</v>
      </c>
      <c r="MB52" s="17">
        <v>144.30000000000001</v>
      </c>
      <c r="MC52" s="17">
        <v>158.19065000000001</v>
      </c>
      <c r="MD52" s="17">
        <v>158.19065000000001</v>
      </c>
      <c r="ME52" s="17">
        <v>-13.890650000000001</v>
      </c>
      <c r="MF52" s="17">
        <v>170.7</v>
      </c>
      <c r="MG52" s="17">
        <v>158.66569999999999</v>
      </c>
      <c r="MH52" s="17">
        <v>158.66569999999999</v>
      </c>
      <c r="MI52" s="17">
        <v>12.0343</v>
      </c>
      <c r="MJ52" s="17">
        <v>183.9</v>
      </c>
      <c r="MK52" s="17">
        <v>176.36183</v>
      </c>
      <c r="ML52" s="17">
        <v>176.36183</v>
      </c>
      <c r="MM52" s="17">
        <v>7.53817</v>
      </c>
      <c r="MN52" s="17">
        <v>0</v>
      </c>
      <c r="MO52" s="17"/>
      <c r="MP52" s="17"/>
      <c r="MQ52" s="17">
        <v>0</v>
      </c>
      <c r="MR52" s="17"/>
      <c r="MS52" s="17"/>
      <c r="MT52" s="17"/>
      <c r="MU52" s="17">
        <v>0</v>
      </c>
      <c r="MV52" s="17">
        <v>0</v>
      </c>
      <c r="MW52" s="17"/>
      <c r="MX52" s="17"/>
      <c r="MY52" s="17">
        <v>0</v>
      </c>
      <c r="MZ52" s="17"/>
      <c r="NA52" s="17"/>
      <c r="NB52" s="17"/>
      <c r="NC52" s="17">
        <v>0</v>
      </c>
      <c r="ND52" s="17">
        <v>211.2</v>
      </c>
      <c r="NE52" s="17">
        <v>205.29381000000001</v>
      </c>
      <c r="NF52" s="17">
        <v>205.29381000000001</v>
      </c>
      <c r="NG52" s="17">
        <v>5.9061899999999996</v>
      </c>
      <c r="NH52" s="17">
        <v>102.3</v>
      </c>
      <c r="NI52" s="17">
        <v>102.95515</v>
      </c>
      <c r="NJ52" s="17">
        <v>102.95515</v>
      </c>
      <c r="NK52" s="17">
        <v>-0.65515000000000001</v>
      </c>
      <c r="NL52" s="17">
        <v>6.8</v>
      </c>
      <c r="NM52" s="17">
        <v>9.09</v>
      </c>
      <c r="NN52" s="17">
        <v>9.09</v>
      </c>
      <c r="NO52" s="17">
        <v>-2.29</v>
      </c>
      <c r="NP52" s="17">
        <v>3.3</v>
      </c>
      <c r="NQ52" s="17">
        <v>7.2655000000000003</v>
      </c>
      <c r="NR52" s="17">
        <v>7.2655000000000003</v>
      </c>
      <c r="NS52" s="17">
        <v>-3.9655</v>
      </c>
      <c r="NT52" s="17">
        <v>6.1</v>
      </c>
      <c r="NU52" s="17">
        <v>33.61</v>
      </c>
      <c r="NV52" s="17">
        <v>20.340599999999998</v>
      </c>
      <c r="NW52" s="17">
        <v>-14.240600000000001</v>
      </c>
      <c r="NX52" s="17">
        <v>0</v>
      </c>
      <c r="NY52" s="17"/>
      <c r="NZ52" s="17"/>
      <c r="OA52" s="17">
        <v>0</v>
      </c>
      <c r="OB52" s="17">
        <v>10.4</v>
      </c>
      <c r="OC52" s="17">
        <v>11.2</v>
      </c>
      <c r="OD52" s="17">
        <v>9.9229000000000003</v>
      </c>
      <c r="OE52" s="17">
        <v>0.47710000000000002</v>
      </c>
      <c r="OF52" s="17"/>
      <c r="OG52" s="17"/>
      <c r="OH52" s="17"/>
      <c r="OI52" s="17">
        <v>0</v>
      </c>
      <c r="OJ52" s="17">
        <v>0</v>
      </c>
      <c r="OK52" s="17"/>
      <c r="OL52" s="17"/>
      <c r="OM52" s="17">
        <v>0</v>
      </c>
      <c r="ON52" s="17">
        <v>2</v>
      </c>
      <c r="OO52" s="17">
        <v>20.33764</v>
      </c>
      <c r="OP52" s="17">
        <v>19.94623</v>
      </c>
      <c r="OQ52" s="17">
        <v>-17.94623</v>
      </c>
      <c r="OR52" s="17">
        <v>9.9</v>
      </c>
      <c r="OS52" s="17">
        <v>9</v>
      </c>
      <c r="OT52" s="17">
        <v>9</v>
      </c>
      <c r="OU52" s="17">
        <v>0.9</v>
      </c>
      <c r="OV52" s="17">
        <v>2.6</v>
      </c>
      <c r="OW52" s="17"/>
      <c r="OX52" s="17">
        <v>1.34755</v>
      </c>
      <c r="OY52" s="17">
        <v>1.2524500000000001</v>
      </c>
      <c r="OZ52" s="17">
        <v>0</v>
      </c>
      <c r="PA52" s="17"/>
      <c r="PB52" s="17"/>
      <c r="PC52" s="17">
        <v>0</v>
      </c>
      <c r="PD52" s="17">
        <v>0</v>
      </c>
      <c r="PE52" s="17"/>
      <c r="PF52" s="17"/>
      <c r="PG52" s="17">
        <v>0</v>
      </c>
      <c r="PH52" s="17">
        <v>0.8</v>
      </c>
      <c r="PI52" s="17">
        <v>0.54</v>
      </c>
      <c r="PJ52" s="17">
        <v>0.54</v>
      </c>
      <c r="PK52" s="17">
        <v>0.26</v>
      </c>
      <c r="PL52" s="17">
        <v>1.8</v>
      </c>
      <c r="PM52" s="17">
        <v>1.9</v>
      </c>
      <c r="PN52" s="17">
        <v>1.9</v>
      </c>
      <c r="PO52" s="17">
        <v>-0.1</v>
      </c>
      <c r="PP52" s="17">
        <v>4.8</v>
      </c>
      <c r="PQ52" s="17">
        <v>2.5</v>
      </c>
      <c r="PR52" s="17">
        <v>2.5</v>
      </c>
      <c r="PS52" s="17">
        <v>2.2999999999999998</v>
      </c>
      <c r="PT52" s="17">
        <v>19.899999999999999</v>
      </c>
      <c r="PU52" s="17"/>
      <c r="PV52" s="17">
        <v>2.07254</v>
      </c>
      <c r="PW52" s="17">
        <v>17.827459999999999</v>
      </c>
      <c r="PX52" s="17">
        <v>3.3</v>
      </c>
      <c r="PY52" s="17">
        <v>3.5</v>
      </c>
      <c r="PZ52" s="17">
        <v>3.5</v>
      </c>
      <c r="QA52" s="17">
        <v>-0.2</v>
      </c>
      <c r="QB52" s="17">
        <v>3.2</v>
      </c>
      <c r="QC52" s="17">
        <v>3.1</v>
      </c>
      <c r="QD52" s="17">
        <v>3.1</v>
      </c>
      <c r="QE52" s="17">
        <v>0.1</v>
      </c>
      <c r="QF52" s="17">
        <v>2.6</v>
      </c>
      <c r="QG52" s="17">
        <v>3.5</v>
      </c>
      <c r="QH52" s="17">
        <v>3.5</v>
      </c>
      <c r="QI52" s="17">
        <v>-0.9</v>
      </c>
      <c r="QJ52" s="17">
        <v>16.7</v>
      </c>
      <c r="QK52" s="17">
        <v>14.492749999999999</v>
      </c>
      <c r="QL52" s="17">
        <v>14.492749999999999</v>
      </c>
      <c r="QM52" s="17">
        <v>2.2072500000000002</v>
      </c>
      <c r="QN52" s="17">
        <v>0</v>
      </c>
      <c r="QO52" s="17"/>
      <c r="QP52" s="17"/>
      <c r="QQ52" s="17">
        <v>0</v>
      </c>
      <c r="QR52" s="17">
        <v>0</v>
      </c>
      <c r="QS52" s="17"/>
      <c r="QT52" s="17"/>
      <c r="QU52" s="17">
        <v>0</v>
      </c>
      <c r="QV52" s="17">
        <v>1.5</v>
      </c>
      <c r="QW52" s="17">
        <v>7.23</v>
      </c>
      <c r="QX52" s="17">
        <v>6.0849000000000002</v>
      </c>
      <c r="QY52" s="17">
        <v>-4.5849000000000002</v>
      </c>
      <c r="QZ52" s="17">
        <v>4.4000000000000004</v>
      </c>
      <c r="RA52" s="17">
        <v>9.35</v>
      </c>
      <c r="RB52" s="17">
        <v>15.4886</v>
      </c>
      <c r="RC52" s="17">
        <v>-11.0886</v>
      </c>
      <c r="RD52" s="17">
        <v>0</v>
      </c>
      <c r="RE52" s="17"/>
      <c r="RF52" s="17"/>
      <c r="RG52" s="17">
        <v>0</v>
      </c>
      <c r="RH52" s="17">
        <v>2.4</v>
      </c>
      <c r="RI52" s="17"/>
      <c r="RJ52" s="17"/>
      <c r="RK52" s="17">
        <v>2.4</v>
      </c>
      <c r="RL52" s="17">
        <v>20</v>
      </c>
      <c r="RM52" s="17">
        <v>19.67727</v>
      </c>
      <c r="RN52" s="17">
        <v>19.67727</v>
      </c>
      <c r="RO52" s="17">
        <v>0.32273000000000002</v>
      </c>
      <c r="RP52" s="17">
        <v>1.5</v>
      </c>
      <c r="RQ52" s="17">
        <v>1.4</v>
      </c>
      <c r="RR52" s="17">
        <v>1.4</v>
      </c>
      <c r="RS52" s="17">
        <v>0.1</v>
      </c>
      <c r="RT52" s="17"/>
      <c r="RU52" s="17"/>
      <c r="RV52" s="17"/>
      <c r="RW52" s="17">
        <v>0</v>
      </c>
      <c r="RX52" s="17">
        <v>3.9</v>
      </c>
      <c r="RY52" s="17">
        <v>3.8</v>
      </c>
      <c r="RZ52" s="17">
        <v>3.8</v>
      </c>
      <c r="SA52" s="17">
        <v>0.1</v>
      </c>
      <c r="SB52" s="17">
        <v>0</v>
      </c>
      <c r="SC52" s="17"/>
      <c r="SD52" s="17"/>
      <c r="SE52" s="17">
        <v>0</v>
      </c>
      <c r="SF52" s="17">
        <v>0</v>
      </c>
      <c r="SG52" s="17"/>
      <c r="SH52" s="17"/>
      <c r="SI52" s="17">
        <v>0</v>
      </c>
      <c r="SJ52" s="17">
        <v>6.1</v>
      </c>
      <c r="SK52" s="17">
        <v>6.1</v>
      </c>
      <c r="SL52" s="17">
        <v>6.1</v>
      </c>
      <c r="SM52" s="17">
        <v>0</v>
      </c>
      <c r="SN52" s="17">
        <v>3.2</v>
      </c>
      <c r="SO52" s="17">
        <v>3.3</v>
      </c>
      <c r="SP52" s="17">
        <v>3.3</v>
      </c>
      <c r="SQ52" s="17">
        <v>-0.1</v>
      </c>
      <c r="SR52" s="17">
        <v>4.7</v>
      </c>
      <c r="SS52" s="17">
        <v>3</v>
      </c>
      <c r="ST52" s="17">
        <v>3</v>
      </c>
      <c r="SU52" s="17">
        <v>1.7</v>
      </c>
      <c r="SV52" s="17">
        <v>6.9</v>
      </c>
      <c r="SW52" s="17">
        <v>4.5</v>
      </c>
      <c r="SX52" s="17">
        <v>4.5</v>
      </c>
      <c r="SY52" s="17">
        <v>2.4</v>
      </c>
      <c r="SZ52" s="17">
        <v>28.9</v>
      </c>
      <c r="TA52" s="17">
        <v>21.04</v>
      </c>
      <c r="TB52" s="17">
        <v>18</v>
      </c>
      <c r="TC52" s="17">
        <v>10.9</v>
      </c>
      <c r="TD52" s="17">
        <v>79.7</v>
      </c>
      <c r="TE52" s="17">
        <v>56.3</v>
      </c>
      <c r="TF52" s="17">
        <v>59</v>
      </c>
      <c r="TG52" s="17">
        <v>20.7</v>
      </c>
      <c r="TH52" s="17">
        <v>0</v>
      </c>
      <c r="TI52" s="17"/>
      <c r="TJ52" s="17"/>
      <c r="TK52" s="17">
        <v>0</v>
      </c>
      <c r="TL52" s="17">
        <v>5</v>
      </c>
      <c r="TM52" s="17">
        <v>35.78</v>
      </c>
      <c r="TN52" s="17">
        <v>23.835899999999999</v>
      </c>
      <c r="TO52" s="17">
        <v>-18.835899999999999</v>
      </c>
      <c r="TP52" s="17">
        <v>11.6</v>
      </c>
      <c r="TQ52" s="17">
        <v>49.26</v>
      </c>
      <c r="TR52" s="17">
        <v>38.404299999999999</v>
      </c>
      <c r="TS52" s="17">
        <v>-26.804300000000001</v>
      </c>
      <c r="TT52" s="17">
        <v>0.1</v>
      </c>
      <c r="TU52" s="17">
        <v>2.23</v>
      </c>
      <c r="TV52" s="17">
        <v>2.4638</v>
      </c>
      <c r="TW52" s="17">
        <v>-2.3637999999999999</v>
      </c>
      <c r="TX52" s="17">
        <v>0.1</v>
      </c>
      <c r="TY52" s="17">
        <v>2.68</v>
      </c>
      <c r="TZ52" s="17">
        <v>1.855</v>
      </c>
      <c r="UA52" s="17">
        <v>-1.7549999999999999</v>
      </c>
      <c r="UB52" s="17">
        <v>0</v>
      </c>
      <c r="UC52" s="17"/>
      <c r="UD52" s="17"/>
      <c r="UE52" s="17">
        <v>0</v>
      </c>
      <c r="UF52" s="17">
        <v>4</v>
      </c>
      <c r="UG52" s="17">
        <v>4.5</v>
      </c>
      <c r="UH52" s="17">
        <v>4.5</v>
      </c>
      <c r="UI52" s="17">
        <v>-0.5</v>
      </c>
      <c r="UJ52" s="17">
        <v>1.5</v>
      </c>
      <c r="UK52" s="17">
        <v>1.7</v>
      </c>
      <c r="UL52" s="17">
        <v>1.7</v>
      </c>
      <c r="UM52" s="17">
        <v>-0.2</v>
      </c>
      <c r="UN52" s="17">
        <v>6.1</v>
      </c>
      <c r="UO52" s="17">
        <v>7.8</v>
      </c>
      <c r="UP52" s="17">
        <v>7.8</v>
      </c>
      <c r="UQ52" s="17">
        <v>-1.7</v>
      </c>
      <c r="UR52" s="17">
        <v>8</v>
      </c>
      <c r="US52" s="17">
        <v>4</v>
      </c>
      <c r="UT52" s="17">
        <v>4</v>
      </c>
      <c r="UU52" s="17">
        <v>4</v>
      </c>
      <c r="UV52" s="17">
        <v>8</v>
      </c>
      <c r="UW52" s="17">
        <v>4.5</v>
      </c>
      <c r="UX52" s="17">
        <v>4.5</v>
      </c>
      <c r="UY52" s="17">
        <v>3.5</v>
      </c>
      <c r="UZ52" s="17">
        <v>7.5</v>
      </c>
      <c r="VA52" s="17">
        <v>4.7</v>
      </c>
      <c r="VB52" s="17">
        <v>4.7</v>
      </c>
      <c r="VC52" s="17">
        <v>2.8</v>
      </c>
      <c r="VD52" s="17">
        <v>7.9</v>
      </c>
      <c r="VE52" s="17">
        <v>10.199999999999999</v>
      </c>
      <c r="VF52" s="17">
        <v>7.9054000000000002</v>
      </c>
      <c r="VG52" s="17">
        <v>-5.4000000000000003E-3</v>
      </c>
      <c r="VH52" s="17">
        <v>0</v>
      </c>
      <c r="VI52" s="17"/>
      <c r="VJ52" s="17"/>
      <c r="VK52" s="17">
        <v>0</v>
      </c>
      <c r="VL52" s="17">
        <v>0</v>
      </c>
      <c r="VM52" s="17"/>
      <c r="VN52" s="17"/>
      <c r="VO52" s="17">
        <v>0</v>
      </c>
      <c r="VP52" s="17">
        <v>0</v>
      </c>
      <c r="VQ52" s="17"/>
      <c r="VR52" s="17"/>
      <c r="VS52" s="17">
        <v>0</v>
      </c>
      <c r="VT52" s="17">
        <v>0.6</v>
      </c>
      <c r="VU52" s="17">
        <v>0.6</v>
      </c>
      <c r="VV52" s="17">
        <v>0.6</v>
      </c>
      <c r="VW52" s="17">
        <v>0</v>
      </c>
      <c r="VX52" s="17">
        <v>50.9</v>
      </c>
      <c r="VY52" s="17">
        <v>46</v>
      </c>
      <c r="VZ52" s="17">
        <v>49</v>
      </c>
      <c r="WA52" s="17">
        <v>1.9</v>
      </c>
      <c r="WB52" s="17">
        <v>55.9</v>
      </c>
      <c r="WC52" s="17">
        <v>43.38</v>
      </c>
      <c r="WD52" s="17">
        <v>54</v>
      </c>
      <c r="WE52" s="17">
        <v>1.9</v>
      </c>
      <c r="WF52" s="17">
        <v>0</v>
      </c>
      <c r="WG52" s="17"/>
      <c r="WH52" s="17"/>
      <c r="WI52" s="17">
        <v>0</v>
      </c>
      <c r="WJ52" s="17">
        <v>0</v>
      </c>
      <c r="WK52" s="17"/>
      <c r="WL52" s="17"/>
      <c r="WM52" s="17">
        <v>0</v>
      </c>
      <c r="WN52" s="17">
        <v>3.9</v>
      </c>
      <c r="WO52" s="17">
        <v>4.5</v>
      </c>
      <c r="WP52" s="17">
        <v>4.5</v>
      </c>
      <c r="WQ52" s="17">
        <v>-0.6</v>
      </c>
      <c r="WR52" s="17">
        <v>2.2000000000000002</v>
      </c>
      <c r="WS52" s="17"/>
      <c r="WT52" s="17"/>
      <c r="WU52" s="17">
        <v>2.2000000000000002</v>
      </c>
      <c r="WV52" s="17">
        <v>2.4</v>
      </c>
      <c r="WW52" s="17">
        <v>2.2999999999999998</v>
      </c>
      <c r="WX52" s="17">
        <v>2.2999999999999998</v>
      </c>
      <c r="WY52" s="17">
        <v>0.1</v>
      </c>
      <c r="WZ52" s="17">
        <v>2.8</v>
      </c>
      <c r="XA52" s="17">
        <v>3</v>
      </c>
      <c r="XB52" s="17">
        <v>3</v>
      </c>
      <c r="XC52" s="17">
        <v>-0.2</v>
      </c>
      <c r="XD52" s="17">
        <v>0</v>
      </c>
      <c r="XE52" s="17"/>
      <c r="XF52" s="17"/>
      <c r="XG52" s="17">
        <v>0</v>
      </c>
      <c r="XH52" s="17">
        <v>7.6050000000000004</v>
      </c>
      <c r="XI52" s="17">
        <v>7</v>
      </c>
      <c r="XJ52" s="17">
        <v>7</v>
      </c>
      <c r="XK52" s="17">
        <v>0.60499999999999998</v>
      </c>
      <c r="XL52" s="17">
        <v>19.015999999999998</v>
      </c>
      <c r="XM52" s="17">
        <v>17.584540000000001</v>
      </c>
      <c r="XN52" s="17">
        <v>17.584540000000001</v>
      </c>
      <c r="XO52" s="17">
        <v>1.43146</v>
      </c>
      <c r="XP52" s="17">
        <v>10.013</v>
      </c>
      <c r="XQ52" s="17">
        <v>9.8000000000000007</v>
      </c>
      <c r="XR52" s="17">
        <v>9.8000000000000007</v>
      </c>
      <c r="XS52" s="17">
        <v>0.21299999999999999</v>
      </c>
      <c r="XT52" s="17">
        <v>8.4</v>
      </c>
      <c r="XU52" s="17">
        <v>10.43478</v>
      </c>
      <c r="XV52" s="17">
        <v>10.43478</v>
      </c>
      <c r="XW52" s="17">
        <v>-2.03478</v>
      </c>
      <c r="XX52" s="17"/>
      <c r="XY52" s="17"/>
      <c r="XZ52" s="17"/>
      <c r="YA52" s="17">
        <v>0</v>
      </c>
      <c r="YB52" s="17"/>
      <c r="YC52" s="17"/>
      <c r="YD52" s="17"/>
      <c r="YE52" s="17">
        <v>0</v>
      </c>
      <c r="YF52" s="17">
        <v>14.8</v>
      </c>
      <c r="YG52" s="17">
        <v>13.52657</v>
      </c>
      <c r="YH52" s="17">
        <v>13.52657</v>
      </c>
      <c r="YI52" s="17">
        <v>1.2734300000000001</v>
      </c>
      <c r="YJ52" s="17">
        <v>16.3</v>
      </c>
      <c r="YK52" s="17">
        <v>15.45894</v>
      </c>
      <c r="YL52" s="17">
        <v>15.45894</v>
      </c>
      <c r="YM52" s="17">
        <v>0.84106000000000003</v>
      </c>
      <c r="YN52" s="17">
        <v>7.3</v>
      </c>
      <c r="YO52" s="17">
        <v>6.98</v>
      </c>
      <c r="YP52" s="17">
        <v>6.98</v>
      </c>
      <c r="YQ52" s="17">
        <v>0.32</v>
      </c>
      <c r="YR52" s="17">
        <v>0</v>
      </c>
      <c r="YS52" s="17"/>
      <c r="YT52" s="17"/>
      <c r="YU52" s="17">
        <v>0</v>
      </c>
      <c r="YV52" s="17">
        <v>13.9</v>
      </c>
      <c r="YW52" s="17">
        <v>14.21256</v>
      </c>
      <c r="YX52" s="17">
        <v>14.21256</v>
      </c>
      <c r="YY52" s="17">
        <v>-0.31256</v>
      </c>
    </row>
    <row r="53" spans="1:675" ht="24" customHeight="1" x14ac:dyDescent="0.25">
      <c r="A53" s="1"/>
      <c r="B53" s="16" t="s">
        <v>86</v>
      </c>
      <c r="C53" s="16" t="s">
        <v>853</v>
      </c>
      <c r="D53" s="17">
        <v>204.3</v>
      </c>
      <c r="E53" s="17">
        <v>186.13911999999999</v>
      </c>
      <c r="F53" s="17">
        <v>104.55558000000001</v>
      </c>
      <c r="G53" s="17">
        <v>99.744420000000005</v>
      </c>
      <c r="H53" s="17">
        <v>647.6</v>
      </c>
      <c r="I53" s="17">
        <v>655.76232000000005</v>
      </c>
      <c r="J53" s="17">
        <v>655.76232000000005</v>
      </c>
      <c r="K53" s="17">
        <v>-8.1623199999999994</v>
      </c>
      <c r="L53" s="17">
        <v>214.7</v>
      </c>
      <c r="M53" s="17">
        <v>212.30054999999999</v>
      </c>
      <c r="N53" s="17">
        <v>212.30054999999999</v>
      </c>
      <c r="O53" s="17">
        <v>2.3994499999999999</v>
      </c>
      <c r="P53" s="17"/>
      <c r="Q53" s="17"/>
      <c r="R53" s="17"/>
      <c r="S53" s="17">
        <v>0</v>
      </c>
      <c r="T53" s="17"/>
      <c r="U53" s="17"/>
      <c r="V53" s="17"/>
      <c r="W53" s="17">
        <v>0</v>
      </c>
      <c r="X53" s="17">
        <v>30.2</v>
      </c>
      <c r="Y53" s="17"/>
      <c r="Z53" s="17"/>
      <c r="AA53" s="17">
        <v>30.2</v>
      </c>
      <c r="AB53" s="17">
        <v>75</v>
      </c>
      <c r="AC53" s="17">
        <v>82</v>
      </c>
      <c r="AD53" s="17">
        <v>84.335999999999999</v>
      </c>
      <c r="AE53" s="17">
        <v>-9.3360000000000003</v>
      </c>
      <c r="AF53" s="17"/>
      <c r="AG53" s="17"/>
      <c r="AH53" s="17"/>
      <c r="AI53" s="17">
        <v>0</v>
      </c>
      <c r="AJ53" s="17"/>
      <c r="AK53" s="17"/>
      <c r="AL53" s="17"/>
      <c r="AM53" s="17">
        <v>0</v>
      </c>
      <c r="AN53" s="17">
        <v>180.4</v>
      </c>
      <c r="AO53" s="17">
        <v>196.22801999999999</v>
      </c>
      <c r="AP53" s="17">
        <v>196.22801999999999</v>
      </c>
      <c r="AQ53" s="17">
        <v>-15.82802</v>
      </c>
      <c r="AR53" s="17">
        <v>197.2</v>
      </c>
      <c r="AS53" s="17">
        <v>196.22801999999999</v>
      </c>
      <c r="AT53" s="17">
        <v>196.22801999999999</v>
      </c>
      <c r="AU53" s="17">
        <v>0.97197999999999996</v>
      </c>
      <c r="AV53" s="17">
        <v>197.7</v>
      </c>
      <c r="AW53" s="17">
        <v>196.22801999999999</v>
      </c>
      <c r="AX53" s="17">
        <v>196.22801999999999</v>
      </c>
      <c r="AY53" s="17">
        <v>1.4719800000000001</v>
      </c>
      <c r="AZ53" s="17">
        <v>282.8</v>
      </c>
      <c r="BA53" s="17">
        <v>295.22593999999998</v>
      </c>
      <c r="BB53" s="17">
        <v>295.22593999999998</v>
      </c>
      <c r="BC53" s="17">
        <v>-12.425940000000001</v>
      </c>
      <c r="BD53" s="17">
        <v>196.9</v>
      </c>
      <c r="BE53" s="17">
        <v>206.04143999999999</v>
      </c>
      <c r="BF53" s="17">
        <v>206.04143999999999</v>
      </c>
      <c r="BG53" s="17">
        <v>-9.1414399999999993</v>
      </c>
      <c r="BH53" s="17">
        <v>103.2</v>
      </c>
      <c r="BI53" s="17">
        <v>103.33009</v>
      </c>
      <c r="BJ53" s="17">
        <v>103.33009</v>
      </c>
      <c r="BK53" s="17">
        <v>-0.13009000000000001</v>
      </c>
      <c r="BL53" s="17">
        <v>302</v>
      </c>
      <c r="BM53" s="17">
        <v>196.18647000000001</v>
      </c>
      <c r="BN53" s="17">
        <v>379.53043000000002</v>
      </c>
      <c r="BO53" s="17">
        <v>-77.530429999999996</v>
      </c>
      <c r="BP53" s="17">
        <v>2.8</v>
      </c>
      <c r="BQ53" s="17">
        <v>2.9847299999999999</v>
      </c>
      <c r="BR53" s="17">
        <v>2.9847299999999999</v>
      </c>
      <c r="BS53" s="17">
        <v>-0.18473000000000001</v>
      </c>
      <c r="BT53" s="17">
        <v>10.1</v>
      </c>
      <c r="BU53" s="17">
        <v>12.435230000000001</v>
      </c>
      <c r="BV53" s="17"/>
      <c r="BW53" s="17">
        <v>10.1</v>
      </c>
      <c r="BX53" s="17">
        <v>13.1</v>
      </c>
      <c r="BY53" s="17"/>
      <c r="BZ53" s="17">
        <v>17.937049999999999</v>
      </c>
      <c r="CA53" s="17">
        <v>-4.8370499999999996</v>
      </c>
      <c r="CB53" s="17"/>
      <c r="CC53" s="17"/>
      <c r="CD53" s="17"/>
      <c r="CE53" s="17">
        <v>0</v>
      </c>
      <c r="CF53" s="17">
        <v>155.80000000000001</v>
      </c>
      <c r="CG53" s="17">
        <v>139.07478</v>
      </c>
      <c r="CH53" s="17">
        <v>106.64348</v>
      </c>
      <c r="CI53" s="17">
        <v>49.15652</v>
      </c>
      <c r="CJ53" s="17">
        <v>8.1</v>
      </c>
      <c r="CK53" s="17">
        <v>7.3438499999999998</v>
      </c>
      <c r="CL53" s="17">
        <v>7.3438499999999998</v>
      </c>
      <c r="CM53" s="17">
        <v>0.75614999999999999</v>
      </c>
      <c r="CN53" s="17">
        <v>5.3</v>
      </c>
      <c r="CO53" s="17">
        <v>3.94347</v>
      </c>
      <c r="CP53" s="17">
        <v>3.94347</v>
      </c>
      <c r="CQ53" s="17">
        <v>1.35653</v>
      </c>
      <c r="CR53" s="17">
        <v>22.4</v>
      </c>
      <c r="CS53" s="17">
        <v>22.280850000000001</v>
      </c>
      <c r="CT53" s="17">
        <v>22.280850000000001</v>
      </c>
      <c r="CU53" s="17">
        <v>0.11915000000000001</v>
      </c>
      <c r="CV53" s="17">
        <v>110.1</v>
      </c>
      <c r="CW53" s="17">
        <v>111.81449000000001</v>
      </c>
      <c r="CX53" s="17">
        <v>64.89452</v>
      </c>
      <c r="CY53" s="17">
        <v>45.205480000000001</v>
      </c>
      <c r="CZ53" s="17">
        <v>42.9</v>
      </c>
      <c r="DA53" s="17">
        <v>20.725390000000001</v>
      </c>
      <c r="DB53" s="17">
        <v>97.637050000000002</v>
      </c>
      <c r="DC53" s="17">
        <v>-54.737050000000004</v>
      </c>
      <c r="DD53" s="17"/>
      <c r="DE53" s="17"/>
      <c r="DF53" s="17"/>
      <c r="DG53" s="17">
        <v>0</v>
      </c>
      <c r="DH53" s="17"/>
      <c r="DI53" s="17"/>
      <c r="DJ53" s="17"/>
      <c r="DK53" s="17">
        <v>0</v>
      </c>
      <c r="DL53" s="17"/>
      <c r="DM53" s="17"/>
      <c r="DN53" s="17"/>
      <c r="DO53" s="17">
        <v>0</v>
      </c>
      <c r="DP53" s="17">
        <v>6.5</v>
      </c>
      <c r="DQ53" s="17">
        <v>6.39</v>
      </c>
      <c r="DR53" s="17">
        <v>6.39</v>
      </c>
      <c r="DS53" s="17">
        <v>0.11</v>
      </c>
      <c r="DT53" s="17">
        <v>0</v>
      </c>
      <c r="DU53" s="17">
        <v>201.27181999999999</v>
      </c>
      <c r="DV53" s="17">
        <v>290.15544</v>
      </c>
      <c r="DW53" s="17">
        <v>-290.15544</v>
      </c>
      <c r="DX53" s="17">
        <v>35.9</v>
      </c>
      <c r="DY53" s="17">
        <v>36.258850000000002</v>
      </c>
      <c r="DZ53" s="17">
        <v>36.258850000000002</v>
      </c>
      <c r="EA53" s="17">
        <v>-0.35885</v>
      </c>
      <c r="EB53" s="17">
        <v>55.8</v>
      </c>
      <c r="EC53" s="17">
        <v>62.801929999999999</v>
      </c>
      <c r="ED53" s="17">
        <v>65.754059999999996</v>
      </c>
      <c r="EE53" s="17">
        <v>-9.9540600000000001</v>
      </c>
      <c r="EF53" s="17">
        <v>23.4</v>
      </c>
      <c r="EG53" s="17">
        <v>25.158650000000002</v>
      </c>
      <c r="EH53" s="17">
        <v>25.158650000000002</v>
      </c>
      <c r="EI53" s="17">
        <v>-1.75865</v>
      </c>
      <c r="EJ53" s="17">
        <v>15.6</v>
      </c>
      <c r="EK53" s="17">
        <v>16.95298</v>
      </c>
      <c r="EL53" s="17">
        <v>19.099519999999998</v>
      </c>
      <c r="EM53" s="17">
        <v>-3.49952</v>
      </c>
      <c r="EN53" s="17">
        <v>11.5</v>
      </c>
      <c r="EO53" s="17">
        <v>11.594200000000001</v>
      </c>
      <c r="EP53" s="17">
        <v>11.594200000000001</v>
      </c>
      <c r="EQ53" s="17">
        <v>-9.4200000000000006E-2</v>
      </c>
      <c r="ER53" s="17">
        <v>83.5</v>
      </c>
      <c r="ES53" s="17">
        <v>75.628559999999993</v>
      </c>
      <c r="ET53" s="17">
        <v>57.992489999999997</v>
      </c>
      <c r="EU53" s="17">
        <v>25.50751</v>
      </c>
      <c r="EV53" s="17">
        <v>181.4</v>
      </c>
      <c r="EW53" s="17">
        <v>184.74316999999999</v>
      </c>
      <c r="EX53" s="17">
        <v>184.74316999999999</v>
      </c>
      <c r="EY53" s="17">
        <v>-3.3431700000000002</v>
      </c>
      <c r="EZ53" s="17">
        <v>181.8</v>
      </c>
      <c r="FA53" s="17">
        <v>184.74316999999999</v>
      </c>
      <c r="FB53" s="17">
        <v>184.74316999999999</v>
      </c>
      <c r="FC53" s="17">
        <v>-2.9431699999999998</v>
      </c>
      <c r="FD53" s="17">
        <v>181.5</v>
      </c>
      <c r="FE53" s="17">
        <v>185.29795999999999</v>
      </c>
      <c r="FF53" s="17">
        <v>185.29795999999999</v>
      </c>
      <c r="FG53" s="17">
        <v>-3.7979599999999998</v>
      </c>
      <c r="FH53" s="17">
        <v>103</v>
      </c>
      <c r="FI53" s="17">
        <v>103.86845</v>
      </c>
      <c r="FJ53" s="17">
        <v>109.84155</v>
      </c>
      <c r="FK53" s="17">
        <v>-6.8415499999999998</v>
      </c>
      <c r="FL53" s="17">
        <v>23.5</v>
      </c>
      <c r="FM53" s="17"/>
      <c r="FN53" s="17">
        <v>21.998550000000002</v>
      </c>
      <c r="FO53" s="17">
        <v>1.50145</v>
      </c>
      <c r="FP53" s="17">
        <v>28.3</v>
      </c>
      <c r="FQ53" s="17">
        <v>21.646380000000001</v>
      </c>
      <c r="FR53" s="17">
        <v>21.646380000000001</v>
      </c>
      <c r="FS53" s="17">
        <v>6.6536200000000001</v>
      </c>
      <c r="FT53" s="17">
        <v>15.9</v>
      </c>
      <c r="FU53" s="17">
        <v>15.994859999999999</v>
      </c>
      <c r="FV53" s="17">
        <v>15.994859999999999</v>
      </c>
      <c r="FW53" s="17">
        <v>-9.486E-2</v>
      </c>
      <c r="FX53" s="17">
        <v>45.7</v>
      </c>
      <c r="FY53" s="17">
        <v>86</v>
      </c>
      <c r="FZ53" s="17">
        <v>44.455849999999998</v>
      </c>
      <c r="GA53" s="17">
        <v>1.2441500000000001</v>
      </c>
      <c r="GB53" s="17"/>
      <c r="GC53" s="17"/>
      <c r="GD53" s="17"/>
      <c r="GE53" s="17">
        <v>0</v>
      </c>
      <c r="GF53" s="17"/>
      <c r="GG53" s="17"/>
      <c r="GH53" s="17"/>
      <c r="GI53" s="17">
        <v>0</v>
      </c>
      <c r="GJ53" s="17">
        <v>6.7</v>
      </c>
      <c r="GK53" s="17">
        <v>6.8787000000000003</v>
      </c>
      <c r="GL53" s="17">
        <v>6.8787000000000003</v>
      </c>
      <c r="GM53" s="17">
        <v>-0.1787</v>
      </c>
      <c r="GN53" s="17">
        <v>131.1</v>
      </c>
      <c r="GO53" s="17">
        <v>141.61836</v>
      </c>
      <c r="GP53" s="17">
        <v>90.967380000000006</v>
      </c>
      <c r="GQ53" s="17">
        <v>40.132620000000003</v>
      </c>
      <c r="GR53" s="17"/>
      <c r="GS53" s="17"/>
      <c r="GT53" s="17"/>
      <c r="GU53" s="17">
        <v>0</v>
      </c>
      <c r="GV53" s="17"/>
      <c r="GW53" s="17"/>
      <c r="GX53" s="17"/>
      <c r="GY53" s="17">
        <v>0</v>
      </c>
      <c r="GZ53" s="17"/>
      <c r="HA53" s="17"/>
      <c r="HB53" s="17"/>
      <c r="HC53" s="17">
        <v>0</v>
      </c>
      <c r="HD53" s="17"/>
      <c r="HE53" s="17"/>
      <c r="HF53" s="17">
        <v>9.8771400000000007</v>
      </c>
      <c r="HG53" s="17">
        <v>-9.8771400000000007</v>
      </c>
      <c r="HH53" s="17">
        <v>91.3</v>
      </c>
      <c r="HI53" s="17">
        <v>73.434579999999997</v>
      </c>
      <c r="HJ53" s="17">
        <v>73.434579999999997</v>
      </c>
      <c r="HK53" s="17">
        <v>17.86542</v>
      </c>
      <c r="HL53" s="17">
        <v>29.7</v>
      </c>
      <c r="HM53" s="17"/>
      <c r="HN53" s="17"/>
      <c r="HO53" s="17">
        <v>29.7</v>
      </c>
      <c r="HP53" s="17"/>
      <c r="HQ53" s="17"/>
      <c r="HR53" s="17"/>
      <c r="HS53" s="17">
        <v>0</v>
      </c>
      <c r="HT53" s="17">
        <v>42.5</v>
      </c>
      <c r="HU53" s="17">
        <v>45.291899999999998</v>
      </c>
      <c r="HV53" s="17">
        <v>45.291899999999998</v>
      </c>
      <c r="HW53" s="17">
        <v>-2.7919</v>
      </c>
      <c r="HX53" s="17"/>
      <c r="HY53" s="17"/>
      <c r="HZ53" s="17"/>
      <c r="IA53" s="17">
        <v>0</v>
      </c>
      <c r="IB53" s="17"/>
      <c r="IC53" s="17"/>
      <c r="ID53" s="17"/>
      <c r="IE53" s="17">
        <v>0</v>
      </c>
      <c r="IF53" s="17"/>
      <c r="IG53" s="17"/>
      <c r="IH53" s="17"/>
      <c r="II53" s="17">
        <v>0</v>
      </c>
      <c r="IJ53" s="17">
        <v>92.1</v>
      </c>
      <c r="IK53" s="17">
        <v>90.009810000000002</v>
      </c>
      <c r="IL53" s="17">
        <v>106.55876000000001</v>
      </c>
      <c r="IM53" s="17">
        <v>-14.45876</v>
      </c>
      <c r="IN53" s="17">
        <v>172.4</v>
      </c>
      <c r="IO53" s="17">
        <v>181.19543999999999</v>
      </c>
      <c r="IP53" s="17">
        <v>181.19543999999999</v>
      </c>
      <c r="IQ53" s="17">
        <v>-8.7954399999999993</v>
      </c>
      <c r="IR53" s="17">
        <v>170.5</v>
      </c>
      <c r="IS53" s="17">
        <v>181.19543999999999</v>
      </c>
      <c r="IT53" s="17">
        <v>181.19543999999999</v>
      </c>
      <c r="IU53" s="17">
        <v>-10.69544</v>
      </c>
      <c r="IV53" s="17">
        <v>200</v>
      </c>
      <c r="IW53" s="17">
        <v>181.19543999999999</v>
      </c>
      <c r="IX53" s="17">
        <v>181.19543999999999</v>
      </c>
      <c r="IY53" s="17">
        <v>18.804559999999999</v>
      </c>
      <c r="IZ53" s="17">
        <v>262.7</v>
      </c>
      <c r="JA53" s="17">
        <v>272.60935999999998</v>
      </c>
      <c r="JB53" s="17">
        <v>272.60935999999998</v>
      </c>
      <c r="JC53" s="17">
        <v>-9.9093599999999995</v>
      </c>
      <c r="JD53" s="17">
        <v>69.599999999999994</v>
      </c>
      <c r="JE53" s="17">
        <v>71.102429999999998</v>
      </c>
      <c r="JF53" s="17">
        <v>71.102429999999998</v>
      </c>
      <c r="JG53" s="17">
        <v>-1.5024299999999999</v>
      </c>
      <c r="JH53" s="17">
        <v>34.299999999999997</v>
      </c>
      <c r="JI53" s="17">
        <v>35.657980000000002</v>
      </c>
      <c r="JJ53" s="17">
        <v>35.657980000000002</v>
      </c>
      <c r="JK53" s="17">
        <v>-1.35798</v>
      </c>
      <c r="JL53" s="17"/>
      <c r="JM53" s="17"/>
      <c r="JN53" s="17"/>
      <c r="JO53" s="17">
        <v>0</v>
      </c>
      <c r="JP53" s="17"/>
      <c r="JQ53" s="17"/>
      <c r="JR53" s="17"/>
      <c r="JS53" s="17">
        <v>0</v>
      </c>
      <c r="JT53" s="17"/>
      <c r="JU53" s="17"/>
      <c r="JV53" s="17"/>
      <c r="JW53" s="17">
        <v>0</v>
      </c>
      <c r="JX53" s="17">
        <v>24</v>
      </c>
      <c r="JY53" s="17">
        <v>26</v>
      </c>
      <c r="JZ53" s="17">
        <v>26</v>
      </c>
      <c r="KA53" s="17">
        <v>-2</v>
      </c>
      <c r="KB53" s="17"/>
      <c r="KC53" s="17"/>
      <c r="KD53" s="17"/>
      <c r="KE53" s="17">
        <v>0</v>
      </c>
      <c r="KF53" s="17"/>
      <c r="KG53" s="17"/>
      <c r="KH53" s="17"/>
      <c r="KI53" s="17">
        <v>0</v>
      </c>
      <c r="KJ53" s="17">
        <v>4.3</v>
      </c>
      <c r="KK53" s="17"/>
      <c r="KL53" s="17"/>
      <c r="KM53" s="17">
        <v>4.3</v>
      </c>
      <c r="KN53" s="17">
        <v>0.7</v>
      </c>
      <c r="KO53" s="17">
        <v>1.6815</v>
      </c>
      <c r="KP53" s="17">
        <v>1.6815</v>
      </c>
      <c r="KQ53" s="17">
        <v>-0.98150000000000004</v>
      </c>
      <c r="KR53" s="17">
        <v>180.6</v>
      </c>
      <c r="KS53" s="17">
        <v>52.704560000000001</v>
      </c>
      <c r="KT53" s="17">
        <v>156.59411</v>
      </c>
      <c r="KU53" s="17">
        <v>24.005890000000001</v>
      </c>
      <c r="KV53" s="17">
        <v>92.4</v>
      </c>
      <c r="KW53" s="17">
        <v>108.13</v>
      </c>
      <c r="KX53" s="17">
        <v>108.13</v>
      </c>
      <c r="KY53" s="17">
        <v>-15.73</v>
      </c>
      <c r="KZ53" s="17">
        <v>62.5</v>
      </c>
      <c r="LA53" s="17">
        <v>66.809659999999994</v>
      </c>
      <c r="LB53" s="17">
        <v>66.809659999999994</v>
      </c>
      <c r="LC53" s="17">
        <v>-4.30966</v>
      </c>
      <c r="LD53" s="17">
        <v>70.900000000000006</v>
      </c>
      <c r="LE53" s="17">
        <v>78.567999999999998</v>
      </c>
      <c r="LF53" s="17">
        <v>78.567999999999998</v>
      </c>
      <c r="LG53" s="17">
        <v>-7.6680000000000001</v>
      </c>
      <c r="LH53" s="17">
        <v>30.6</v>
      </c>
      <c r="LI53" s="17">
        <v>29.806760000000001</v>
      </c>
      <c r="LJ53" s="17">
        <v>29.806760000000001</v>
      </c>
      <c r="LK53" s="17">
        <v>0.79323999999999995</v>
      </c>
      <c r="LL53" s="17"/>
      <c r="LM53" s="17"/>
      <c r="LN53" s="17"/>
      <c r="LO53" s="17">
        <v>0</v>
      </c>
      <c r="LP53" s="17">
        <v>48.8</v>
      </c>
      <c r="LQ53" s="17">
        <v>50.645899999999997</v>
      </c>
      <c r="LR53" s="17">
        <v>50.645899999999997</v>
      </c>
      <c r="LS53" s="17">
        <v>-1.8459000000000001</v>
      </c>
      <c r="LT53" s="17">
        <v>49.5</v>
      </c>
      <c r="LU53" s="17">
        <v>49.666240000000002</v>
      </c>
      <c r="LV53" s="17">
        <v>49.666240000000002</v>
      </c>
      <c r="LW53" s="17">
        <v>-0.16624</v>
      </c>
      <c r="LX53" s="17">
        <v>142.19999999999999</v>
      </c>
      <c r="LY53" s="17">
        <v>158.19065000000001</v>
      </c>
      <c r="LZ53" s="17">
        <v>158.19065000000001</v>
      </c>
      <c r="MA53" s="17">
        <v>-15.99065</v>
      </c>
      <c r="MB53" s="17">
        <v>144.9</v>
      </c>
      <c r="MC53" s="17">
        <v>158.19065000000001</v>
      </c>
      <c r="MD53" s="17">
        <v>158.19065000000001</v>
      </c>
      <c r="ME53" s="17">
        <v>-13.290649999999999</v>
      </c>
      <c r="MF53" s="17">
        <v>169.7</v>
      </c>
      <c r="MG53" s="17">
        <v>158.66569999999999</v>
      </c>
      <c r="MH53" s="17">
        <v>158.66569999999999</v>
      </c>
      <c r="MI53" s="17">
        <v>11.0343</v>
      </c>
      <c r="MJ53" s="17">
        <v>185.5</v>
      </c>
      <c r="MK53" s="17">
        <v>176.36183</v>
      </c>
      <c r="ML53" s="17">
        <v>176.36183</v>
      </c>
      <c r="MM53" s="17">
        <v>9.1381700000000006</v>
      </c>
      <c r="MN53" s="17">
        <v>0</v>
      </c>
      <c r="MO53" s="17"/>
      <c r="MP53" s="17"/>
      <c r="MQ53" s="17">
        <v>0</v>
      </c>
      <c r="MR53" s="17"/>
      <c r="MS53" s="17"/>
      <c r="MT53" s="17"/>
      <c r="MU53" s="17">
        <v>0</v>
      </c>
      <c r="MV53" s="17">
        <v>0</v>
      </c>
      <c r="MW53" s="17"/>
      <c r="MX53" s="17"/>
      <c r="MY53" s="17">
        <v>0</v>
      </c>
      <c r="MZ53" s="17"/>
      <c r="NA53" s="17"/>
      <c r="NB53" s="17"/>
      <c r="NC53" s="17">
        <v>0</v>
      </c>
      <c r="ND53" s="17">
        <v>211.8</v>
      </c>
      <c r="NE53" s="17">
        <v>205.29381000000001</v>
      </c>
      <c r="NF53" s="17">
        <v>205.29381000000001</v>
      </c>
      <c r="NG53" s="17">
        <v>6.5061900000000001</v>
      </c>
      <c r="NH53" s="17">
        <v>102.4</v>
      </c>
      <c r="NI53" s="17">
        <v>102.95515</v>
      </c>
      <c r="NJ53" s="17">
        <v>102.95515</v>
      </c>
      <c r="NK53" s="17">
        <v>-0.55515000000000003</v>
      </c>
      <c r="NL53" s="17">
        <v>6.8</v>
      </c>
      <c r="NM53" s="17">
        <v>9.09</v>
      </c>
      <c r="NN53" s="17">
        <v>9.09</v>
      </c>
      <c r="NO53" s="17">
        <v>-2.29</v>
      </c>
      <c r="NP53" s="17">
        <v>3.2</v>
      </c>
      <c r="NQ53" s="17">
        <v>7.2655000000000003</v>
      </c>
      <c r="NR53" s="17">
        <v>7.2655000000000003</v>
      </c>
      <c r="NS53" s="17">
        <v>-4.0655000000000001</v>
      </c>
      <c r="NT53" s="17">
        <v>8.1</v>
      </c>
      <c r="NU53" s="17">
        <v>36.44</v>
      </c>
      <c r="NV53" s="17">
        <v>21.2685</v>
      </c>
      <c r="NW53" s="17">
        <v>-13.1685</v>
      </c>
      <c r="NX53" s="17">
        <v>0</v>
      </c>
      <c r="NY53" s="17"/>
      <c r="NZ53" s="17"/>
      <c r="OA53" s="17">
        <v>0</v>
      </c>
      <c r="OB53" s="17">
        <v>12.8</v>
      </c>
      <c r="OC53" s="17">
        <v>11.2</v>
      </c>
      <c r="OD53" s="17">
        <v>10.7553</v>
      </c>
      <c r="OE53" s="17">
        <v>2.0447000000000002</v>
      </c>
      <c r="OF53" s="17"/>
      <c r="OG53" s="17"/>
      <c r="OH53" s="17"/>
      <c r="OI53" s="17">
        <v>0</v>
      </c>
      <c r="OJ53" s="17">
        <v>0</v>
      </c>
      <c r="OK53" s="17"/>
      <c r="OL53" s="17"/>
      <c r="OM53" s="17">
        <v>0</v>
      </c>
      <c r="ON53" s="17">
        <v>2.1</v>
      </c>
      <c r="OO53" s="17">
        <v>20.33764</v>
      </c>
      <c r="OP53" s="17">
        <v>19.94623</v>
      </c>
      <c r="OQ53" s="17">
        <v>-17.846229999999998</v>
      </c>
      <c r="OR53" s="17">
        <v>9.9</v>
      </c>
      <c r="OS53" s="17"/>
      <c r="OT53" s="17"/>
      <c r="OU53" s="17">
        <v>9.9</v>
      </c>
      <c r="OV53" s="17">
        <v>2.6</v>
      </c>
      <c r="OW53" s="17"/>
      <c r="OX53" s="17"/>
      <c r="OY53" s="17">
        <v>2.6</v>
      </c>
      <c r="OZ53" s="17">
        <v>0</v>
      </c>
      <c r="PA53" s="17"/>
      <c r="PB53" s="17"/>
      <c r="PC53" s="17">
        <v>0</v>
      </c>
      <c r="PD53" s="17">
        <v>0</v>
      </c>
      <c r="PE53" s="17"/>
      <c r="PF53" s="17"/>
      <c r="PG53" s="17">
        <v>0</v>
      </c>
      <c r="PH53" s="17">
        <v>0.9</v>
      </c>
      <c r="PI53" s="17">
        <v>0.54</v>
      </c>
      <c r="PJ53" s="17">
        <v>0.54</v>
      </c>
      <c r="PK53" s="17">
        <v>0.36</v>
      </c>
      <c r="PL53" s="17">
        <v>1.8</v>
      </c>
      <c r="PM53" s="17">
        <v>1.9</v>
      </c>
      <c r="PN53" s="17">
        <v>1.9</v>
      </c>
      <c r="PO53" s="17">
        <v>-0.1</v>
      </c>
      <c r="PP53" s="17">
        <v>4.8</v>
      </c>
      <c r="PQ53" s="17">
        <v>2.5</v>
      </c>
      <c r="PR53" s="17">
        <v>2.5</v>
      </c>
      <c r="PS53" s="17">
        <v>2.2999999999999998</v>
      </c>
      <c r="PT53" s="17">
        <v>20.100000000000001</v>
      </c>
      <c r="PU53" s="17"/>
      <c r="PV53" s="17">
        <v>2.07254</v>
      </c>
      <c r="PW53" s="17">
        <v>18.027460000000001</v>
      </c>
      <c r="PX53" s="17">
        <v>3.3</v>
      </c>
      <c r="PY53" s="17">
        <v>3.5</v>
      </c>
      <c r="PZ53" s="17">
        <v>3.5</v>
      </c>
      <c r="QA53" s="17">
        <v>-0.2</v>
      </c>
      <c r="QB53" s="17">
        <v>3.2</v>
      </c>
      <c r="QC53" s="17">
        <v>3.1</v>
      </c>
      <c r="QD53" s="17">
        <v>3.1</v>
      </c>
      <c r="QE53" s="17">
        <v>0.1</v>
      </c>
      <c r="QF53" s="17">
        <v>2.7</v>
      </c>
      <c r="QG53" s="17">
        <v>3.5</v>
      </c>
      <c r="QH53" s="17">
        <v>3.5</v>
      </c>
      <c r="QI53" s="17">
        <v>-0.8</v>
      </c>
      <c r="QJ53" s="17">
        <v>16.7</v>
      </c>
      <c r="QK53" s="17">
        <v>14.492749999999999</v>
      </c>
      <c r="QL53" s="17">
        <v>14.492749999999999</v>
      </c>
      <c r="QM53" s="17">
        <v>2.2072500000000002</v>
      </c>
      <c r="QN53" s="17">
        <v>0</v>
      </c>
      <c r="QO53" s="17"/>
      <c r="QP53" s="17"/>
      <c r="QQ53" s="17">
        <v>0</v>
      </c>
      <c r="QR53" s="17">
        <v>0</v>
      </c>
      <c r="QS53" s="17"/>
      <c r="QT53" s="17"/>
      <c r="QU53" s="17">
        <v>0</v>
      </c>
      <c r="QV53" s="17">
        <v>1.7</v>
      </c>
      <c r="QW53" s="17">
        <v>8.35</v>
      </c>
      <c r="QX53" s="17">
        <v>6.5754999999999999</v>
      </c>
      <c r="QY53" s="17">
        <v>-4.8754999999999997</v>
      </c>
      <c r="QZ53" s="17">
        <v>8</v>
      </c>
      <c r="RA53" s="17">
        <v>10.31</v>
      </c>
      <c r="RB53" s="17">
        <v>15.771800000000001</v>
      </c>
      <c r="RC53" s="17">
        <v>-7.7717999999999998</v>
      </c>
      <c r="RD53" s="17">
        <v>0</v>
      </c>
      <c r="RE53" s="17"/>
      <c r="RF53" s="17"/>
      <c r="RG53" s="17">
        <v>0</v>
      </c>
      <c r="RH53" s="17">
        <v>2.4</v>
      </c>
      <c r="RI53" s="17"/>
      <c r="RJ53" s="17"/>
      <c r="RK53" s="17">
        <v>2.4</v>
      </c>
      <c r="RL53" s="17">
        <v>20</v>
      </c>
      <c r="RM53" s="17">
        <v>19.67727</v>
      </c>
      <c r="RN53" s="17">
        <v>19.67727</v>
      </c>
      <c r="RO53" s="17">
        <v>0.32273000000000002</v>
      </c>
      <c r="RP53" s="17">
        <v>1.4</v>
      </c>
      <c r="RQ53" s="17">
        <v>1.3879999999999999</v>
      </c>
      <c r="RR53" s="17">
        <v>1.3879999999999999</v>
      </c>
      <c r="RS53" s="17">
        <v>1.2E-2</v>
      </c>
      <c r="RT53" s="17"/>
      <c r="RU53" s="17"/>
      <c r="RV53" s="17"/>
      <c r="RW53" s="17">
        <v>0</v>
      </c>
      <c r="RX53" s="17">
        <v>4</v>
      </c>
      <c r="RY53" s="17">
        <v>3.8</v>
      </c>
      <c r="RZ53" s="17">
        <v>3.8</v>
      </c>
      <c r="SA53" s="17">
        <v>0.2</v>
      </c>
      <c r="SB53" s="17">
        <v>0</v>
      </c>
      <c r="SC53" s="17"/>
      <c r="SD53" s="17"/>
      <c r="SE53" s="17">
        <v>0</v>
      </c>
      <c r="SF53" s="17">
        <v>0</v>
      </c>
      <c r="SG53" s="17"/>
      <c r="SH53" s="17"/>
      <c r="SI53" s="17">
        <v>0</v>
      </c>
      <c r="SJ53" s="17">
        <v>6.1</v>
      </c>
      <c r="SK53" s="17">
        <v>6.1</v>
      </c>
      <c r="SL53" s="17">
        <v>6.1</v>
      </c>
      <c r="SM53" s="17">
        <v>0</v>
      </c>
      <c r="SN53" s="17">
        <v>3.2</v>
      </c>
      <c r="SO53" s="17">
        <v>3.3</v>
      </c>
      <c r="SP53" s="17">
        <v>3.3</v>
      </c>
      <c r="SQ53" s="17">
        <v>-0.1</v>
      </c>
      <c r="SR53" s="17">
        <v>4.7</v>
      </c>
      <c r="SS53" s="17">
        <v>3</v>
      </c>
      <c r="ST53" s="17">
        <v>3</v>
      </c>
      <c r="SU53" s="17">
        <v>1.7</v>
      </c>
      <c r="SV53" s="17">
        <v>6.9</v>
      </c>
      <c r="SW53" s="17">
        <v>4.5</v>
      </c>
      <c r="SX53" s="17">
        <v>4.5</v>
      </c>
      <c r="SY53" s="17">
        <v>2.4</v>
      </c>
      <c r="SZ53" s="17">
        <v>27</v>
      </c>
      <c r="TA53" s="17">
        <v>21.58</v>
      </c>
      <c r="TB53" s="17">
        <v>16</v>
      </c>
      <c r="TC53" s="17">
        <v>11</v>
      </c>
      <c r="TD53" s="17">
        <v>71.099999999999994</v>
      </c>
      <c r="TE53" s="17">
        <v>53.1</v>
      </c>
      <c r="TF53" s="17">
        <v>53</v>
      </c>
      <c r="TG53" s="17">
        <v>18.100000000000001</v>
      </c>
      <c r="TH53" s="17">
        <v>0</v>
      </c>
      <c r="TI53" s="17"/>
      <c r="TJ53" s="17"/>
      <c r="TK53" s="17">
        <v>0</v>
      </c>
      <c r="TL53" s="17">
        <v>3.9</v>
      </c>
      <c r="TM53" s="17">
        <v>38.29</v>
      </c>
      <c r="TN53" s="17">
        <v>25.514700000000001</v>
      </c>
      <c r="TO53" s="17">
        <v>-21.614699999999999</v>
      </c>
      <c r="TP53" s="17">
        <v>12.5</v>
      </c>
      <c r="TQ53" s="17">
        <v>51.23</v>
      </c>
      <c r="TR53" s="17">
        <v>37.806899999999999</v>
      </c>
      <c r="TS53" s="17">
        <v>-25.306899999999999</v>
      </c>
      <c r="TT53" s="17">
        <v>0.1</v>
      </c>
      <c r="TU53" s="17">
        <v>2.3199999999999998</v>
      </c>
      <c r="TV53" s="17">
        <v>2.5337999999999998</v>
      </c>
      <c r="TW53" s="17">
        <v>-2.4338000000000002</v>
      </c>
      <c r="TX53" s="17">
        <v>0.3</v>
      </c>
      <c r="TY53" s="17">
        <v>2.76</v>
      </c>
      <c r="TZ53" s="17">
        <v>1.7418</v>
      </c>
      <c r="UA53" s="17">
        <v>-1.4418</v>
      </c>
      <c r="UB53" s="17">
        <v>0</v>
      </c>
      <c r="UC53" s="17"/>
      <c r="UD53" s="17"/>
      <c r="UE53" s="17">
        <v>0</v>
      </c>
      <c r="UF53" s="17">
        <v>4</v>
      </c>
      <c r="UG53" s="17">
        <v>4.5</v>
      </c>
      <c r="UH53" s="17">
        <v>4.5</v>
      </c>
      <c r="UI53" s="17">
        <v>-0.5</v>
      </c>
      <c r="UJ53" s="17">
        <v>1.5</v>
      </c>
      <c r="UK53" s="17">
        <v>1.7</v>
      </c>
      <c r="UL53" s="17">
        <v>1.7</v>
      </c>
      <c r="UM53" s="17">
        <v>-0.2</v>
      </c>
      <c r="UN53" s="17">
        <v>6.1</v>
      </c>
      <c r="UO53" s="17">
        <v>7.8</v>
      </c>
      <c r="UP53" s="17">
        <v>7.8</v>
      </c>
      <c r="UQ53" s="17">
        <v>-1.7</v>
      </c>
      <c r="UR53" s="17">
        <v>8.5</v>
      </c>
      <c r="US53" s="17">
        <v>4</v>
      </c>
      <c r="UT53" s="17">
        <v>4</v>
      </c>
      <c r="UU53" s="17">
        <v>4.5</v>
      </c>
      <c r="UV53" s="17">
        <v>8.5</v>
      </c>
      <c r="UW53" s="17">
        <v>4.5</v>
      </c>
      <c r="UX53" s="17">
        <v>4.5</v>
      </c>
      <c r="UY53" s="17">
        <v>4</v>
      </c>
      <c r="UZ53" s="17">
        <v>7.5</v>
      </c>
      <c r="VA53" s="17">
        <v>4.7</v>
      </c>
      <c r="VB53" s="17">
        <v>4.7</v>
      </c>
      <c r="VC53" s="17">
        <v>2.8</v>
      </c>
      <c r="VD53" s="17">
        <v>12.9</v>
      </c>
      <c r="VE53" s="17">
        <v>10.3</v>
      </c>
      <c r="VF53" s="17">
        <v>9.0412999999999997</v>
      </c>
      <c r="VG53" s="17">
        <v>3.8586999999999998</v>
      </c>
      <c r="VH53" s="17">
        <v>0</v>
      </c>
      <c r="VI53" s="17"/>
      <c r="VJ53" s="17"/>
      <c r="VK53" s="17">
        <v>0</v>
      </c>
      <c r="VL53" s="17">
        <v>0</v>
      </c>
      <c r="VM53" s="17"/>
      <c r="VN53" s="17"/>
      <c r="VO53" s="17">
        <v>0</v>
      </c>
      <c r="VP53" s="17">
        <v>0</v>
      </c>
      <c r="VQ53" s="17"/>
      <c r="VR53" s="17"/>
      <c r="VS53" s="17">
        <v>0</v>
      </c>
      <c r="VT53" s="17">
        <v>0.6</v>
      </c>
      <c r="VU53" s="17">
        <v>0.6</v>
      </c>
      <c r="VV53" s="17">
        <v>0.6</v>
      </c>
      <c r="VW53" s="17">
        <v>0</v>
      </c>
      <c r="VX53" s="17">
        <v>60.5</v>
      </c>
      <c r="VY53" s="17">
        <v>51</v>
      </c>
      <c r="VZ53" s="17">
        <v>53</v>
      </c>
      <c r="WA53" s="17">
        <v>7.5</v>
      </c>
      <c r="WB53" s="17">
        <v>61.9</v>
      </c>
      <c r="WC53" s="17">
        <v>50.68</v>
      </c>
      <c r="WD53" s="17">
        <v>59</v>
      </c>
      <c r="WE53" s="17">
        <v>2.9</v>
      </c>
      <c r="WF53" s="17">
        <v>0</v>
      </c>
      <c r="WG53" s="17"/>
      <c r="WH53" s="17"/>
      <c r="WI53" s="17">
        <v>0</v>
      </c>
      <c r="WJ53" s="17">
        <v>0</v>
      </c>
      <c r="WK53" s="17"/>
      <c r="WL53" s="17"/>
      <c r="WM53" s="17">
        <v>0</v>
      </c>
      <c r="WN53" s="17">
        <v>4.8</v>
      </c>
      <c r="WO53" s="17">
        <v>4.5</v>
      </c>
      <c r="WP53" s="17">
        <v>4.5</v>
      </c>
      <c r="WQ53" s="17">
        <v>0.3</v>
      </c>
      <c r="WR53" s="17">
        <v>2.2000000000000002</v>
      </c>
      <c r="WS53" s="17"/>
      <c r="WT53" s="17"/>
      <c r="WU53" s="17">
        <v>2.2000000000000002</v>
      </c>
      <c r="WV53" s="17">
        <v>2.4</v>
      </c>
      <c r="WW53" s="17">
        <v>2.2999999999999998</v>
      </c>
      <c r="WX53" s="17">
        <v>2.2999999999999998</v>
      </c>
      <c r="WY53" s="17">
        <v>0.1</v>
      </c>
      <c r="WZ53" s="17">
        <v>3</v>
      </c>
      <c r="XA53" s="17">
        <v>3</v>
      </c>
      <c r="XB53" s="17">
        <v>3</v>
      </c>
      <c r="XC53" s="17">
        <v>0</v>
      </c>
      <c r="XD53" s="17">
        <v>0</v>
      </c>
      <c r="XE53" s="17"/>
      <c r="XF53" s="17"/>
      <c r="XG53" s="17">
        <v>0</v>
      </c>
      <c r="XH53" s="17">
        <v>7.58</v>
      </c>
      <c r="XI53" s="17">
        <v>7</v>
      </c>
      <c r="XJ53" s="17">
        <v>7</v>
      </c>
      <c r="XK53" s="17">
        <v>0.57999999999999996</v>
      </c>
      <c r="XL53" s="17">
        <v>19.021000000000001</v>
      </c>
      <c r="XM53" s="17">
        <v>17.584540000000001</v>
      </c>
      <c r="XN53" s="17">
        <v>17.584540000000001</v>
      </c>
      <c r="XO53" s="17">
        <v>1.4364600000000001</v>
      </c>
      <c r="XP53" s="17">
        <v>10.016999999999999</v>
      </c>
      <c r="XQ53" s="17">
        <v>9.8000000000000007</v>
      </c>
      <c r="XR53" s="17">
        <v>9.8000000000000007</v>
      </c>
      <c r="XS53" s="17">
        <v>0.217</v>
      </c>
      <c r="XT53" s="17">
        <v>8.4</v>
      </c>
      <c r="XU53" s="17">
        <v>10.43478</v>
      </c>
      <c r="XV53" s="17">
        <v>10.43478</v>
      </c>
      <c r="XW53" s="17">
        <v>-2.03478</v>
      </c>
      <c r="XX53" s="17"/>
      <c r="XY53" s="17"/>
      <c r="XZ53" s="17"/>
      <c r="YA53" s="17">
        <v>0</v>
      </c>
      <c r="YB53" s="17"/>
      <c r="YC53" s="17"/>
      <c r="YD53" s="17"/>
      <c r="YE53" s="17">
        <v>0</v>
      </c>
      <c r="YF53" s="17">
        <v>17.100000000000001</v>
      </c>
      <c r="YG53" s="17">
        <v>13.52657</v>
      </c>
      <c r="YH53" s="17">
        <v>13.52657</v>
      </c>
      <c r="YI53" s="17">
        <v>3.5734300000000001</v>
      </c>
      <c r="YJ53" s="17">
        <v>16.3</v>
      </c>
      <c r="YK53" s="17">
        <v>15.45894</v>
      </c>
      <c r="YL53" s="17">
        <v>15.45894</v>
      </c>
      <c r="YM53" s="17">
        <v>0.84106000000000003</v>
      </c>
      <c r="YN53" s="17">
        <v>6.6</v>
      </c>
      <c r="YO53" s="17">
        <v>6.98</v>
      </c>
      <c r="YP53" s="17">
        <v>6.98</v>
      </c>
      <c r="YQ53" s="17">
        <v>-0.38</v>
      </c>
      <c r="YR53" s="17">
        <v>0</v>
      </c>
      <c r="YS53" s="17"/>
      <c r="YT53" s="17"/>
      <c r="YU53" s="17">
        <v>0</v>
      </c>
      <c r="YV53" s="17">
        <v>13.1</v>
      </c>
      <c r="YW53" s="17">
        <v>13.86473</v>
      </c>
      <c r="YX53" s="17">
        <v>13.86473</v>
      </c>
      <c r="YY53" s="17">
        <v>-0.76473000000000002</v>
      </c>
    </row>
    <row r="54" spans="1:675" ht="24" customHeight="1" x14ac:dyDescent="0.25">
      <c r="A54" s="1"/>
      <c r="B54" s="16" t="s">
        <v>86</v>
      </c>
      <c r="C54" s="16" t="s">
        <v>854</v>
      </c>
      <c r="D54" s="17">
        <v>203.5</v>
      </c>
      <c r="E54" s="17">
        <v>158.27856</v>
      </c>
      <c r="F54" s="17">
        <v>75.668589999999995</v>
      </c>
      <c r="G54" s="17">
        <v>127.83141000000001</v>
      </c>
      <c r="H54" s="17">
        <v>645</v>
      </c>
      <c r="I54" s="17">
        <v>655.76232000000005</v>
      </c>
      <c r="J54" s="17">
        <v>655.76232000000005</v>
      </c>
      <c r="K54" s="17">
        <v>-10.762320000000001</v>
      </c>
      <c r="L54" s="17">
        <v>214.2</v>
      </c>
      <c r="M54" s="17">
        <v>212.30054999999999</v>
      </c>
      <c r="N54" s="17">
        <v>212.30054999999999</v>
      </c>
      <c r="O54" s="17">
        <v>1.8994500000000001</v>
      </c>
      <c r="P54" s="17"/>
      <c r="Q54" s="17"/>
      <c r="R54" s="17"/>
      <c r="S54" s="17">
        <v>0</v>
      </c>
      <c r="T54" s="17"/>
      <c r="U54" s="17"/>
      <c r="V54" s="17"/>
      <c r="W54" s="17">
        <v>0</v>
      </c>
      <c r="X54" s="17">
        <v>0</v>
      </c>
      <c r="Y54" s="17"/>
      <c r="Z54" s="17">
        <v>22.032260000000001</v>
      </c>
      <c r="AA54" s="17">
        <v>-22.032260000000001</v>
      </c>
      <c r="AB54" s="17">
        <v>75.5</v>
      </c>
      <c r="AC54" s="17">
        <v>82</v>
      </c>
      <c r="AD54" s="17">
        <v>84.335999999999999</v>
      </c>
      <c r="AE54" s="17">
        <v>-8.8360000000000003</v>
      </c>
      <c r="AF54" s="17"/>
      <c r="AG54" s="17"/>
      <c r="AH54" s="17"/>
      <c r="AI54" s="17">
        <v>0</v>
      </c>
      <c r="AJ54" s="17"/>
      <c r="AK54" s="17"/>
      <c r="AL54" s="17"/>
      <c r="AM54" s="17">
        <v>0</v>
      </c>
      <c r="AN54" s="17">
        <v>180.2</v>
      </c>
      <c r="AO54" s="17">
        <v>196.22801999999999</v>
      </c>
      <c r="AP54" s="17">
        <v>196.22801999999999</v>
      </c>
      <c r="AQ54" s="17">
        <v>-16.028020000000001</v>
      </c>
      <c r="AR54" s="17">
        <v>197.1</v>
      </c>
      <c r="AS54" s="17">
        <v>196.22801999999999</v>
      </c>
      <c r="AT54" s="17">
        <v>196.22801999999999</v>
      </c>
      <c r="AU54" s="17">
        <v>0.87197999999999998</v>
      </c>
      <c r="AV54" s="17">
        <v>197.1</v>
      </c>
      <c r="AW54" s="17">
        <v>196.22801999999999</v>
      </c>
      <c r="AX54" s="17">
        <v>196.22801999999999</v>
      </c>
      <c r="AY54" s="17">
        <v>0.87197999999999998</v>
      </c>
      <c r="AZ54" s="17">
        <v>283.39999999999998</v>
      </c>
      <c r="BA54" s="17">
        <v>295.22593999999998</v>
      </c>
      <c r="BB54" s="17">
        <v>295.22593999999998</v>
      </c>
      <c r="BC54" s="17">
        <v>-11.825939999999999</v>
      </c>
      <c r="BD54" s="17">
        <v>196.5</v>
      </c>
      <c r="BE54" s="17">
        <v>206.04143999999999</v>
      </c>
      <c r="BF54" s="17">
        <v>206.04143999999999</v>
      </c>
      <c r="BG54" s="17">
        <v>-9.5414399999999997</v>
      </c>
      <c r="BH54" s="17">
        <v>103.3</v>
      </c>
      <c r="BI54" s="17">
        <v>103.33009</v>
      </c>
      <c r="BJ54" s="17">
        <v>103.33009</v>
      </c>
      <c r="BK54" s="17">
        <v>-3.0089999999999999E-2</v>
      </c>
      <c r="BL54" s="17">
        <v>152.80000000000001</v>
      </c>
      <c r="BM54" s="17">
        <v>107.37058</v>
      </c>
      <c r="BN54" s="17">
        <v>379.53043000000002</v>
      </c>
      <c r="BO54" s="17">
        <v>-226.73043000000001</v>
      </c>
      <c r="BP54" s="17">
        <v>2.8</v>
      </c>
      <c r="BQ54" s="17">
        <v>2.9847299999999999</v>
      </c>
      <c r="BR54" s="17">
        <v>2.9847299999999999</v>
      </c>
      <c r="BS54" s="17">
        <v>-0.18473000000000001</v>
      </c>
      <c r="BT54" s="17">
        <v>9.9</v>
      </c>
      <c r="BU54" s="17">
        <v>12.435230000000001</v>
      </c>
      <c r="BV54" s="17"/>
      <c r="BW54" s="17">
        <v>9.9</v>
      </c>
      <c r="BX54" s="17">
        <v>0</v>
      </c>
      <c r="BY54" s="17"/>
      <c r="BZ54" s="17">
        <v>17.937049999999999</v>
      </c>
      <c r="CA54" s="17">
        <v>-17.937049999999999</v>
      </c>
      <c r="CB54" s="17"/>
      <c r="CC54" s="17"/>
      <c r="CD54" s="17"/>
      <c r="CE54" s="17">
        <v>0</v>
      </c>
      <c r="CF54" s="17">
        <v>156.1</v>
      </c>
      <c r="CG54" s="17">
        <v>139.07478</v>
      </c>
      <c r="CH54" s="17">
        <v>106.64348</v>
      </c>
      <c r="CI54" s="17">
        <v>49.456519999999998</v>
      </c>
      <c r="CJ54" s="17">
        <v>7.9</v>
      </c>
      <c r="CK54" s="17">
        <v>7.3438499999999998</v>
      </c>
      <c r="CL54" s="17">
        <v>7.3438499999999998</v>
      </c>
      <c r="CM54" s="17">
        <v>0.55615000000000003</v>
      </c>
      <c r="CN54" s="17">
        <v>5.0999999999999996</v>
      </c>
      <c r="CO54" s="17">
        <v>3.94347</v>
      </c>
      <c r="CP54" s="17">
        <v>3.94347</v>
      </c>
      <c r="CQ54" s="17">
        <v>1.1565300000000001</v>
      </c>
      <c r="CR54" s="17">
        <v>22.4</v>
      </c>
      <c r="CS54" s="17">
        <v>22.280850000000001</v>
      </c>
      <c r="CT54" s="17">
        <v>22.280850000000001</v>
      </c>
      <c r="CU54" s="17">
        <v>0.11915000000000001</v>
      </c>
      <c r="CV54" s="17">
        <v>110.5</v>
      </c>
      <c r="CW54" s="17">
        <v>111.81449000000001</v>
      </c>
      <c r="CX54" s="17">
        <v>56.292369999999998</v>
      </c>
      <c r="CY54" s="17">
        <v>54.207630000000002</v>
      </c>
      <c r="CZ54" s="17">
        <v>87.6</v>
      </c>
      <c r="DA54" s="17">
        <v>146.89037999999999</v>
      </c>
      <c r="DB54" s="17">
        <v>97.637050000000002</v>
      </c>
      <c r="DC54" s="17">
        <v>-10.037050000000001</v>
      </c>
      <c r="DD54" s="17"/>
      <c r="DE54" s="17"/>
      <c r="DF54" s="17"/>
      <c r="DG54" s="17">
        <v>0</v>
      </c>
      <c r="DH54" s="17"/>
      <c r="DI54" s="17"/>
      <c r="DJ54" s="17"/>
      <c r="DK54" s="17">
        <v>0</v>
      </c>
      <c r="DL54" s="17"/>
      <c r="DM54" s="17"/>
      <c r="DN54" s="17"/>
      <c r="DO54" s="17">
        <v>0</v>
      </c>
      <c r="DP54" s="17">
        <v>6.5</v>
      </c>
      <c r="DQ54" s="17">
        <v>6.39</v>
      </c>
      <c r="DR54" s="17">
        <v>6.39</v>
      </c>
      <c r="DS54" s="17">
        <v>0.11</v>
      </c>
      <c r="DT54" s="17">
        <v>0</v>
      </c>
      <c r="DU54" s="17"/>
      <c r="DV54" s="17">
        <v>186.15124</v>
      </c>
      <c r="DW54" s="17">
        <v>-186.15124</v>
      </c>
      <c r="DX54" s="17">
        <v>35.1</v>
      </c>
      <c r="DY54" s="17">
        <v>36.258850000000002</v>
      </c>
      <c r="DZ54" s="17">
        <v>36.258850000000002</v>
      </c>
      <c r="EA54" s="17">
        <v>-1.1588499999999999</v>
      </c>
      <c r="EB54" s="17">
        <v>52.8</v>
      </c>
      <c r="EC54" s="17">
        <v>57.555750000000003</v>
      </c>
      <c r="ED54" s="17">
        <v>65.754059999999996</v>
      </c>
      <c r="EE54" s="17">
        <v>-12.95406</v>
      </c>
      <c r="EF54" s="17">
        <v>25</v>
      </c>
      <c r="EG54" s="17">
        <v>25.158650000000002</v>
      </c>
      <c r="EH54" s="17">
        <v>25.158650000000002</v>
      </c>
      <c r="EI54" s="17">
        <v>-0.15865000000000001</v>
      </c>
      <c r="EJ54" s="17">
        <v>15.8</v>
      </c>
      <c r="EK54" s="17">
        <v>16.95298</v>
      </c>
      <c r="EL54" s="17">
        <v>19.099519999999998</v>
      </c>
      <c r="EM54" s="17">
        <v>-3.2995199999999998</v>
      </c>
      <c r="EN54" s="17">
        <v>11.5</v>
      </c>
      <c r="EO54" s="17">
        <v>11.594200000000001</v>
      </c>
      <c r="EP54" s="17">
        <v>11.594200000000001</v>
      </c>
      <c r="EQ54" s="17">
        <v>-9.4200000000000006E-2</v>
      </c>
      <c r="ER54" s="17">
        <v>85.1</v>
      </c>
      <c r="ES54" s="17">
        <v>75.628559999999993</v>
      </c>
      <c r="ET54" s="17">
        <v>57.992489999999997</v>
      </c>
      <c r="EU54" s="17">
        <v>27.107510000000001</v>
      </c>
      <c r="EV54" s="17">
        <v>181.2</v>
      </c>
      <c r="EW54" s="17">
        <v>184.74316999999999</v>
      </c>
      <c r="EX54" s="17">
        <v>184.74316999999999</v>
      </c>
      <c r="EY54" s="17">
        <v>-3.5431699999999999</v>
      </c>
      <c r="EZ54" s="17">
        <v>181.2</v>
      </c>
      <c r="FA54" s="17">
        <v>184.74316999999999</v>
      </c>
      <c r="FB54" s="17">
        <v>184.74316999999999</v>
      </c>
      <c r="FC54" s="17">
        <v>-3.5431699999999999</v>
      </c>
      <c r="FD54" s="17">
        <v>180.2</v>
      </c>
      <c r="FE54" s="17">
        <v>185.29795999999999</v>
      </c>
      <c r="FF54" s="17">
        <v>185.29795999999999</v>
      </c>
      <c r="FG54" s="17">
        <v>-5.0979599999999996</v>
      </c>
      <c r="FH54" s="17">
        <v>100.8</v>
      </c>
      <c r="FI54" s="17">
        <v>103.86845</v>
      </c>
      <c r="FJ54" s="17">
        <v>109.84155</v>
      </c>
      <c r="FK54" s="17">
        <v>-9.0415500000000009</v>
      </c>
      <c r="FL54" s="17">
        <v>18.600000000000001</v>
      </c>
      <c r="FM54" s="17">
        <v>18</v>
      </c>
      <c r="FN54" s="17">
        <v>9.77745</v>
      </c>
      <c r="FO54" s="17">
        <v>8.8225499999999997</v>
      </c>
      <c r="FP54" s="17">
        <v>27.3</v>
      </c>
      <c r="FQ54" s="17">
        <v>21.646380000000001</v>
      </c>
      <c r="FR54" s="17">
        <v>21.646380000000001</v>
      </c>
      <c r="FS54" s="17">
        <v>5.6536200000000001</v>
      </c>
      <c r="FT54" s="17">
        <v>15.8</v>
      </c>
      <c r="FU54" s="17">
        <v>15.994859999999999</v>
      </c>
      <c r="FV54" s="17">
        <v>15.994859999999999</v>
      </c>
      <c r="FW54" s="17">
        <v>-0.19486000000000001</v>
      </c>
      <c r="FX54" s="17">
        <v>20.9</v>
      </c>
      <c r="FY54" s="17">
        <v>20.725390000000001</v>
      </c>
      <c r="FZ54" s="17">
        <v>41.450800000000001</v>
      </c>
      <c r="GA54" s="17">
        <v>-20.550799999999999</v>
      </c>
      <c r="GB54" s="17"/>
      <c r="GC54" s="17"/>
      <c r="GD54" s="17"/>
      <c r="GE54" s="17">
        <v>0</v>
      </c>
      <c r="GF54" s="17"/>
      <c r="GG54" s="17"/>
      <c r="GH54" s="17"/>
      <c r="GI54" s="17">
        <v>0</v>
      </c>
      <c r="GJ54" s="17">
        <v>6.8</v>
      </c>
      <c r="GK54" s="17">
        <v>6.8787000000000003</v>
      </c>
      <c r="GL54" s="17">
        <v>6.8787000000000003</v>
      </c>
      <c r="GM54" s="17">
        <v>-7.8700000000000006E-2</v>
      </c>
      <c r="GN54" s="17">
        <v>83.7</v>
      </c>
      <c r="GO54" s="17">
        <v>105.66209000000001</v>
      </c>
      <c r="GP54" s="17">
        <v>77.761080000000007</v>
      </c>
      <c r="GQ54" s="17">
        <v>5.9389200000000004</v>
      </c>
      <c r="GR54" s="17"/>
      <c r="GS54" s="17"/>
      <c r="GT54" s="17"/>
      <c r="GU54" s="17">
        <v>0</v>
      </c>
      <c r="GV54" s="17"/>
      <c r="GW54" s="17"/>
      <c r="GX54" s="17"/>
      <c r="GY54" s="17">
        <v>0</v>
      </c>
      <c r="GZ54" s="17"/>
      <c r="HA54" s="17"/>
      <c r="HB54" s="17"/>
      <c r="HC54" s="17">
        <v>0</v>
      </c>
      <c r="HD54" s="17"/>
      <c r="HE54" s="17"/>
      <c r="HF54" s="17">
        <v>7.5750000000000002</v>
      </c>
      <c r="HG54" s="17">
        <v>-7.5750000000000002</v>
      </c>
      <c r="HH54" s="17">
        <v>44.1</v>
      </c>
      <c r="HI54" s="17">
        <v>73.434579999999997</v>
      </c>
      <c r="HJ54" s="17">
        <v>51.204000000000001</v>
      </c>
      <c r="HK54" s="17">
        <v>-7.1040000000000001</v>
      </c>
      <c r="HL54" s="17">
        <v>0</v>
      </c>
      <c r="HM54" s="17"/>
      <c r="HN54" s="17"/>
      <c r="HO54" s="17">
        <v>0</v>
      </c>
      <c r="HP54" s="17"/>
      <c r="HQ54" s="17"/>
      <c r="HR54" s="17"/>
      <c r="HS54" s="17">
        <v>0</v>
      </c>
      <c r="HT54" s="17">
        <v>42.7</v>
      </c>
      <c r="HU54" s="17">
        <v>45.291899999999998</v>
      </c>
      <c r="HV54" s="17">
        <v>45.291899999999998</v>
      </c>
      <c r="HW54" s="17">
        <v>-2.5918999999999999</v>
      </c>
      <c r="HX54" s="17"/>
      <c r="HY54" s="17"/>
      <c r="HZ54" s="17"/>
      <c r="IA54" s="17">
        <v>0</v>
      </c>
      <c r="IB54" s="17"/>
      <c r="IC54" s="17"/>
      <c r="ID54" s="17"/>
      <c r="IE54" s="17">
        <v>0</v>
      </c>
      <c r="IF54" s="17"/>
      <c r="IG54" s="17"/>
      <c r="IH54" s="17"/>
      <c r="II54" s="17">
        <v>0</v>
      </c>
      <c r="IJ54" s="17">
        <v>92</v>
      </c>
      <c r="IK54" s="17">
        <v>90.009810000000002</v>
      </c>
      <c r="IL54" s="17">
        <v>106.55876000000001</v>
      </c>
      <c r="IM54" s="17">
        <v>-14.558759999999999</v>
      </c>
      <c r="IN54" s="17">
        <v>172.5</v>
      </c>
      <c r="IO54" s="17">
        <v>182.30377999999999</v>
      </c>
      <c r="IP54" s="17">
        <v>182.30377999999999</v>
      </c>
      <c r="IQ54" s="17">
        <v>-9.8037799999999997</v>
      </c>
      <c r="IR54" s="17">
        <v>170.4</v>
      </c>
      <c r="IS54" s="17">
        <v>182.30377999999999</v>
      </c>
      <c r="IT54" s="17">
        <v>182.30377999999999</v>
      </c>
      <c r="IU54" s="17">
        <v>-11.903779999999999</v>
      </c>
      <c r="IV54" s="17">
        <v>200</v>
      </c>
      <c r="IW54" s="17">
        <v>182.30377999999999</v>
      </c>
      <c r="IX54" s="17">
        <v>182.30377999999999</v>
      </c>
      <c r="IY54" s="17">
        <v>17.69622</v>
      </c>
      <c r="IZ54" s="17">
        <v>264.39999999999998</v>
      </c>
      <c r="JA54" s="17">
        <v>274.27685000000002</v>
      </c>
      <c r="JB54" s="17">
        <v>274.27685000000002</v>
      </c>
      <c r="JC54" s="17">
        <v>-9.8768499999999992</v>
      </c>
      <c r="JD54" s="17">
        <v>69.099999999999994</v>
      </c>
      <c r="JE54" s="17">
        <v>71.102429999999998</v>
      </c>
      <c r="JF54" s="17">
        <v>71.102429999999998</v>
      </c>
      <c r="JG54" s="17">
        <v>-2.0024299999999999</v>
      </c>
      <c r="JH54" s="17">
        <v>34.6</v>
      </c>
      <c r="JI54" s="17">
        <v>35.657980000000002</v>
      </c>
      <c r="JJ54" s="17">
        <v>35.657980000000002</v>
      </c>
      <c r="JK54" s="17">
        <v>-1.0579799999999999</v>
      </c>
      <c r="JL54" s="17"/>
      <c r="JM54" s="17"/>
      <c r="JN54" s="17"/>
      <c r="JO54" s="17">
        <v>0</v>
      </c>
      <c r="JP54" s="17"/>
      <c r="JQ54" s="17"/>
      <c r="JR54" s="17"/>
      <c r="JS54" s="17">
        <v>0</v>
      </c>
      <c r="JT54" s="17"/>
      <c r="JU54" s="17"/>
      <c r="JV54" s="17"/>
      <c r="JW54" s="17">
        <v>0</v>
      </c>
      <c r="JX54" s="17">
        <v>23.9</v>
      </c>
      <c r="JY54" s="17">
        <v>26</v>
      </c>
      <c r="JZ54" s="17">
        <v>26</v>
      </c>
      <c r="KA54" s="17">
        <v>-2.1</v>
      </c>
      <c r="KB54" s="17"/>
      <c r="KC54" s="17"/>
      <c r="KD54" s="17"/>
      <c r="KE54" s="17">
        <v>0</v>
      </c>
      <c r="KF54" s="17"/>
      <c r="KG54" s="17"/>
      <c r="KH54" s="17"/>
      <c r="KI54" s="17">
        <v>0</v>
      </c>
      <c r="KJ54" s="17">
        <v>4.3</v>
      </c>
      <c r="KK54" s="17"/>
      <c r="KL54" s="17"/>
      <c r="KM54" s="17">
        <v>4.3</v>
      </c>
      <c r="KN54" s="17">
        <v>0.7</v>
      </c>
      <c r="KO54" s="17">
        <v>1.6815</v>
      </c>
      <c r="KP54" s="17">
        <v>1.6815</v>
      </c>
      <c r="KQ54" s="17">
        <v>-0.98150000000000004</v>
      </c>
      <c r="KR54" s="17">
        <v>225.7</v>
      </c>
      <c r="KS54" s="17">
        <v>258.12625000000003</v>
      </c>
      <c r="KT54" s="17">
        <v>118.84936</v>
      </c>
      <c r="KU54" s="17">
        <v>106.85064</v>
      </c>
      <c r="KV54" s="17">
        <v>89.6</v>
      </c>
      <c r="KW54" s="17">
        <v>20.725390000000001</v>
      </c>
      <c r="KX54" s="17">
        <v>108.13</v>
      </c>
      <c r="KY54" s="17">
        <v>-18.53</v>
      </c>
      <c r="KZ54" s="17">
        <v>62.2</v>
      </c>
      <c r="LA54" s="17">
        <v>66.809659999999994</v>
      </c>
      <c r="LB54" s="17">
        <v>66.809659999999994</v>
      </c>
      <c r="LC54" s="17">
        <v>-4.6096599999999999</v>
      </c>
      <c r="LD54" s="17">
        <v>70.8</v>
      </c>
      <c r="LE54" s="17">
        <v>44.052349999999997</v>
      </c>
      <c r="LF54" s="17">
        <v>78.567999999999998</v>
      </c>
      <c r="LG54" s="17">
        <v>-7.7679999999999998</v>
      </c>
      <c r="LH54" s="17">
        <v>30.6</v>
      </c>
      <c r="LI54" s="17">
        <v>29.806760000000001</v>
      </c>
      <c r="LJ54" s="17">
        <v>29.806760000000001</v>
      </c>
      <c r="LK54" s="17">
        <v>0.79323999999999995</v>
      </c>
      <c r="LL54" s="17"/>
      <c r="LM54" s="17"/>
      <c r="LN54" s="17"/>
      <c r="LO54" s="17">
        <v>0</v>
      </c>
      <c r="LP54" s="17">
        <v>48.9</v>
      </c>
      <c r="LQ54" s="17">
        <v>50.645899999999997</v>
      </c>
      <c r="LR54" s="17">
        <v>50.645899999999997</v>
      </c>
      <c r="LS54" s="17">
        <v>-1.7459</v>
      </c>
      <c r="LT54" s="17">
        <v>49.7</v>
      </c>
      <c r="LU54" s="17">
        <v>49.666240000000002</v>
      </c>
      <c r="LV54" s="17">
        <v>49.666240000000002</v>
      </c>
      <c r="LW54" s="17">
        <v>3.3759999999999998E-2</v>
      </c>
      <c r="LX54" s="17">
        <v>142.69999999999999</v>
      </c>
      <c r="LY54" s="17">
        <v>158.19065000000001</v>
      </c>
      <c r="LZ54" s="17">
        <v>158.19065000000001</v>
      </c>
      <c r="MA54" s="17">
        <v>-15.49065</v>
      </c>
      <c r="MB54" s="17">
        <v>144.9</v>
      </c>
      <c r="MC54" s="17">
        <v>158.19065000000001</v>
      </c>
      <c r="MD54" s="17">
        <v>158.19065000000001</v>
      </c>
      <c r="ME54" s="17">
        <v>-13.290649999999999</v>
      </c>
      <c r="MF54" s="17">
        <v>170.2</v>
      </c>
      <c r="MG54" s="17">
        <v>158.66569999999999</v>
      </c>
      <c r="MH54" s="17">
        <v>158.66569999999999</v>
      </c>
      <c r="MI54" s="17">
        <v>11.5343</v>
      </c>
      <c r="MJ54" s="17">
        <v>186.4</v>
      </c>
      <c r="MK54" s="17">
        <v>176.36183</v>
      </c>
      <c r="ML54" s="17">
        <v>176.36183</v>
      </c>
      <c r="MM54" s="17">
        <v>10.038169999999999</v>
      </c>
      <c r="MN54" s="17">
        <v>0</v>
      </c>
      <c r="MO54" s="17"/>
      <c r="MP54" s="17"/>
      <c r="MQ54" s="17">
        <v>0</v>
      </c>
      <c r="MR54" s="17"/>
      <c r="MS54" s="17"/>
      <c r="MT54" s="17"/>
      <c r="MU54" s="17">
        <v>0</v>
      </c>
      <c r="MV54" s="17">
        <v>0</v>
      </c>
      <c r="MW54" s="17"/>
      <c r="MX54" s="17"/>
      <c r="MY54" s="17">
        <v>0</v>
      </c>
      <c r="MZ54" s="17"/>
      <c r="NA54" s="17"/>
      <c r="NB54" s="17"/>
      <c r="NC54" s="17">
        <v>0</v>
      </c>
      <c r="ND54" s="17">
        <v>211.5</v>
      </c>
      <c r="NE54" s="17">
        <v>205.29381000000001</v>
      </c>
      <c r="NF54" s="17">
        <v>205.29381000000001</v>
      </c>
      <c r="NG54" s="17">
        <v>6.2061900000000003</v>
      </c>
      <c r="NH54" s="17">
        <v>102.1</v>
      </c>
      <c r="NI54" s="17">
        <v>102.95515</v>
      </c>
      <c r="NJ54" s="17">
        <v>102.95515</v>
      </c>
      <c r="NK54" s="17">
        <v>-0.85514999999999997</v>
      </c>
      <c r="NL54" s="17">
        <v>6.8</v>
      </c>
      <c r="NM54" s="17">
        <v>9.09</v>
      </c>
      <c r="NN54" s="17">
        <v>9.09</v>
      </c>
      <c r="NO54" s="17">
        <v>-2.29</v>
      </c>
      <c r="NP54" s="17">
        <v>3.2</v>
      </c>
      <c r="NQ54" s="17">
        <v>7.2655000000000003</v>
      </c>
      <c r="NR54" s="17">
        <v>7.2655000000000003</v>
      </c>
      <c r="NS54" s="17">
        <v>-4.0655000000000001</v>
      </c>
      <c r="NT54" s="17">
        <v>7.4</v>
      </c>
      <c r="NU54" s="17">
        <v>39.26</v>
      </c>
      <c r="NV54" s="17">
        <v>22.607199999999999</v>
      </c>
      <c r="NW54" s="17">
        <v>-15.2072</v>
      </c>
      <c r="NX54" s="17">
        <v>0</v>
      </c>
      <c r="NY54" s="17"/>
      <c r="NZ54" s="17"/>
      <c r="OA54" s="17">
        <v>0</v>
      </c>
      <c r="OB54" s="17">
        <v>14.4</v>
      </c>
      <c r="OC54" s="17">
        <v>11.3</v>
      </c>
      <c r="OD54" s="17">
        <v>10.6068</v>
      </c>
      <c r="OE54" s="17">
        <v>3.7932000000000001</v>
      </c>
      <c r="OF54" s="17"/>
      <c r="OG54" s="17"/>
      <c r="OH54" s="17"/>
      <c r="OI54" s="17">
        <v>0</v>
      </c>
      <c r="OJ54" s="17">
        <v>0</v>
      </c>
      <c r="OK54" s="17"/>
      <c r="OL54" s="17"/>
      <c r="OM54" s="17">
        <v>0</v>
      </c>
      <c r="ON54" s="17">
        <v>2.2000000000000002</v>
      </c>
      <c r="OO54" s="17">
        <v>20.33764</v>
      </c>
      <c r="OP54" s="17">
        <v>19.94623</v>
      </c>
      <c r="OQ54" s="17">
        <v>-17.746230000000001</v>
      </c>
      <c r="OR54" s="17">
        <v>0</v>
      </c>
      <c r="OS54" s="17"/>
      <c r="OT54" s="17"/>
      <c r="OU54" s="17">
        <v>0</v>
      </c>
      <c r="OV54" s="17">
        <v>1.1000000000000001</v>
      </c>
      <c r="OW54" s="17"/>
      <c r="OX54" s="17">
        <v>1.43347</v>
      </c>
      <c r="OY54" s="17">
        <v>-0.33346999999999999</v>
      </c>
      <c r="OZ54" s="17">
        <v>0</v>
      </c>
      <c r="PA54" s="17"/>
      <c r="PB54" s="17"/>
      <c r="PC54" s="17">
        <v>0</v>
      </c>
      <c r="PD54" s="17">
        <v>0</v>
      </c>
      <c r="PE54" s="17"/>
      <c r="PF54" s="17"/>
      <c r="PG54" s="17">
        <v>0</v>
      </c>
      <c r="PH54" s="17">
        <v>1.1000000000000001</v>
      </c>
      <c r="PI54" s="17">
        <v>0.54</v>
      </c>
      <c r="PJ54" s="17">
        <v>0.54</v>
      </c>
      <c r="PK54" s="17">
        <v>0.56000000000000005</v>
      </c>
      <c r="PL54" s="17">
        <v>1.8</v>
      </c>
      <c r="PM54" s="17">
        <v>1.9</v>
      </c>
      <c r="PN54" s="17">
        <v>1.9</v>
      </c>
      <c r="PO54" s="17">
        <v>-0.1</v>
      </c>
      <c r="PP54" s="17">
        <v>4.8</v>
      </c>
      <c r="PQ54" s="17">
        <v>2.5</v>
      </c>
      <c r="PR54" s="17">
        <v>2.5</v>
      </c>
      <c r="PS54" s="17">
        <v>2.2999999999999998</v>
      </c>
      <c r="PT54" s="17">
        <v>20.3</v>
      </c>
      <c r="PU54" s="17"/>
      <c r="PV54" s="17">
        <v>2.07254</v>
      </c>
      <c r="PW54" s="17">
        <v>18.227460000000001</v>
      </c>
      <c r="PX54" s="17">
        <v>3.2</v>
      </c>
      <c r="PY54" s="17">
        <v>3.5</v>
      </c>
      <c r="PZ54" s="17">
        <v>3.5</v>
      </c>
      <c r="QA54" s="17">
        <v>-0.3</v>
      </c>
      <c r="QB54" s="17">
        <v>3.2</v>
      </c>
      <c r="QC54" s="17">
        <v>3.1</v>
      </c>
      <c r="QD54" s="17">
        <v>3.1</v>
      </c>
      <c r="QE54" s="17">
        <v>0.1</v>
      </c>
      <c r="QF54" s="17">
        <v>2.7</v>
      </c>
      <c r="QG54" s="17">
        <v>3.5</v>
      </c>
      <c r="QH54" s="17">
        <v>3.5</v>
      </c>
      <c r="QI54" s="17">
        <v>-0.8</v>
      </c>
      <c r="QJ54" s="17">
        <v>16.7</v>
      </c>
      <c r="QK54" s="17">
        <v>14.492749999999999</v>
      </c>
      <c r="QL54" s="17">
        <v>14.492749999999999</v>
      </c>
      <c r="QM54" s="17">
        <v>2.2072500000000002</v>
      </c>
      <c r="QN54" s="17">
        <v>0</v>
      </c>
      <c r="QO54" s="17"/>
      <c r="QP54" s="17"/>
      <c r="QQ54" s="17">
        <v>0</v>
      </c>
      <c r="QR54" s="17">
        <v>0</v>
      </c>
      <c r="QS54" s="17"/>
      <c r="QT54" s="17"/>
      <c r="QU54" s="17">
        <v>0</v>
      </c>
      <c r="QV54" s="17">
        <v>1.1000000000000001</v>
      </c>
      <c r="QW54" s="17">
        <v>8.86</v>
      </c>
      <c r="QX54" s="17">
        <v>6.9363999999999999</v>
      </c>
      <c r="QY54" s="17">
        <v>-5.8364000000000003</v>
      </c>
      <c r="QZ54" s="17">
        <v>7.3</v>
      </c>
      <c r="RA54" s="17">
        <v>10.74</v>
      </c>
      <c r="RB54" s="17">
        <v>16.376100000000001</v>
      </c>
      <c r="RC54" s="17">
        <v>-9.0761000000000003</v>
      </c>
      <c r="RD54" s="17">
        <v>0</v>
      </c>
      <c r="RE54" s="17"/>
      <c r="RF54" s="17"/>
      <c r="RG54" s="17">
        <v>0</v>
      </c>
      <c r="RH54" s="17">
        <v>2.4</v>
      </c>
      <c r="RI54" s="17"/>
      <c r="RJ54" s="17"/>
      <c r="RK54" s="17">
        <v>2.4</v>
      </c>
      <c r="RL54" s="17">
        <v>17.7</v>
      </c>
      <c r="RM54" s="17">
        <v>19.67727</v>
      </c>
      <c r="RN54" s="17">
        <v>14.56</v>
      </c>
      <c r="RO54" s="17">
        <v>3.14</v>
      </c>
      <c r="RP54" s="17">
        <v>1.4</v>
      </c>
      <c r="RQ54" s="17">
        <v>1.3720000000000001</v>
      </c>
      <c r="RR54" s="17">
        <v>1.3720000000000001</v>
      </c>
      <c r="RS54" s="17">
        <v>2.8000000000000001E-2</v>
      </c>
      <c r="RT54" s="17"/>
      <c r="RU54" s="17"/>
      <c r="RV54" s="17"/>
      <c r="RW54" s="17">
        <v>0</v>
      </c>
      <c r="RX54" s="17">
        <v>3.9</v>
      </c>
      <c r="RY54" s="17">
        <v>3.8</v>
      </c>
      <c r="RZ54" s="17">
        <v>3.8</v>
      </c>
      <c r="SA54" s="17">
        <v>0.1</v>
      </c>
      <c r="SB54" s="17">
        <v>0</v>
      </c>
      <c r="SC54" s="17"/>
      <c r="SD54" s="17"/>
      <c r="SE54" s="17">
        <v>0</v>
      </c>
      <c r="SF54" s="17">
        <v>0</v>
      </c>
      <c r="SG54" s="17"/>
      <c r="SH54" s="17"/>
      <c r="SI54" s="17">
        <v>0</v>
      </c>
      <c r="SJ54" s="17">
        <v>6.1</v>
      </c>
      <c r="SK54" s="17">
        <v>6.1</v>
      </c>
      <c r="SL54" s="17">
        <v>6.1</v>
      </c>
      <c r="SM54" s="17">
        <v>0</v>
      </c>
      <c r="SN54" s="17">
        <v>3.2</v>
      </c>
      <c r="SO54" s="17">
        <v>3.3</v>
      </c>
      <c r="SP54" s="17">
        <v>3.3</v>
      </c>
      <c r="SQ54" s="17">
        <v>-0.1</v>
      </c>
      <c r="SR54" s="17">
        <v>4.5</v>
      </c>
      <c r="SS54" s="17">
        <v>3</v>
      </c>
      <c r="ST54" s="17">
        <v>3</v>
      </c>
      <c r="SU54" s="17">
        <v>1.5</v>
      </c>
      <c r="SV54" s="17">
        <v>6.5</v>
      </c>
      <c r="SW54" s="17">
        <v>4.5</v>
      </c>
      <c r="SX54" s="17">
        <v>4.5</v>
      </c>
      <c r="SY54" s="17">
        <v>2</v>
      </c>
      <c r="SZ54" s="17">
        <v>23.2</v>
      </c>
      <c r="TA54" s="17">
        <v>21.83</v>
      </c>
      <c r="TB54" s="17">
        <v>16</v>
      </c>
      <c r="TC54" s="17">
        <v>7.2</v>
      </c>
      <c r="TD54" s="17">
        <v>67.3</v>
      </c>
      <c r="TE54" s="17">
        <v>49.9</v>
      </c>
      <c r="TF54" s="17">
        <v>53</v>
      </c>
      <c r="TG54" s="17">
        <v>14.3</v>
      </c>
      <c r="TH54" s="17">
        <v>0</v>
      </c>
      <c r="TI54" s="17"/>
      <c r="TJ54" s="17"/>
      <c r="TK54" s="17">
        <v>0</v>
      </c>
      <c r="TL54" s="17">
        <v>7.7</v>
      </c>
      <c r="TM54" s="17">
        <v>39.43</v>
      </c>
      <c r="TN54" s="17">
        <v>28.9727</v>
      </c>
      <c r="TO54" s="17">
        <v>-21.2727</v>
      </c>
      <c r="TP54" s="17">
        <v>30</v>
      </c>
      <c r="TQ54" s="17">
        <v>52.12</v>
      </c>
      <c r="TR54" s="17">
        <v>39.772399999999998</v>
      </c>
      <c r="TS54" s="17">
        <v>-9.7723999999999993</v>
      </c>
      <c r="TT54" s="17">
        <v>0.6</v>
      </c>
      <c r="TU54" s="17">
        <v>2.64</v>
      </c>
      <c r="TV54" s="17">
        <v>2.8304999999999998</v>
      </c>
      <c r="TW54" s="17">
        <v>-2.2305000000000001</v>
      </c>
      <c r="TX54" s="17">
        <v>0.8</v>
      </c>
      <c r="TY54" s="17">
        <v>2.79</v>
      </c>
      <c r="TZ54" s="17">
        <v>2.0072000000000001</v>
      </c>
      <c r="UA54" s="17">
        <v>-1.2072000000000001</v>
      </c>
      <c r="UB54" s="17">
        <v>0</v>
      </c>
      <c r="UC54" s="17"/>
      <c r="UD54" s="17"/>
      <c r="UE54" s="17">
        <v>0</v>
      </c>
      <c r="UF54" s="17">
        <v>4</v>
      </c>
      <c r="UG54" s="17">
        <v>4.5</v>
      </c>
      <c r="UH54" s="17">
        <v>4.5</v>
      </c>
      <c r="UI54" s="17">
        <v>-0.5</v>
      </c>
      <c r="UJ54" s="17">
        <v>1.5</v>
      </c>
      <c r="UK54" s="17">
        <v>1.7</v>
      </c>
      <c r="UL54" s="17">
        <v>1.7</v>
      </c>
      <c r="UM54" s="17">
        <v>-0.2</v>
      </c>
      <c r="UN54" s="17">
        <v>6.1</v>
      </c>
      <c r="UO54" s="17">
        <v>7.8</v>
      </c>
      <c r="UP54" s="17">
        <v>7.8</v>
      </c>
      <c r="UQ54" s="17">
        <v>-1.7</v>
      </c>
      <c r="UR54" s="17">
        <v>8.5</v>
      </c>
      <c r="US54" s="17">
        <v>4</v>
      </c>
      <c r="UT54" s="17">
        <v>4</v>
      </c>
      <c r="UU54" s="17">
        <v>4.5</v>
      </c>
      <c r="UV54" s="17">
        <v>8.5</v>
      </c>
      <c r="UW54" s="17">
        <v>4.5</v>
      </c>
      <c r="UX54" s="17">
        <v>4.5</v>
      </c>
      <c r="UY54" s="17">
        <v>4</v>
      </c>
      <c r="UZ54" s="17">
        <v>8</v>
      </c>
      <c r="VA54" s="17">
        <v>4.7</v>
      </c>
      <c r="VB54" s="17">
        <v>4.7</v>
      </c>
      <c r="VC54" s="17">
        <v>3.3</v>
      </c>
      <c r="VD54" s="17">
        <v>13.5</v>
      </c>
      <c r="VE54" s="17">
        <v>10.4</v>
      </c>
      <c r="VF54" s="17">
        <v>9.0669000000000004</v>
      </c>
      <c r="VG54" s="17">
        <v>4.4330999999999996</v>
      </c>
      <c r="VH54" s="17">
        <v>0</v>
      </c>
      <c r="VI54" s="17"/>
      <c r="VJ54" s="17"/>
      <c r="VK54" s="17">
        <v>0</v>
      </c>
      <c r="VL54" s="17">
        <v>0</v>
      </c>
      <c r="VM54" s="17"/>
      <c r="VN54" s="17"/>
      <c r="VO54" s="17">
        <v>0</v>
      </c>
      <c r="VP54" s="17">
        <v>0</v>
      </c>
      <c r="VQ54" s="17"/>
      <c r="VR54" s="17"/>
      <c r="VS54" s="17">
        <v>0</v>
      </c>
      <c r="VT54" s="17">
        <v>0.6</v>
      </c>
      <c r="VU54" s="17">
        <v>0.6</v>
      </c>
      <c r="VV54" s="17">
        <v>0.6</v>
      </c>
      <c r="VW54" s="17">
        <v>0</v>
      </c>
      <c r="VX54" s="17">
        <v>51.6</v>
      </c>
      <c r="VY54" s="17">
        <v>54</v>
      </c>
      <c r="VZ54" s="17">
        <v>55</v>
      </c>
      <c r="WA54" s="17">
        <v>-3.4</v>
      </c>
      <c r="WB54" s="17">
        <v>51.8</v>
      </c>
      <c r="WC54" s="17">
        <v>54</v>
      </c>
      <c r="WD54" s="17">
        <v>62</v>
      </c>
      <c r="WE54" s="17">
        <v>-10.199999999999999</v>
      </c>
      <c r="WF54" s="17">
        <v>0</v>
      </c>
      <c r="WG54" s="17"/>
      <c r="WH54" s="17"/>
      <c r="WI54" s="17">
        <v>0</v>
      </c>
      <c r="WJ54" s="17">
        <v>0</v>
      </c>
      <c r="WK54" s="17"/>
      <c r="WL54" s="17"/>
      <c r="WM54" s="17">
        <v>0</v>
      </c>
      <c r="WN54" s="17">
        <v>4.8</v>
      </c>
      <c r="WO54" s="17">
        <v>4.5</v>
      </c>
      <c r="WP54" s="17">
        <v>4.5</v>
      </c>
      <c r="WQ54" s="17">
        <v>0.3</v>
      </c>
      <c r="WR54" s="17">
        <v>2.2000000000000002</v>
      </c>
      <c r="WS54" s="17"/>
      <c r="WT54" s="17"/>
      <c r="WU54" s="17">
        <v>2.2000000000000002</v>
      </c>
      <c r="WV54" s="17">
        <v>2.4</v>
      </c>
      <c r="WW54" s="17">
        <v>2.2999999999999998</v>
      </c>
      <c r="WX54" s="17">
        <v>2.2999999999999998</v>
      </c>
      <c r="WY54" s="17">
        <v>0.1</v>
      </c>
      <c r="WZ54" s="17">
        <v>3</v>
      </c>
      <c r="XA54" s="17">
        <v>3</v>
      </c>
      <c r="XB54" s="17">
        <v>3</v>
      </c>
      <c r="XC54" s="17">
        <v>0</v>
      </c>
      <c r="XD54" s="17">
        <v>0</v>
      </c>
      <c r="XE54" s="17"/>
      <c r="XF54" s="17"/>
      <c r="XG54" s="17">
        <v>0</v>
      </c>
      <c r="XH54" s="17">
        <v>7.5970000000000004</v>
      </c>
      <c r="XI54" s="17">
        <v>7</v>
      </c>
      <c r="XJ54" s="17">
        <v>7</v>
      </c>
      <c r="XK54" s="17">
        <v>0.59699999999999998</v>
      </c>
      <c r="XL54" s="17">
        <v>18.952999999999999</v>
      </c>
      <c r="XM54" s="17">
        <v>17.584540000000001</v>
      </c>
      <c r="XN54" s="17">
        <v>17.584540000000001</v>
      </c>
      <c r="XO54" s="17">
        <v>1.36846</v>
      </c>
      <c r="XP54" s="17">
        <v>10.026999999999999</v>
      </c>
      <c r="XQ54" s="17">
        <v>9.8000000000000007</v>
      </c>
      <c r="XR54" s="17">
        <v>9.8000000000000007</v>
      </c>
      <c r="XS54" s="17">
        <v>0.22700000000000001</v>
      </c>
      <c r="XT54" s="17">
        <v>7.5</v>
      </c>
      <c r="XU54" s="17">
        <v>10.43478</v>
      </c>
      <c r="XV54" s="17">
        <v>10.43478</v>
      </c>
      <c r="XW54" s="17">
        <v>-2.9347799999999999</v>
      </c>
      <c r="XX54" s="17"/>
      <c r="XY54" s="17"/>
      <c r="XZ54" s="17"/>
      <c r="YA54" s="17">
        <v>0</v>
      </c>
      <c r="YB54" s="17"/>
      <c r="YC54" s="17"/>
      <c r="YD54" s="17"/>
      <c r="YE54" s="17">
        <v>0</v>
      </c>
      <c r="YF54" s="17">
        <v>16.7</v>
      </c>
      <c r="YG54" s="17">
        <v>13.52657</v>
      </c>
      <c r="YH54" s="17">
        <v>13.52657</v>
      </c>
      <c r="YI54" s="17">
        <v>3.1734300000000002</v>
      </c>
      <c r="YJ54" s="17">
        <v>16.3</v>
      </c>
      <c r="YK54" s="17">
        <v>15.45894</v>
      </c>
      <c r="YL54" s="17">
        <v>15.45894</v>
      </c>
      <c r="YM54" s="17">
        <v>0.84106000000000003</v>
      </c>
      <c r="YN54" s="17">
        <v>7.2</v>
      </c>
      <c r="YO54" s="17">
        <v>6.98</v>
      </c>
      <c r="YP54" s="17">
        <v>6.98</v>
      </c>
      <c r="YQ54" s="17">
        <v>0.22</v>
      </c>
      <c r="YR54" s="17">
        <v>0</v>
      </c>
      <c r="YS54" s="17"/>
      <c r="YT54" s="17"/>
      <c r="YU54" s="17">
        <v>0</v>
      </c>
      <c r="YV54" s="17">
        <v>11.3</v>
      </c>
      <c r="YW54" s="17">
        <v>13.68116</v>
      </c>
      <c r="YX54" s="17">
        <v>13.68116</v>
      </c>
      <c r="YY54" s="17">
        <v>-2.3811599999999999</v>
      </c>
    </row>
    <row r="55" spans="1:675" ht="24" customHeight="1" x14ac:dyDescent="0.25">
      <c r="A55" s="1"/>
      <c r="B55" s="16" t="s">
        <v>86</v>
      </c>
      <c r="C55" s="16" t="s">
        <v>855</v>
      </c>
      <c r="D55" s="17">
        <v>201.7</v>
      </c>
      <c r="E55" s="17">
        <v>120.30806</v>
      </c>
      <c r="F55" s="17">
        <v>56.97195</v>
      </c>
      <c r="G55" s="17">
        <v>144.72805</v>
      </c>
      <c r="H55" s="17">
        <v>642.5</v>
      </c>
      <c r="I55" s="17">
        <v>655.76232000000005</v>
      </c>
      <c r="J55" s="17">
        <v>655.76232000000005</v>
      </c>
      <c r="K55" s="17">
        <v>-13.262320000000001</v>
      </c>
      <c r="L55" s="17">
        <v>214.4</v>
      </c>
      <c r="M55" s="17">
        <v>212.30054999999999</v>
      </c>
      <c r="N55" s="17">
        <v>212.30054999999999</v>
      </c>
      <c r="O55" s="17">
        <v>2.09945</v>
      </c>
      <c r="P55" s="17"/>
      <c r="Q55" s="17"/>
      <c r="R55" s="17"/>
      <c r="S55" s="17">
        <v>0</v>
      </c>
      <c r="T55" s="17"/>
      <c r="U55" s="17"/>
      <c r="V55" s="17"/>
      <c r="W55" s="17">
        <v>0</v>
      </c>
      <c r="X55" s="17">
        <v>0</v>
      </c>
      <c r="Y55" s="17"/>
      <c r="Z55" s="17">
        <v>16.30742</v>
      </c>
      <c r="AA55" s="17">
        <v>-16.30742</v>
      </c>
      <c r="AB55" s="17">
        <v>75.3</v>
      </c>
      <c r="AC55" s="17">
        <v>82</v>
      </c>
      <c r="AD55" s="17">
        <v>84.335999999999999</v>
      </c>
      <c r="AE55" s="17">
        <v>-9.0359999999999996</v>
      </c>
      <c r="AF55" s="17"/>
      <c r="AG55" s="17"/>
      <c r="AH55" s="17"/>
      <c r="AI55" s="17">
        <v>0</v>
      </c>
      <c r="AJ55" s="17"/>
      <c r="AK55" s="17"/>
      <c r="AL55" s="17"/>
      <c r="AM55" s="17">
        <v>0</v>
      </c>
      <c r="AN55" s="17">
        <v>179</v>
      </c>
      <c r="AO55" s="17">
        <v>196.22801999999999</v>
      </c>
      <c r="AP55" s="17">
        <v>196.22801999999999</v>
      </c>
      <c r="AQ55" s="17">
        <v>-17.228020000000001</v>
      </c>
      <c r="AR55" s="17">
        <v>196.5</v>
      </c>
      <c r="AS55" s="17">
        <v>196.22801999999999</v>
      </c>
      <c r="AT55" s="17">
        <v>196.22801999999999</v>
      </c>
      <c r="AU55" s="17">
        <v>0.27198</v>
      </c>
      <c r="AV55" s="17">
        <v>194.8</v>
      </c>
      <c r="AW55" s="17">
        <v>196.22801999999999</v>
      </c>
      <c r="AX55" s="17">
        <v>196.22801999999999</v>
      </c>
      <c r="AY55" s="17">
        <v>-1.4280200000000001</v>
      </c>
      <c r="AZ55" s="17">
        <v>283</v>
      </c>
      <c r="BA55" s="17">
        <v>295.22593999999998</v>
      </c>
      <c r="BB55" s="17">
        <v>295.22593999999998</v>
      </c>
      <c r="BC55" s="17">
        <v>-12.22594</v>
      </c>
      <c r="BD55" s="17">
        <v>198.1</v>
      </c>
      <c r="BE55" s="17">
        <v>206.04143999999999</v>
      </c>
      <c r="BF55" s="17">
        <v>206.04143999999999</v>
      </c>
      <c r="BG55" s="17">
        <v>-7.9414400000000001</v>
      </c>
      <c r="BH55" s="17">
        <v>103.1</v>
      </c>
      <c r="BI55" s="17">
        <v>103.33009</v>
      </c>
      <c r="BJ55" s="17">
        <v>103.33009</v>
      </c>
      <c r="BK55" s="17">
        <v>-0.23008999999999999</v>
      </c>
      <c r="BL55" s="17">
        <v>262.89999999999998</v>
      </c>
      <c r="BM55" s="17">
        <v>196.18647000000001</v>
      </c>
      <c r="BN55" s="17">
        <v>379.53043000000002</v>
      </c>
      <c r="BO55" s="17">
        <v>-116.63043</v>
      </c>
      <c r="BP55" s="17">
        <v>2.7</v>
      </c>
      <c r="BQ55" s="17">
        <v>2.9847299999999999</v>
      </c>
      <c r="BR55" s="17">
        <v>2.9847299999999999</v>
      </c>
      <c r="BS55" s="17">
        <v>-0.28472999999999998</v>
      </c>
      <c r="BT55" s="17">
        <v>10</v>
      </c>
      <c r="BU55" s="17">
        <v>12.435230000000001</v>
      </c>
      <c r="BV55" s="17"/>
      <c r="BW55" s="17">
        <v>10</v>
      </c>
      <c r="BX55" s="17">
        <v>0</v>
      </c>
      <c r="BY55" s="17"/>
      <c r="BZ55" s="17">
        <v>17.937049999999999</v>
      </c>
      <c r="CA55" s="17">
        <v>-17.937049999999999</v>
      </c>
      <c r="CB55" s="17"/>
      <c r="CC55" s="17"/>
      <c r="CD55" s="17"/>
      <c r="CE55" s="17">
        <v>0</v>
      </c>
      <c r="CF55" s="17">
        <v>154.80000000000001</v>
      </c>
      <c r="CG55" s="17">
        <v>139.07478</v>
      </c>
      <c r="CH55" s="17">
        <v>106.64348</v>
      </c>
      <c r="CI55" s="17">
        <v>48.15652</v>
      </c>
      <c r="CJ55" s="17">
        <v>7.9</v>
      </c>
      <c r="CK55" s="17">
        <v>7.3438499999999998</v>
      </c>
      <c r="CL55" s="17">
        <v>7.3438499999999998</v>
      </c>
      <c r="CM55" s="17">
        <v>0.55615000000000003</v>
      </c>
      <c r="CN55" s="17">
        <v>5</v>
      </c>
      <c r="CO55" s="17">
        <v>3.94347</v>
      </c>
      <c r="CP55" s="17">
        <v>3.94347</v>
      </c>
      <c r="CQ55" s="17">
        <v>1.05653</v>
      </c>
      <c r="CR55" s="17">
        <v>22.4</v>
      </c>
      <c r="CS55" s="17">
        <v>22.280850000000001</v>
      </c>
      <c r="CT55" s="17">
        <v>22.280850000000001</v>
      </c>
      <c r="CU55" s="17">
        <v>0.11915000000000001</v>
      </c>
      <c r="CV55" s="17">
        <v>109.8</v>
      </c>
      <c r="CW55" s="17">
        <v>111.81449000000001</v>
      </c>
      <c r="CX55" s="17">
        <v>55.302349999999997</v>
      </c>
      <c r="CY55" s="17">
        <v>54.49765</v>
      </c>
      <c r="CZ55" s="17">
        <v>25.8</v>
      </c>
      <c r="DA55" s="17">
        <v>23.979199999999999</v>
      </c>
      <c r="DB55" s="17">
        <v>97.637050000000002</v>
      </c>
      <c r="DC55" s="17">
        <v>-71.837050000000005</v>
      </c>
      <c r="DD55" s="17"/>
      <c r="DE55" s="17"/>
      <c r="DF55" s="17"/>
      <c r="DG55" s="17">
        <v>0</v>
      </c>
      <c r="DH55" s="17"/>
      <c r="DI55" s="17"/>
      <c r="DJ55" s="17"/>
      <c r="DK55" s="17">
        <v>0</v>
      </c>
      <c r="DL55" s="17"/>
      <c r="DM55" s="17"/>
      <c r="DN55" s="17"/>
      <c r="DO55" s="17">
        <v>0</v>
      </c>
      <c r="DP55" s="17">
        <v>6.5</v>
      </c>
      <c r="DQ55" s="17">
        <v>6.39</v>
      </c>
      <c r="DR55" s="17">
        <v>6.39</v>
      </c>
      <c r="DS55" s="17">
        <v>0.11</v>
      </c>
      <c r="DT55" s="17">
        <v>0</v>
      </c>
      <c r="DU55" s="17"/>
      <c r="DV55" s="17"/>
      <c r="DW55" s="17">
        <v>0</v>
      </c>
      <c r="DX55" s="17">
        <v>35</v>
      </c>
      <c r="DY55" s="17">
        <v>36.258850000000002</v>
      </c>
      <c r="DZ55" s="17">
        <v>36.258850000000002</v>
      </c>
      <c r="EA55" s="17">
        <v>-1.25885</v>
      </c>
      <c r="EB55" s="17">
        <v>30.8</v>
      </c>
      <c r="EC55" s="17">
        <v>31.088080000000001</v>
      </c>
      <c r="ED55" s="17">
        <v>65.754059999999996</v>
      </c>
      <c r="EE55" s="17">
        <v>-34.954059999999998</v>
      </c>
      <c r="EF55" s="17">
        <v>24.3</v>
      </c>
      <c r="EG55" s="17">
        <v>25.158650000000002</v>
      </c>
      <c r="EH55" s="17">
        <v>25.158650000000002</v>
      </c>
      <c r="EI55" s="17">
        <v>-0.85865000000000002</v>
      </c>
      <c r="EJ55" s="17">
        <v>15.6</v>
      </c>
      <c r="EK55" s="17">
        <v>16.95298</v>
      </c>
      <c r="EL55" s="17">
        <v>19.099519999999998</v>
      </c>
      <c r="EM55" s="17">
        <v>-3.49952</v>
      </c>
      <c r="EN55" s="17">
        <v>11.5</v>
      </c>
      <c r="EO55" s="17">
        <v>11.594200000000001</v>
      </c>
      <c r="EP55" s="17">
        <v>11.594200000000001</v>
      </c>
      <c r="EQ55" s="17">
        <v>-9.4200000000000006E-2</v>
      </c>
      <c r="ER55" s="17">
        <v>84.4</v>
      </c>
      <c r="ES55" s="17">
        <v>75.628559999999993</v>
      </c>
      <c r="ET55" s="17">
        <v>57.992489999999997</v>
      </c>
      <c r="EU55" s="17">
        <v>26.407509999999998</v>
      </c>
      <c r="EV55" s="17">
        <v>179.1</v>
      </c>
      <c r="EW55" s="17">
        <v>184.74316999999999</v>
      </c>
      <c r="EX55" s="17">
        <v>184.74316999999999</v>
      </c>
      <c r="EY55" s="17">
        <v>-5.6431699999999996</v>
      </c>
      <c r="EZ55" s="17">
        <v>180.3</v>
      </c>
      <c r="FA55" s="17">
        <v>184.74316999999999</v>
      </c>
      <c r="FB55" s="17">
        <v>184.74316999999999</v>
      </c>
      <c r="FC55" s="17">
        <v>-4.4431700000000003</v>
      </c>
      <c r="FD55" s="17">
        <v>180.4</v>
      </c>
      <c r="FE55" s="17">
        <v>185.29795999999999</v>
      </c>
      <c r="FF55" s="17">
        <v>185.29795999999999</v>
      </c>
      <c r="FG55" s="17">
        <v>-4.8979600000000003</v>
      </c>
      <c r="FH55" s="17">
        <v>100.8</v>
      </c>
      <c r="FI55" s="17">
        <v>103.86845</v>
      </c>
      <c r="FJ55" s="17">
        <v>109.84155</v>
      </c>
      <c r="FK55" s="17">
        <v>-9.0415500000000009</v>
      </c>
      <c r="FL55" s="17">
        <v>20.8</v>
      </c>
      <c r="FM55" s="17">
        <v>25.416060000000002</v>
      </c>
      <c r="FN55" s="17">
        <v>34.219650000000001</v>
      </c>
      <c r="FO55" s="17">
        <v>-13.419650000000001</v>
      </c>
      <c r="FP55" s="17">
        <v>27.2</v>
      </c>
      <c r="FQ55" s="17">
        <v>21.646380000000001</v>
      </c>
      <c r="FR55" s="17">
        <v>21.646380000000001</v>
      </c>
      <c r="FS55" s="17">
        <v>5.5536199999999996</v>
      </c>
      <c r="FT55" s="17">
        <v>16.5</v>
      </c>
      <c r="FU55" s="17">
        <v>15.994859999999999</v>
      </c>
      <c r="FV55" s="17">
        <v>15.994859999999999</v>
      </c>
      <c r="FW55" s="17">
        <v>0.50514000000000003</v>
      </c>
      <c r="FX55" s="17">
        <v>38.5</v>
      </c>
      <c r="FY55" s="17">
        <v>86</v>
      </c>
      <c r="FZ55" s="17">
        <v>47.460900000000002</v>
      </c>
      <c r="GA55" s="17">
        <v>-8.9609000000000005</v>
      </c>
      <c r="GB55" s="17"/>
      <c r="GC55" s="17"/>
      <c r="GD55" s="17"/>
      <c r="GE55" s="17">
        <v>0</v>
      </c>
      <c r="GF55" s="17"/>
      <c r="GG55" s="17"/>
      <c r="GH55" s="17"/>
      <c r="GI55" s="17">
        <v>0</v>
      </c>
      <c r="GJ55" s="17">
        <v>6.8</v>
      </c>
      <c r="GK55" s="17">
        <v>6.8787000000000003</v>
      </c>
      <c r="GL55" s="17">
        <v>6.8787000000000003</v>
      </c>
      <c r="GM55" s="17">
        <v>-7.8700000000000006E-2</v>
      </c>
      <c r="GN55" s="17">
        <v>85.2</v>
      </c>
      <c r="GO55" s="17">
        <v>22.795369999999998</v>
      </c>
      <c r="GP55" s="17">
        <v>77.761070000000004</v>
      </c>
      <c r="GQ55" s="17">
        <v>7.43893</v>
      </c>
      <c r="GR55" s="17"/>
      <c r="GS55" s="17"/>
      <c r="GT55" s="17"/>
      <c r="GU55" s="17">
        <v>0</v>
      </c>
      <c r="GV55" s="17"/>
      <c r="GW55" s="17"/>
      <c r="GX55" s="17"/>
      <c r="GY55" s="17">
        <v>0</v>
      </c>
      <c r="GZ55" s="17"/>
      <c r="HA55" s="17"/>
      <c r="HB55" s="17"/>
      <c r="HC55" s="17">
        <v>0</v>
      </c>
      <c r="HD55" s="17"/>
      <c r="HE55" s="17"/>
      <c r="HF55" s="17"/>
      <c r="HG55" s="17">
        <v>0</v>
      </c>
      <c r="HH55" s="17">
        <v>44.2</v>
      </c>
      <c r="HI55" s="17">
        <v>12.26812</v>
      </c>
      <c r="HJ55" s="17">
        <v>51.204000000000001</v>
      </c>
      <c r="HK55" s="17">
        <v>-7.0039999999999996</v>
      </c>
      <c r="HL55" s="17">
        <v>0</v>
      </c>
      <c r="HM55" s="17">
        <v>36.961179999999999</v>
      </c>
      <c r="HN55" s="17"/>
      <c r="HO55" s="17">
        <v>0</v>
      </c>
      <c r="HP55" s="17"/>
      <c r="HQ55" s="17"/>
      <c r="HR55" s="17"/>
      <c r="HS55" s="17">
        <v>0</v>
      </c>
      <c r="HT55" s="17">
        <v>42.4</v>
      </c>
      <c r="HU55" s="17">
        <v>45.291899999999998</v>
      </c>
      <c r="HV55" s="17">
        <v>45.291899999999998</v>
      </c>
      <c r="HW55" s="17">
        <v>-2.8919000000000001</v>
      </c>
      <c r="HX55" s="17"/>
      <c r="HY55" s="17"/>
      <c r="HZ55" s="17"/>
      <c r="IA55" s="17">
        <v>0</v>
      </c>
      <c r="IB55" s="17"/>
      <c r="IC55" s="17"/>
      <c r="ID55" s="17"/>
      <c r="IE55" s="17">
        <v>0</v>
      </c>
      <c r="IF55" s="17"/>
      <c r="IG55" s="17"/>
      <c r="IH55" s="17"/>
      <c r="II55" s="17">
        <v>0</v>
      </c>
      <c r="IJ55" s="17">
        <v>91.8</v>
      </c>
      <c r="IK55" s="17">
        <v>90.009810000000002</v>
      </c>
      <c r="IL55" s="17">
        <v>106.55876000000001</v>
      </c>
      <c r="IM55" s="17">
        <v>-14.758760000000001</v>
      </c>
      <c r="IN55" s="17">
        <v>172.3</v>
      </c>
      <c r="IO55" s="17">
        <v>182.00452999999999</v>
      </c>
      <c r="IP55" s="17">
        <v>182.00452999999999</v>
      </c>
      <c r="IQ55" s="17">
        <v>-9.7045300000000001</v>
      </c>
      <c r="IR55" s="17">
        <v>170.3</v>
      </c>
      <c r="IS55" s="17">
        <v>182.00452999999999</v>
      </c>
      <c r="IT55" s="17">
        <v>182.00452999999999</v>
      </c>
      <c r="IU55" s="17">
        <v>-11.70453</v>
      </c>
      <c r="IV55" s="17">
        <v>200</v>
      </c>
      <c r="IW55" s="17">
        <v>182.00452999999999</v>
      </c>
      <c r="IX55" s="17">
        <v>182.00452999999999</v>
      </c>
      <c r="IY55" s="17">
        <v>17.995470000000001</v>
      </c>
      <c r="IZ55" s="17">
        <v>265.10000000000002</v>
      </c>
      <c r="JA55" s="17">
        <v>273.82663000000002</v>
      </c>
      <c r="JB55" s="17">
        <v>273.82663000000002</v>
      </c>
      <c r="JC55" s="17">
        <v>-8.7266300000000001</v>
      </c>
      <c r="JD55" s="17">
        <v>68.900000000000006</v>
      </c>
      <c r="JE55" s="17">
        <v>71.102429999999998</v>
      </c>
      <c r="JF55" s="17">
        <v>71.102429999999998</v>
      </c>
      <c r="JG55" s="17">
        <v>-2.2024300000000001</v>
      </c>
      <c r="JH55" s="17">
        <v>34.200000000000003</v>
      </c>
      <c r="JI55" s="17">
        <v>35.657980000000002</v>
      </c>
      <c r="JJ55" s="17">
        <v>35.657980000000002</v>
      </c>
      <c r="JK55" s="17">
        <v>-1.4579800000000001</v>
      </c>
      <c r="JL55" s="17"/>
      <c r="JM55" s="17"/>
      <c r="JN55" s="17"/>
      <c r="JO55" s="17">
        <v>0</v>
      </c>
      <c r="JP55" s="17"/>
      <c r="JQ55" s="17"/>
      <c r="JR55" s="17"/>
      <c r="JS55" s="17">
        <v>0</v>
      </c>
      <c r="JT55" s="17"/>
      <c r="JU55" s="17"/>
      <c r="JV55" s="17"/>
      <c r="JW55" s="17">
        <v>0</v>
      </c>
      <c r="JX55" s="17">
        <v>23.7</v>
      </c>
      <c r="JY55" s="17">
        <v>26</v>
      </c>
      <c r="JZ55" s="17">
        <v>26</v>
      </c>
      <c r="KA55" s="17">
        <v>-2.2999999999999998</v>
      </c>
      <c r="KB55" s="17"/>
      <c r="KC55" s="17"/>
      <c r="KD55" s="17"/>
      <c r="KE55" s="17">
        <v>0</v>
      </c>
      <c r="KF55" s="17"/>
      <c r="KG55" s="17"/>
      <c r="KH55" s="17"/>
      <c r="KI55" s="17">
        <v>0</v>
      </c>
      <c r="KJ55" s="17">
        <v>4.3</v>
      </c>
      <c r="KK55" s="17"/>
      <c r="KL55" s="17"/>
      <c r="KM55" s="17">
        <v>4.3</v>
      </c>
      <c r="KN55" s="17">
        <v>0.7</v>
      </c>
      <c r="KO55" s="17">
        <v>1.6815</v>
      </c>
      <c r="KP55" s="17">
        <v>1.6815</v>
      </c>
      <c r="KQ55" s="17">
        <v>-0.98150000000000004</v>
      </c>
      <c r="KR55" s="17">
        <v>178.8</v>
      </c>
      <c r="KS55" s="17">
        <v>191.62503000000001</v>
      </c>
      <c r="KT55" s="17">
        <v>118.84936</v>
      </c>
      <c r="KU55" s="17">
        <v>59.95064</v>
      </c>
      <c r="KV55" s="17">
        <v>90.7</v>
      </c>
      <c r="KW55" s="17">
        <v>26.943010000000001</v>
      </c>
      <c r="KX55" s="17">
        <v>106.78438</v>
      </c>
      <c r="KY55" s="17">
        <v>-16.084379999999999</v>
      </c>
      <c r="KZ55" s="17">
        <v>63.1</v>
      </c>
      <c r="LA55" s="17">
        <v>66.809659999999994</v>
      </c>
      <c r="LB55" s="17">
        <v>66.809659999999994</v>
      </c>
      <c r="LC55" s="17">
        <v>-3.70966</v>
      </c>
      <c r="LD55" s="17">
        <v>70.8</v>
      </c>
      <c r="LE55" s="17">
        <v>46.507660000000001</v>
      </c>
      <c r="LF55" s="17">
        <v>78.567999999999998</v>
      </c>
      <c r="LG55" s="17">
        <v>-7.7679999999999998</v>
      </c>
      <c r="LH55" s="17">
        <v>30.6</v>
      </c>
      <c r="LI55" s="17">
        <v>29.806760000000001</v>
      </c>
      <c r="LJ55" s="17">
        <v>29.806760000000001</v>
      </c>
      <c r="LK55" s="17">
        <v>0.79323999999999995</v>
      </c>
      <c r="LL55" s="17"/>
      <c r="LM55" s="17"/>
      <c r="LN55" s="17"/>
      <c r="LO55" s="17">
        <v>0</v>
      </c>
      <c r="LP55" s="17">
        <v>0</v>
      </c>
      <c r="LQ55" s="17">
        <v>50.645899999999997</v>
      </c>
      <c r="LR55" s="17">
        <v>50.645899999999997</v>
      </c>
      <c r="LS55" s="17">
        <v>-50.645899999999997</v>
      </c>
      <c r="LT55" s="17">
        <v>0</v>
      </c>
      <c r="LU55" s="17">
        <v>49.666240000000002</v>
      </c>
      <c r="LV55" s="17">
        <v>49.666240000000002</v>
      </c>
      <c r="LW55" s="17">
        <v>-49.666240000000002</v>
      </c>
      <c r="LX55" s="17">
        <v>142.4</v>
      </c>
      <c r="LY55" s="17">
        <v>158.19065000000001</v>
      </c>
      <c r="LZ55" s="17">
        <v>158.19065000000001</v>
      </c>
      <c r="MA55" s="17">
        <v>-15.790649999999999</v>
      </c>
      <c r="MB55" s="17">
        <v>144.6</v>
      </c>
      <c r="MC55" s="17">
        <v>158.19065000000001</v>
      </c>
      <c r="MD55" s="17">
        <v>158.19065000000001</v>
      </c>
      <c r="ME55" s="17">
        <v>-13.59065</v>
      </c>
      <c r="MF55" s="17">
        <v>169.2</v>
      </c>
      <c r="MG55" s="17">
        <v>158.66569999999999</v>
      </c>
      <c r="MH55" s="17">
        <v>158.66569999999999</v>
      </c>
      <c r="MI55" s="17">
        <v>10.5343</v>
      </c>
      <c r="MJ55" s="17">
        <v>186.8</v>
      </c>
      <c r="MK55" s="17">
        <v>176.36183</v>
      </c>
      <c r="ML55" s="17">
        <v>176.36183</v>
      </c>
      <c r="MM55" s="17">
        <v>10.43817</v>
      </c>
      <c r="MN55" s="17">
        <v>0</v>
      </c>
      <c r="MO55" s="17"/>
      <c r="MP55" s="17"/>
      <c r="MQ55" s="17">
        <v>0</v>
      </c>
      <c r="MR55" s="17"/>
      <c r="MS55" s="17"/>
      <c r="MT55" s="17"/>
      <c r="MU55" s="17">
        <v>0</v>
      </c>
      <c r="MV55" s="17">
        <v>0</v>
      </c>
      <c r="MW55" s="17"/>
      <c r="MX55" s="17"/>
      <c r="MY55" s="17">
        <v>0</v>
      </c>
      <c r="MZ55" s="17"/>
      <c r="NA55" s="17"/>
      <c r="NB55" s="17"/>
      <c r="NC55" s="17">
        <v>0</v>
      </c>
      <c r="ND55" s="17">
        <v>211.7</v>
      </c>
      <c r="NE55" s="17">
        <v>205.29381000000001</v>
      </c>
      <c r="NF55" s="17">
        <v>205.29381000000001</v>
      </c>
      <c r="NG55" s="17">
        <v>6.4061899999999996</v>
      </c>
      <c r="NH55" s="17">
        <v>102.2</v>
      </c>
      <c r="NI55" s="17">
        <v>102.95515</v>
      </c>
      <c r="NJ55" s="17">
        <v>102.95515</v>
      </c>
      <c r="NK55" s="17">
        <v>-0.75514999999999999</v>
      </c>
      <c r="NL55" s="17">
        <v>6.8</v>
      </c>
      <c r="NM55" s="17">
        <v>9.09</v>
      </c>
      <c r="NN55" s="17">
        <v>9.09</v>
      </c>
      <c r="NO55" s="17">
        <v>-2.29</v>
      </c>
      <c r="NP55" s="17">
        <v>3.2</v>
      </c>
      <c r="NQ55" s="17">
        <v>7.2655000000000003</v>
      </c>
      <c r="NR55" s="17">
        <v>7.2655000000000003</v>
      </c>
      <c r="NS55" s="17">
        <v>-4.0655000000000001</v>
      </c>
      <c r="NT55" s="17">
        <v>6.6</v>
      </c>
      <c r="NU55" s="17">
        <v>40.549999999999997</v>
      </c>
      <c r="NV55" s="17">
        <v>21.308</v>
      </c>
      <c r="NW55" s="17">
        <v>-14.708</v>
      </c>
      <c r="NX55" s="17">
        <v>0</v>
      </c>
      <c r="NY55" s="17"/>
      <c r="NZ55" s="17"/>
      <c r="OA55" s="17">
        <v>0</v>
      </c>
      <c r="OB55" s="17">
        <v>13.9</v>
      </c>
      <c r="OC55" s="17">
        <v>11.2</v>
      </c>
      <c r="OD55" s="17">
        <v>10.8034</v>
      </c>
      <c r="OE55" s="17">
        <v>3.0966</v>
      </c>
      <c r="OF55" s="17"/>
      <c r="OG55" s="17"/>
      <c r="OH55" s="17"/>
      <c r="OI55" s="17">
        <v>0</v>
      </c>
      <c r="OJ55" s="17">
        <v>0</v>
      </c>
      <c r="OK55" s="17"/>
      <c r="OL55" s="17"/>
      <c r="OM55" s="17">
        <v>0</v>
      </c>
      <c r="ON55" s="17">
        <v>2</v>
      </c>
      <c r="OO55" s="17">
        <v>19.94623</v>
      </c>
      <c r="OP55" s="17">
        <v>19.94623</v>
      </c>
      <c r="OQ55" s="17">
        <v>-17.94623</v>
      </c>
      <c r="OR55" s="17">
        <v>0</v>
      </c>
      <c r="OS55" s="17"/>
      <c r="OT55" s="17"/>
      <c r="OU55" s="17">
        <v>0</v>
      </c>
      <c r="OV55" s="17">
        <v>0</v>
      </c>
      <c r="OW55" s="17"/>
      <c r="OX55" s="17">
        <v>1.0609999999999999</v>
      </c>
      <c r="OY55" s="17">
        <v>-1.0609999999999999</v>
      </c>
      <c r="OZ55" s="17">
        <v>0</v>
      </c>
      <c r="PA55" s="17"/>
      <c r="PB55" s="17"/>
      <c r="PC55" s="17">
        <v>0</v>
      </c>
      <c r="PD55" s="17">
        <v>0</v>
      </c>
      <c r="PE55" s="17"/>
      <c r="PF55" s="17"/>
      <c r="PG55" s="17">
        <v>0</v>
      </c>
      <c r="PH55" s="17">
        <v>1.1000000000000001</v>
      </c>
      <c r="PI55" s="17">
        <v>0.54</v>
      </c>
      <c r="PJ55" s="17">
        <v>0.54</v>
      </c>
      <c r="PK55" s="17">
        <v>0.56000000000000005</v>
      </c>
      <c r="PL55" s="17">
        <v>1.9</v>
      </c>
      <c r="PM55" s="17">
        <v>1.9</v>
      </c>
      <c r="PN55" s="17">
        <v>1.9</v>
      </c>
      <c r="PO55" s="17">
        <v>0</v>
      </c>
      <c r="PP55" s="17">
        <v>4.8</v>
      </c>
      <c r="PQ55" s="17">
        <v>2.5</v>
      </c>
      <c r="PR55" s="17">
        <v>2.5</v>
      </c>
      <c r="PS55" s="17">
        <v>2.2999999999999998</v>
      </c>
      <c r="PT55" s="17">
        <v>20.5</v>
      </c>
      <c r="PU55" s="17">
        <v>2.07254</v>
      </c>
      <c r="PV55" s="17">
        <v>2.07254</v>
      </c>
      <c r="PW55" s="17">
        <v>18.42746</v>
      </c>
      <c r="PX55" s="17">
        <v>3.1</v>
      </c>
      <c r="PY55" s="17">
        <v>3.5</v>
      </c>
      <c r="PZ55" s="17">
        <v>3.5</v>
      </c>
      <c r="QA55" s="17">
        <v>-0.4</v>
      </c>
      <c r="QB55" s="17">
        <v>3.1</v>
      </c>
      <c r="QC55" s="17">
        <v>3.1</v>
      </c>
      <c r="QD55" s="17">
        <v>3.1</v>
      </c>
      <c r="QE55" s="17">
        <v>0</v>
      </c>
      <c r="QF55" s="17">
        <v>2.8</v>
      </c>
      <c r="QG55" s="17">
        <v>3.5</v>
      </c>
      <c r="QH55" s="17">
        <v>3.5</v>
      </c>
      <c r="QI55" s="17">
        <v>-0.7</v>
      </c>
      <c r="QJ55" s="17">
        <v>16.7</v>
      </c>
      <c r="QK55" s="17">
        <v>14.492749999999999</v>
      </c>
      <c r="QL55" s="17">
        <v>14.492749999999999</v>
      </c>
      <c r="QM55" s="17">
        <v>2.2072500000000002</v>
      </c>
      <c r="QN55" s="17">
        <v>0</v>
      </c>
      <c r="QO55" s="17"/>
      <c r="QP55" s="17"/>
      <c r="QQ55" s="17">
        <v>0</v>
      </c>
      <c r="QR55" s="17">
        <v>0</v>
      </c>
      <c r="QS55" s="17"/>
      <c r="QT55" s="17"/>
      <c r="QU55" s="17">
        <v>0</v>
      </c>
      <c r="QV55" s="17">
        <v>1.2</v>
      </c>
      <c r="QW55" s="17">
        <v>10.01</v>
      </c>
      <c r="QX55" s="17">
        <v>7.3891</v>
      </c>
      <c r="QY55" s="17">
        <v>-6.1890999999999998</v>
      </c>
      <c r="QZ55" s="17">
        <v>6.2</v>
      </c>
      <c r="RA55" s="17">
        <v>10.84</v>
      </c>
      <c r="RB55" s="17">
        <v>17.523900000000001</v>
      </c>
      <c r="RC55" s="17">
        <v>-11.3239</v>
      </c>
      <c r="RD55" s="17">
        <v>0</v>
      </c>
      <c r="RE55" s="17"/>
      <c r="RF55" s="17"/>
      <c r="RG55" s="17">
        <v>0</v>
      </c>
      <c r="RH55" s="17">
        <v>2.5</v>
      </c>
      <c r="RI55" s="17"/>
      <c r="RJ55" s="17"/>
      <c r="RK55" s="17">
        <v>2.5</v>
      </c>
      <c r="RL55" s="17">
        <v>11.2</v>
      </c>
      <c r="RM55" s="17">
        <v>5.59734</v>
      </c>
      <c r="RN55" s="17">
        <v>14.56</v>
      </c>
      <c r="RO55" s="17">
        <v>-3.36</v>
      </c>
      <c r="RP55" s="17">
        <v>1.4</v>
      </c>
      <c r="RQ55" s="17">
        <v>1.3680000000000001</v>
      </c>
      <c r="RR55" s="17">
        <v>1.3680000000000001</v>
      </c>
      <c r="RS55" s="17">
        <v>3.2000000000000001E-2</v>
      </c>
      <c r="RT55" s="17"/>
      <c r="RU55" s="17"/>
      <c r="RV55" s="17"/>
      <c r="RW55" s="17">
        <v>0</v>
      </c>
      <c r="RX55" s="17">
        <v>3.9</v>
      </c>
      <c r="RY55" s="17">
        <v>3.8</v>
      </c>
      <c r="RZ55" s="17">
        <v>3.8</v>
      </c>
      <c r="SA55" s="17">
        <v>0.1</v>
      </c>
      <c r="SB55" s="17">
        <v>0</v>
      </c>
      <c r="SC55" s="17"/>
      <c r="SD55" s="17"/>
      <c r="SE55" s="17">
        <v>0</v>
      </c>
      <c r="SF55" s="17">
        <v>0</v>
      </c>
      <c r="SG55" s="17"/>
      <c r="SH55" s="17"/>
      <c r="SI55" s="17">
        <v>0</v>
      </c>
      <c r="SJ55" s="17">
        <v>6.1</v>
      </c>
      <c r="SK55" s="17">
        <v>6.1</v>
      </c>
      <c r="SL55" s="17">
        <v>6.1</v>
      </c>
      <c r="SM55" s="17">
        <v>0</v>
      </c>
      <c r="SN55" s="17">
        <v>3.4</v>
      </c>
      <c r="SO55" s="17">
        <v>3.3</v>
      </c>
      <c r="SP55" s="17">
        <v>3.3</v>
      </c>
      <c r="SQ55" s="17">
        <v>0.1</v>
      </c>
      <c r="SR55" s="17">
        <v>4.5</v>
      </c>
      <c r="SS55" s="17">
        <v>3</v>
      </c>
      <c r="ST55" s="17">
        <v>3</v>
      </c>
      <c r="SU55" s="17">
        <v>1.5</v>
      </c>
      <c r="SV55" s="17">
        <v>6.5</v>
      </c>
      <c r="SW55" s="17">
        <v>4.5</v>
      </c>
      <c r="SX55" s="17">
        <v>4.5</v>
      </c>
      <c r="SY55" s="17">
        <v>2</v>
      </c>
      <c r="SZ55" s="17">
        <v>21</v>
      </c>
      <c r="TA55" s="17">
        <v>22.64</v>
      </c>
      <c r="TB55" s="17">
        <v>16</v>
      </c>
      <c r="TC55" s="17">
        <v>5</v>
      </c>
      <c r="TD55" s="17">
        <v>51.5</v>
      </c>
      <c r="TE55" s="17">
        <v>46.2</v>
      </c>
      <c r="TF55" s="17">
        <v>53</v>
      </c>
      <c r="TG55" s="17">
        <v>-1.5</v>
      </c>
      <c r="TH55" s="17">
        <v>0</v>
      </c>
      <c r="TI55" s="17"/>
      <c r="TJ55" s="17"/>
      <c r="TK55" s="17">
        <v>0</v>
      </c>
      <c r="TL55" s="17">
        <v>8.1</v>
      </c>
      <c r="TM55" s="17">
        <v>41.18</v>
      </c>
      <c r="TN55" s="17">
        <v>28.741599999999998</v>
      </c>
      <c r="TO55" s="17">
        <v>-20.6416</v>
      </c>
      <c r="TP55" s="17">
        <v>38</v>
      </c>
      <c r="TQ55" s="17">
        <v>53.34</v>
      </c>
      <c r="TR55" s="17">
        <v>38.442300000000003</v>
      </c>
      <c r="TS55" s="17">
        <v>-0.44230000000000003</v>
      </c>
      <c r="TT55" s="17">
        <v>0.4</v>
      </c>
      <c r="TU55" s="17">
        <v>2.69</v>
      </c>
      <c r="TV55" s="17">
        <v>2.8605</v>
      </c>
      <c r="TW55" s="17">
        <v>-2.4605000000000001</v>
      </c>
      <c r="TX55" s="17">
        <v>0.3</v>
      </c>
      <c r="TY55" s="17">
        <v>2.82</v>
      </c>
      <c r="TZ55" s="17">
        <v>1.8432999999999999</v>
      </c>
      <c r="UA55" s="17">
        <v>-1.5432999999999999</v>
      </c>
      <c r="UB55" s="17">
        <v>0</v>
      </c>
      <c r="UC55" s="17"/>
      <c r="UD55" s="17"/>
      <c r="UE55" s="17">
        <v>0</v>
      </c>
      <c r="UF55" s="17">
        <v>4</v>
      </c>
      <c r="UG55" s="17">
        <v>4.5</v>
      </c>
      <c r="UH55" s="17">
        <v>4.5</v>
      </c>
      <c r="UI55" s="17">
        <v>-0.5</v>
      </c>
      <c r="UJ55" s="17">
        <v>1.5</v>
      </c>
      <c r="UK55" s="17">
        <v>1.7</v>
      </c>
      <c r="UL55" s="17">
        <v>1.7</v>
      </c>
      <c r="UM55" s="17">
        <v>-0.2</v>
      </c>
      <c r="UN55" s="17">
        <v>6.1</v>
      </c>
      <c r="UO55" s="17">
        <v>7.8</v>
      </c>
      <c r="UP55" s="17">
        <v>7.8</v>
      </c>
      <c r="UQ55" s="17">
        <v>-1.7</v>
      </c>
      <c r="UR55" s="17">
        <v>9</v>
      </c>
      <c r="US55" s="17">
        <v>4</v>
      </c>
      <c r="UT55" s="17">
        <v>4</v>
      </c>
      <c r="UU55" s="17">
        <v>5</v>
      </c>
      <c r="UV55" s="17">
        <v>9.5</v>
      </c>
      <c r="UW55" s="17">
        <v>4.5</v>
      </c>
      <c r="UX55" s="17">
        <v>4.5</v>
      </c>
      <c r="UY55" s="17">
        <v>5</v>
      </c>
      <c r="UZ55" s="17">
        <v>8</v>
      </c>
      <c r="VA55" s="17">
        <v>4.7</v>
      </c>
      <c r="VB55" s="17">
        <v>4.7</v>
      </c>
      <c r="VC55" s="17">
        <v>3.3</v>
      </c>
      <c r="VD55" s="17">
        <v>14.1</v>
      </c>
      <c r="VE55" s="17">
        <v>10.4</v>
      </c>
      <c r="VF55" s="17">
        <v>9.0676000000000005</v>
      </c>
      <c r="VG55" s="17">
        <v>5.0324</v>
      </c>
      <c r="VH55" s="17">
        <v>0</v>
      </c>
      <c r="VI55" s="17"/>
      <c r="VJ55" s="17"/>
      <c r="VK55" s="17">
        <v>0</v>
      </c>
      <c r="VL55" s="17">
        <v>0</v>
      </c>
      <c r="VM55" s="17"/>
      <c r="VN55" s="17"/>
      <c r="VO55" s="17">
        <v>0</v>
      </c>
      <c r="VP55" s="17">
        <v>0</v>
      </c>
      <c r="VQ55" s="17"/>
      <c r="VR55" s="17"/>
      <c r="VS55" s="17">
        <v>0</v>
      </c>
      <c r="VT55" s="17">
        <v>0.6</v>
      </c>
      <c r="VU55" s="17">
        <v>0.6</v>
      </c>
      <c r="VV55" s="17">
        <v>0.6</v>
      </c>
      <c r="VW55" s="17">
        <v>0</v>
      </c>
      <c r="VX55" s="17">
        <v>35.1</v>
      </c>
      <c r="VY55" s="17">
        <v>54</v>
      </c>
      <c r="VZ55" s="17">
        <v>55</v>
      </c>
      <c r="WA55" s="17">
        <v>-19.899999999999999</v>
      </c>
      <c r="WB55" s="17">
        <v>39</v>
      </c>
      <c r="WC55" s="17">
        <v>60</v>
      </c>
      <c r="WD55" s="17">
        <v>64</v>
      </c>
      <c r="WE55" s="17">
        <v>-25</v>
      </c>
      <c r="WF55" s="17">
        <v>0</v>
      </c>
      <c r="WG55" s="17"/>
      <c r="WH55" s="17"/>
      <c r="WI55" s="17">
        <v>0</v>
      </c>
      <c r="WJ55" s="17">
        <v>0</v>
      </c>
      <c r="WK55" s="17"/>
      <c r="WL55" s="17"/>
      <c r="WM55" s="17">
        <v>0</v>
      </c>
      <c r="WN55" s="17">
        <v>4.8</v>
      </c>
      <c r="WO55" s="17">
        <v>4.5</v>
      </c>
      <c r="WP55" s="17">
        <v>4.5</v>
      </c>
      <c r="WQ55" s="17">
        <v>0.3</v>
      </c>
      <c r="WR55" s="17">
        <v>2.2000000000000002</v>
      </c>
      <c r="WS55" s="17"/>
      <c r="WT55" s="17"/>
      <c r="WU55" s="17">
        <v>2.2000000000000002</v>
      </c>
      <c r="WV55" s="17">
        <v>2.4</v>
      </c>
      <c r="WW55" s="17">
        <v>2.2999999999999998</v>
      </c>
      <c r="WX55" s="17">
        <v>2.2999999999999998</v>
      </c>
      <c r="WY55" s="17">
        <v>0.1</v>
      </c>
      <c r="WZ55" s="17">
        <v>3</v>
      </c>
      <c r="XA55" s="17">
        <v>3</v>
      </c>
      <c r="XB55" s="17">
        <v>3</v>
      </c>
      <c r="XC55" s="17">
        <v>0</v>
      </c>
      <c r="XD55" s="17">
        <v>0</v>
      </c>
      <c r="XE55" s="17"/>
      <c r="XF55" s="17"/>
      <c r="XG55" s="17">
        <v>0</v>
      </c>
      <c r="XH55" s="17">
        <v>7.585</v>
      </c>
      <c r="XI55" s="17">
        <v>7</v>
      </c>
      <c r="XJ55" s="17">
        <v>7</v>
      </c>
      <c r="XK55" s="17">
        <v>0.58499999999999996</v>
      </c>
      <c r="XL55" s="17">
        <v>19.161000000000001</v>
      </c>
      <c r="XM55" s="17">
        <v>17.584540000000001</v>
      </c>
      <c r="XN55" s="17">
        <v>17.584540000000001</v>
      </c>
      <c r="XO55" s="17">
        <v>1.57646</v>
      </c>
      <c r="XP55" s="17">
        <v>9.9879999999999995</v>
      </c>
      <c r="XQ55" s="17">
        <v>9.8000000000000007</v>
      </c>
      <c r="XR55" s="17">
        <v>9.8000000000000007</v>
      </c>
      <c r="XS55" s="17">
        <v>0.188</v>
      </c>
      <c r="XT55" s="17">
        <v>8.1</v>
      </c>
      <c r="XU55" s="17">
        <v>10.43478</v>
      </c>
      <c r="XV55" s="17">
        <v>10.43478</v>
      </c>
      <c r="XW55" s="17">
        <v>-2.3347799999999999</v>
      </c>
      <c r="XX55" s="17"/>
      <c r="XY55" s="17"/>
      <c r="XZ55" s="17"/>
      <c r="YA55" s="17">
        <v>0</v>
      </c>
      <c r="YB55" s="17"/>
      <c r="YC55" s="17"/>
      <c r="YD55" s="17"/>
      <c r="YE55" s="17">
        <v>0</v>
      </c>
      <c r="YF55" s="17">
        <v>16.7</v>
      </c>
      <c r="YG55" s="17">
        <v>13.52657</v>
      </c>
      <c r="YH55" s="17">
        <v>13.52657</v>
      </c>
      <c r="YI55" s="17">
        <v>3.1734300000000002</v>
      </c>
      <c r="YJ55" s="17">
        <v>16.3</v>
      </c>
      <c r="YK55" s="17">
        <v>15.45894</v>
      </c>
      <c r="YL55" s="17">
        <v>15.45894</v>
      </c>
      <c r="YM55" s="17">
        <v>0.84106000000000003</v>
      </c>
      <c r="YN55" s="17">
        <v>8.8000000000000007</v>
      </c>
      <c r="YO55" s="17">
        <v>6.98</v>
      </c>
      <c r="YP55" s="17">
        <v>6.98</v>
      </c>
      <c r="YQ55" s="17">
        <v>1.82</v>
      </c>
      <c r="YR55" s="17">
        <v>0</v>
      </c>
      <c r="YS55" s="17"/>
      <c r="YT55" s="17"/>
      <c r="YU55" s="17">
        <v>0</v>
      </c>
      <c r="YV55" s="17">
        <v>11.1</v>
      </c>
      <c r="YW55" s="17">
        <v>12.367150000000001</v>
      </c>
      <c r="YX55" s="17">
        <v>12.367150000000001</v>
      </c>
      <c r="YY55" s="17">
        <v>-1.26715</v>
      </c>
    </row>
    <row r="56" spans="1:675" ht="24" customHeight="1" x14ac:dyDescent="0.25">
      <c r="A56" s="1"/>
      <c r="B56" s="18" t="s">
        <v>856</v>
      </c>
      <c r="C56" s="18" t="s">
        <v>87</v>
      </c>
      <c r="D56" s="19">
        <v>200</v>
      </c>
      <c r="E56" s="19">
        <v>50.632199999999997</v>
      </c>
      <c r="F56" s="19">
        <v>56.97195</v>
      </c>
      <c r="G56" s="19">
        <v>143.02805000000001</v>
      </c>
      <c r="H56" s="19">
        <v>642.70000000000005</v>
      </c>
      <c r="I56" s="19">
        <v>655.45142999999996</v>
      </c>
      <c r="J56" s="19">
        <v>655.76232000000005</v>
      </c>
      <c r="K56" s="19">
        <v>-13.06232</v>
      </c>
      <c r="L56" s="19">
        <v>214.3</v>
      </c>
      <c r="M56" s="19">
        <v>212.19990000000001</v>
      </c>
      <c r="N56" s="19">
        <v>212.30054999999999</v>
      </c>
      <c r="O56" s="19">
        <v>1.9994499999999999</v>
      </c>
      <c r="P56" s="19"/>
      <c r="Q56" s="19"/>
      <c r="R56" s="19"/>
      <c r="S56" s="19">
        <v>0</v>
      </c>
      <c r="T56" s="19"/>
      <c r="U56" s="19"/>
      <c r="V56" s="19"/>
      <c r="W56" s="19">
        <v>0</v>
      </c>
      <c r="X56" s="19">
        <v>0</v>
      </c>
      <c r="Y56" s="19"/>
      <c r="Z56" s="19"/>
      <c r="AA56" s="19">
        <v>0</v>
      </c>
      <c r="AB56" s="19">
        <v>79.099999999999994</v>
      </c>
      <c r="AC56" s="19">
        <v>82</v>
      </c>
      <c r="AD56" s="19">
        <v>84.335999999999999</v>
      </c>
      <c r="AE56" s="19">
        <v>-5.2359999999999998</v>
      </c>
      <c r="AF56" s="19"/>
      <c r="AG56" s="19"/>
      <c r="AH56" s="19"/>
      <c r="AI56" s="19">
        <v>0</v>
      </c>
      <c r="AJ56" s="19"/>
      <c r="AK56" s="19"/>
      <c r="AL56" s="19"/>
      <c r="AM56" s="19">
        <v>0</v>
      </c>
      <c r="AN56" s="19">
        <v>180.3</v>
      </c>
      <c r="AO56" s="19">
        <v>194.89606000000001</v>
      </c>
      <c r="AP56" s="19">
        <v>196.22801999999999</v>
      </c>
      <c r="AQ56" s="19">
        <v>-15.92802</v>
      </c>
      <c r="AR56" s="19">
        <v>197.7</v>
      </c>
      <c r="AS56" s="19">
        <v>194.89606000000001</v>
      </c>
      <c r="AT56" s="19">
        <v>196.22801999999999</v>
      </c>
      <c r="AU56" s="19">
        <v>1.4719800000000001</v>
      </c>
      <c r="AV56" s="19">
        <v>198.3</v>
      </c>
      <c r="AW56" s="19">
        <v>194.89606000000001</v>
      </c>
      <c r="AX56" s="19">
        <v>196.22801999999999</v>
      </c>
      <c r="AY56" s="19">
        <v>2.0719799999999999</v>
      </c>
      <c r="AZ56" s="19">
        <v>281.60000000000002</v>
      </c>
      <c r="BA56" s="19">
        <v>293.22199999999998</v>
      </c>
      <c r="BB56" s="19">
        <v>295.22593999999998</v>
      </c>
      <c r="BC56" s="19">
        <v>-13.62594</v>
      </c>
      <c r="BD56" s="19">
        <v>198.9</v>
      </c>
      <c r="BE56" s="19">
        <v>206.04143999999999</v>
      </c>
      <c r="BF56" s="19">
        <v>206.04143999999999</v>
      </c>
      <c r="BG56" s="19">
        <v>-7.1414400000000002</v>
      </c>
      <c r="BH56" s="19">
        <v>103.6</v>
      </c>
      <c r="BI56" s="19">
        <v>103.33009</v>
      </c>
      <c r="BJ56" s="19">
        <v>103.33009</v>
      </c>
      <c r="BK56" s="19">
        <v>0.26990999999999998</v>
      </c>
      <c r="BL56" s="19">
        <v>72.400000000000006</v>
      </c>
      <c r="BM56" s="19">
        <v>99.641350000000003</v>
      </c>
      <c r="BN56" s="19">
        <v>311.78870999999998</v>
      </c>
      <c r="BO56" s="19">
        <v>-239.38871</v>
      </c>
      <c r="BP56" s="19">
        <v>2.8</v>
      </c>
      <c r="BQ56" s="19">
        <v>2.9847299999999999</v>
      </c>
      <c r="BR56" s="19">
        <v>2.9847299999999999</v>
      </c>
      <c r="BS56" s="19">
        <v>-0.18473000000000001</v>
      </c>
      <c r="BT56" s="19">
        <v>9.8000000000000007</v>
      </c>
      <c r="BU56" s="19">
        <v>12.435230000000001</v>
      </c>
      <c r="BV56" s="19"/>
      <c r="BW56" s="19">
        <v>9.8000000000000007</v>
      </c>
      <c r="BX56" s="19">
        <v>0</v>
      </c>
      <c r="BY56" s="19"/>
      <c r="BZ56" s="19"/>
      <c r="CA56" s="19">
        <v>0</v>
      </c>
      <c r="CB56" s="19"/>
      <c r="CC56" s="19"/>
      <c r="CD56" s="19"/>
      <c r="CE56" s="19">
        <v>0</v>
      </c>
      <c r="CF56" s="19">
        <v>158.30000000000001</v>
      </c>
      <c r="CG56" s="19">
        <v>139.07478</v>
      </c>
      <c r="CH56" s="19">
        <v>106.64348</v>
      </c>
      <c r="CI56" s="19">
        <v>51.65652</v>
      </c>
      <c r="CJ56" s="19">
        <v>7.9</v>
      </c>
      <c r="CK56" s="19">
        <v>7.3438499999999998</v>
      </c>
      <c r="CL56" s="19">
        <v>7.3438499999999998</v>
      </c>
      <c r="CM56" s="19">
        <v>0.55615000000000003</v>
      </c>
      <c r="CN56" s="19">
        <v>5.3</v>
      </c>
      <c r="CO56" s="19">
        <v>3.94347</v>
      </c>
      <c r="CP56" s="19">
        <v>3.94347</v>
      </c>
      <c r="CQ56" s="19">
        <v>1.35653</v>
      </c>
      <c r="CR56" s="19">
        <v>22.4</v>
      </c>
      <c r="CS56" s="19">
        <v>22.280850000000001</v>
      </c>
      <c r="CT56" s="19">
        <v>22.280850000000001</v>
      </c>
      <c r="CU56" s="19">
        <v>0.11915000000000001</v>
      </c>
      <c r="CV56" s="19">
        <v>108.9</v>
      </c>
      <c r="CW56" s="19">
        <v>102.95062</v>
      </c>
      <c r="CX56" s="19">
        <v>55.302349999999997</v>
      </c>
      <c r="CY56" s="19">
        <v>53.597650000000002</v>
      </c>
      <c r="CZ56" s="19">
        <v>27.5</v>
      </c>
      <c r="DA56" s="19">
        <v>109.68507</v>
      </c>
      <c r="DB56" s="19">
        <v>60.441980000000001</v>
      </c>
      <c r="DC56" s="19">
        <v>-32.941980000000001</v>
      </c>
      <c r="DD56" s="19"/>
      <c r="DE56" s="19"/>
      <c r="DF56" s="19"/>
      <c r="DG56" s="19">
        <v>0</v>
      </c>
      <c r="DH56" s="19"/>
      <c r="DI56" s="19"/>
      <c r="DJ56" s="19"/>
      <c r="DK56" s="19">
        <v>0</v>
      </c>
      <c r="DL56" s="19"/>
      <c r="DM56" s="19"/>
      <c r="DN56" s="19"/>
      <c r="DO56" s="19">
        <v>0</v>
      </c>
      <c r="DP56" s="19">
        <v>6.5</v>
      </c>
      <c r="DQ56" s="19">
        <v>6.39</v>
      </c>
      <c r="DR56" s="19">
        <v>6.39</v>
      </c>
      <c r="DS56" s="19">
        <v>0.11</v>
      </c>
      <c r="DT56" s="19">
        <v>0</v>
      </c>
      <c r="DU56" s="19"/>
      <c r="DV56" s="19"/>
      <c r="DW56" s="19">
        <v>0</v>
      </c>
      <c r="DX56" s="19">
        <v>35.799999999999997</v>
      </c>
      <c r="DY56" s="19">
        <v>36.258850000000002</v>
      </c>
      <c r="DZ56" s="19">
        <v>36.258850000000002</v>
      </c>
      <c r="EA56" s="19">
        <v>-0.45884999999999998</v>
      </c>
      <c r="EB56" s="19">
        <v>48.5</v>
      </c>
      <c r="EC56" s="19">
        <v>59.067360000000001</v>
      </c>
      <c r="ED56" s="19">
        <v>65.754059999999996</v>
      </c>
      <c r="EE56" s="19">
        <v>-17.254059999999999</v>
      </c>
      <c r="EF56" s="19">
        <v>23.8</v>
      </c>
      <c r="EG56" s="19">
        <v>25.158650000000002</v>
      </c>
      <c r="EH56" s="19">
        <v>25.158650000000002</v>
      </c>
      <c r="EI56" s="19">
        <v>-1.3586499999999999</v>
      </c>
      <c r="EJ56" s="19">
        <v>16</v>
      </c>
      <c r="EK56" s="19">
        <v>16.95298</v>
      </c>
      <c r="EL56" s="19">
        <v>19.099519999999998</v>
      </c>
      <c r="EM56" s="19">
        <v>-3.0995200000000001</v>
      </c>
      <c r="EN56" s="19">
        <v>11.5</v>
      </c>
      <c r="EO56" s="19">
        <v>11.594200000000001</v>
      </c>
      <c r="EP56" s="19">
        <v>11.594200000000001</v>
      </c>
      <c r="EQ56" s="19">
        <v>-9.4200000000000006E-2</v>
      </c>
      <c r="ER56" s="19">
        <v>84.6</v>
      </c>
      <c r="ES56" s="19">
        <v>75.628559999999993</v>
      </c>
      <c r="ET56" s="19">
        <v>57.992489999999997</v>
      </c>
      <c r="EU56" s="19">
        <v>26.607510000000001</v>
      </c>
      <c r="EV56" s="19">
        <v>178.8</v>
      </c>
      <c r="EW56" s="19">
        <v>184.74316999999999</v>
      </c>
      <c r="EX56" s="19">
        <v>184.74316999999999</v>
      </c>
      <c r="EY56" s="19">
        <v>-5.9431700000000003</v>
      </c>
      <c r="EZ56" s="19">
        <v>178.8</v>
      </c>
      <c r="FA56" s="19">
        <v>184.74316999999999</v>
      </c>
      <c r="FB56" s="19">
        <v>184.74316999999999</v>
      </c>
      <c r="FC56" s="19">
        <v>-5.9431700000000003</v>
      </c>
      <c r="FD56" s="19">
        <v>179.6</v>
      </c>
      <c r="FE56" s="19">
        <v>185.29795999999999</v>
      </c>
      <c r="FF56" s="19">
        <v>185.29795999999999</v>
      </c>
      <c r="FG56" s="19">
        <v>-5.6979600000000001</v>
      </c>
      <c r="FH56" s="19">
        <v>101.1</v>
      </c>
      <c r="FI56" s="19">
        <v>103.86845</v>
      </c>
      <c r="FJ56" s="19">
        <v>73.672830000000005</v>
      </c>
      <c r="FK56" s="19">
        <v>27.42717</v>
      </c>
      <c r="FL56" s="19">
        <v>44.9</v>
      </c>
      <c r="FM56" s="19"/>
      <c r="FN56" s="19">
        <v>21.998550000000002</v>
      </c>
      <c r="FO56" s="19">
        <v>22.901450000000001</v>
      </c>
      <c r="FP56" s="19">
        <v>26.6</v>
      </c>
      <c r="FQ56" s="19">
        <v>21.646380000000001</v>
      </c>
      <c r="FR56" s="19">
        <v>21.646380000000001</v>
      </c>
      <c r="FS56" s="19">
        <v>4.9536199999999999</v>
      </c>
      <c r="FT56" s="19">
        <v>16.5</v>
      </c>
      <c r="FU56" s="19">
        <v>15.994859999999999</v>
      </c>
      <c r="FV56" s="19">
        <v>15.994859999999999</v>
      </c>
      <c r="FW56" s="19">
        <v>0.50514000000000003</v>
      </c>
      <c r="FX56" s="19">
        <v>20.399999999999999</v>
      </c>
      <c r="FY56" s="19">
        <v>20.725390000000001</v>
      </c>
      <c r="FZ56" s="19">
        <v>36.901260000000001</v>
      </c>
      <c r="GA56" s="19">
        <v>-16.501259999999998</v>
      </c>
      <c r="GB56" s="19"/>
      <c r="GC56" s="19"/>
      <c r="GD56" s="19"/>
      <c r="GE56" s="19">
        <v>0</v>
      </c>
      <c r="GF56" s="19"/>
      <c r="GG56" s="19"/>
      <c r="GH56" s="19"/>
      <c r="GI56" s="19">
        <v>0</v>
      </c>
      <c r="GJ56" s="19">
        <v>6.7</v>
      </c>
      <c r="GK56" s="19">
        <v>6.8787000000000003</v>
      </c>
      <c r="GL56" s="19">
        <v>6.8787000000000003</v>
      </c>
      <c r="GM56" s="19">
        <v>-0.1787</v>
      </c>
      <c r="GN56" s="19">
        <v>84.4</v>
      </c>
      <c r="GO56" s="19">
        <v>15.544040000000001</v>
      </c>
      <c r="GP56" s="19">
        <v>77.761089999999996</v>
      </c>
      <c r="GQ56" s="19">
        <v>6.6389100000000001</v>
      </c>
      <c r="GR56" s="19"/>
      <c r="GS56" s="19"/>
      <c r="GT56" s="19"/>
      <c r="GU56" s="19">
        <v>0</v>
      </c>
      <c r="GV56" s="19"/>
      <c r="GW56" s="19"/>
      <c r="GX56" s="19"/>
      <c r="GY56" s="19">
        <v>0</v>
      </c>
      <c r="GZ56" s="19"/>
      <c r="HA56" s="19"/>
      <c r="HB56" s="19"/>
      <c r="HC56" s="19">
        <v>0</v>
      </c>
      <c r="HD56" s="19"/>
      <c r="HE56" s="19"/>
      <c r="HF56" s="19"/>
      <c r="HG56" s="19">
        <v>0</v>
      </c>
      <c r="HH56" s="19">
        <v>43.8</v>
      </c>
      <c r="HI56" s="19">
        <v>4.6632100000000003</v>
      </c>
      <c r="HJ56" s="19">
        <v>51.204000000000001</v>
      </c>
      <c r="HK56" s="19">
        <v>-7.4039999999999999</v>
      </c>
      <c r="HL56" s="19">
        <v>0</v>
      </c>
      <c r="HM56" s="19">
        <v>36.961179999999999</v>
      </c>
      <c r="HN56" s="19"/>
      <c r="HO56" s="19">
        <v>0</v>
      </c>
      <c r="HP56" s="19"/>
      <c r="HQ56" s="19"/>
      <c r="HR56" s="19"/>
      <c r="HS56" s="19">
        <v>0</v>
      </c>
      <c r="HT56" s="19">
        <v>42.6</v>
      </c>
      <c r="HU56" s="19">
        <v>45.291899999999998</v>
      </c>
      <c r="HV56" s="19">
        <v>45.291899999999998</v>
      </c>
      <c r="HW56" s="19">
        <v>-2.6919</v>
      </c>
      <c r="HX56" s="19"/>
      <c r="HY56" s="19"/>
      <c r="HZ56" s="19"/>
      <c r="IA56" s="19">
        <v>0</v>
      </c>
      <c r="IB56" s="19"/>
      <c r="IC56" s="19"/>
      <c r="ID56" s="19"/>
      <c r="IE56" s="19">
        <v>0</v>
      </c>
      <c r="IF56" s="19"/>
      <c r="IG56" s="19"/>
      <c r="IH56" s="19"/>
      <c r="II56" s="19">
        <v>0</v>
      </c>
      <c r="IJ56" s="19">
        <v>91.5</v>
      </c>
      <c r="IK56" s="19">
        <v>90.009810000000002</v>
      </c>
      <c r="IL56" s="19">
        <v>62.337420000000002</v>
      </c>
      <c r="IM56" s="19">
        <v>29.162579999999998</v>
      </c>
      <c r="IN56" s="19">
        <v>173</v>
      </c>
      <c r="IO56" s="19">
        <v>182.15526</v>
      </c>
      <c r="IP56" s="19">
        <v>182.15526</v>
      </c>
      <c r="IQ56" s="19">
        <v>-9.1552600000000002</v>
      </c>
      <c r="IR56" s="19">
        <v>171.2</v>
      </c>
      <c r="IS56" s="19">
        <v>182.15526</v>
      </c>
      <c r="IT56" s="19">
        <v>182.15526</v>
      </c>
      <c r="IU56" s="19">
        <v>-10.955260000000001</v>
      </c>
      <c r="IV56" s="19">
        <v>200</v>
      </c>
      <c r="IW56" s="19">
        <v>182.15526</v>
      </c>
      <c r="IX56" s="19">
        <v>182.15526</v>
      </c>
      <c r="IY56" s="19">
        <v>17.844740000000002</v>
      </c>
      <c r="IZ56" s="19">
        <v>264.8</v>
      </c>
      <c r="JA56" s="19">
        <v>274.05340999999999</v>
      </c>
      <c r="JB56" s="19">
        <v>274.05340999999999</v>
      </c>
      <c r="JC56" s="19">
        <v>-9.2534100000000006</v>
      </c>
      <c r="JD56" s="19">
        <v>68.5</v>
      </c>
      <c r="JE56" s="19">
        <v>71.102429999999998</v>
      </c>
      <c r="JF56" s="19">
        <v>71.102429999999998</v>
      </c>
      <c r="JG56" s="19">
        <v>-2.60243</v>
      </c>
      <c r="JH56" s="19">
        <v>34.6</v>
      </c>
      <c r="JI56" s="19">
        <v>35.657980000000002</v>
      </c>
      <c r="JJ56" s="19">
        <v>35.657980000000002</v>
      </c>
      <c r="JK56" s="19">
        <v>-1.0579799999999999</v>
      </c>
      <c r="JL56" s="19"/>
      <c r="JM56" s="19"/>
      <c r="JN56" s="19"/>
      <c r="JO56" s="19">
        <v>0</v>
      </c>
      <c r="JP56" s="19"/>
      <c r="JQ56" s="19"/>
      <c r="JR56" s="19"/>
      <c r="JS56" s="19">
        <v>0</v>
      </c>
      <c r="JT56" s="19"/>
      <c r="JU56" s="19"/>
      <c r="JV56" s="19"/>
      <c r="JW56" s="19">
        <v>0</v>
      </c>
      <c r="JX56" s="19">
        <v>23.4</v>
      </c>
      <c r="JY56" s="19">
        <v>26</v>
      </c>
      <c r="JZ56" s="19">
        <v>26</v>
      </c>
      <c r="KA56" s="19">
        <v>-2.6</v>
      </c>
      <c r="KB56" s="19"/>
      <c r="KC56" s="19"/>
      <c r="KD56" s="19"/>
      <c r="KE56" s="19">
        <v>0</v>
      </c>
      <c r="KF56" s="19"/>
      <c r="KG56" s="19"/>
      <c r="KH56" s="19"/>
      <c r="KI56" s="19">
        <v>0</v>
      </c>
      <c r="KJ56" s="19">
        <v>4.3</v>
      </c>
      <c r="KK56" s="19"/>
      <c r="KL56" s="19"/>
      <c r="KM56" s="19">
        <v>4.3</v>
      </c>
      <c r="KN56" s="19">
        <v>0.7</v>
      </c>
      <c r="KO56" s="19">
        <v>1.6815</v>
      </c>
      <c r="KP56" s="19">
        <v>1.6815</v>
      </c>
      <c r="KQ56" s="19">
        <v>-0.98150000000000004</v>
      </c>
      <c r="KR56" s="19">
        <v>107.7</v>
      </c>
      <c r="KS56" s="19">
        <v>127.85935000000001</v>
      </c>
      <c r="KT56" s="19">
        <v>118.84936</v>
      </c>
      <c r="KU56" s="19">
        <v>-11.14936</v>
      </c>
      <c r="KV56" s="19">
        <v>89.1</v>
      </c>
      <c r="KW56" s="19">
        <v>70.330020000000005</v>
      </c>
      <c r="KX56" s="19">
        <v>104.66983999999999</v>
      </c>
      <c r="KY56" s="19">
        <v>-15.569839999999999</v>
      </c>
      <c r="KZ56" s="19">
        <v>62.9</v>
      </c>
      <c r="LA56" s="19">
        <v>66.809659999999994</v>
      </c>
      <c r="LB56" s="19">
        <v>66.809659999999994</v>
      </c>
      <c r="LC56" s="19">
        <v>-3.9096600000000001</v>
      </c>
      <c r="LD56" s="19">
        <v>70.900000000000006</v>
      </c>
      <c r="LE56" s="19">
        <v>65.538749999999993</v>
      </c>
      <c r="LF56" s="19">
        <v>78.567999999999998</v>
      </c>
      <c r="LG56" s="19">
        <v>-7.6680000000000001</v>
      </c>
      <c r="LH56" s="19">
        <v>30.5</v>
      </c>
      <c r="LI56" s="19">
        <v>29.806760000000001</v>
      </c>
      <c r="LJ56" s="19">
        <v>29.806760000000001</v>
      </c>
      <c r="LK56" s="19">
        <v>0.69323999999999997</v>
      </c>
      <c r="LL56" s="19"/>
      <c r="LM56" s="19"/>
      <c r="LN56" s="19"/>
      <c r="LO56" s="19">
        <v>0</v>
      </c>
      <c r="LP56" s="19">
        <v>0</v>
      </c>
      <c r="LQ56" s="19">
        <v>50.057290000000002</v>
      </c>
      <c r="LR56" s="19">
        <v>50.645899999999997</v>
      </c>
      <c r="LS56" s="19">
        <v>-50.645899999999997</v>
      </c>
      <c r="LT56" s="19">
        <v>0</v>
      </c>
      <c r="LU56" s="19">
        <v>49.666240000000002</v>
      </c>
      <c r="LV56" s="19">
        <v>49.666240000000002</v>
      </c>
      <c r="LW56" s="19">
        <v>-49.666240000000002</v>
      </c>
      <c r="LX56" s="19">
        <v>143.19999999999999</v>
      </c>
      <c r="LY56" s="19">
        <v>158.19065000000001</v>
      </c>
      <c r="LZ56" s="19">
        <v>158.19065000000001</v>
      </c>
      <c r="MA56" s="19">
        <v>-14.99065</v>
      </c>
      <c r="MB56" s="19">
        <v>145.4</v>
      </c>
      <c r="MC56" s="19">
        <v>158.19065000000001</v>
      </c>
      <c r="MD56" s="19">
        <v>158.19065000000001</v>
      </c>
      <c r="ME56" s="19">
        <v>-12.790649999999999</v>
      </c>
      <c r="MF56" s="19">
        <v>170.6</v>
      </c>
      <c r="MG56" s="19">
        <v>158.66569999999999</v>
      </c>
      <c r="MH56" s="19">
        <v>158.66569999999999</v>
      </c>
      <c r="MI56" s="19">
        <v>11.9343</v>
      </c>
      <c r="MJ56" s="19">
        <v>187.3</v>
      </c>
      <c r="MK56" s="19">
        <v>176.36183</v>
      </c>
      <c r="ML56" s="19">
        <v>176.36183</v>
      </c>
      <c r="MM56" s="19">
        <v>10.93817</v>
      </c>
      <c r="MN56" s="19">
        <v>0</v>
      </c>
      <c r="MO56" s="19"/>
      <c r="MP56" s="19"/>
      <c r="MQ56" s="19">
        <v>0</v>
      </c>
      <c r="MR56" s="19"/>
      <c r="MS56" s="19"/>
      <c r="MT56" s="19"/>
      <c r="MU56" s="19">
        <v>0</v>
      </c>
      <c r="MV56" s="19">
        <v>0</v>
      </c>
      <c r="MW56" s="19"/>
      <c r="MX56" s="19"/>
      <c r="MY56" s="19">
        <v>0</v>
      </c>
      <c r="MZ56" s="19"/>
      <c r="NA56" s="19"/>
      <c r="NB56" s="19"/>
      <c r="NC56" s="19">
        <v>0</v>
      </c>
      <c r="ND56" s="19">
        <v>211.7</v>
      </c>
      <c r="NE56" s="19">
        <v>205.29381000000001</v>
      </c>
      <c r="NF56" s="19">
        <v>205.29381000000001</v>
      </c>
      <c r="NG56" s="19">
        <v>6.4061899999999996</v>
      </c>
      <c r="NH56" s="19">
        <v>102.2</v>
      </c>
      <c r="NI56" s="19">
        <v>102.95515</v>
      </c>
      <c r="NJ56" s="19">
        <v>102.95515</v>
      </c>
      <c r="NK56" s="19">
        <v>-0.75514999999999999</v>
      </c>
      <c r="NL56" s="19">
        <v>6.8</v>
      </c>
      <c r="NM56" s="19">
        <v>9.09</v>
      </c>
      <c r="NN56" s="19">
        <v>9.09</v>
      </c>
      <c r="NO56" s="19">
        <v>-2.29</v>
      </c>
      <c r="NP56" s="19">
        <v>3.2</v>
      </c>
      <c r="NQ56" s="19">
        <v>7.2655000000000003</v>
      </c>
      <c r="NR56" s="19">
        <v>7.2655000000000003</v>
      </c>
      <c r="NS56" s="19">
        <v>-4.0655000000000001</v>
      </c>
      <c r="NT56" s="19">
        <v>7.9</v>
      </c>
      <c r="NU56" s="19">
        <v>42.65</v>
      </c>
      <c r="NV56" s="19">
        <v>21.5746</v>
      </c>
      <c r="NW56" s="19">
        <v>-13.6746</v>
      </c>
      <c r="NX56" s="19">
        <v>0</v>
      </c>
      <c r="NY56" s="19"/>
      <c r="NZ56" s="19"/>
      <c r="OA56" s="19">
        <v>0</v>
      </c>
      <c r="OB56" s="19">
        <v>13.5</v>
      </c>
      <c r="OC56" s="19">
        <v>11.2</v>
      </c>
      <c r="OD56" s="19">
        <v>10.983700000000001</v>
      </c>
      <c r="OE56" s="19">
        <v>2.5163000000000002</v>
      </c>
      <c r="OF56" s="19"/>
      <c r="OG56" s="19"/>
      <c r="OH56" s="19"/>
      <c r="OI56" s="19">
        <v>0</v>
      </c>
      <c r="OJ56" s="19">
        <v>0</v>
      </c>
      <c r="OK56" s="19"/>
      <c r="OL56" s="19"/>
      <c r="OM56" s="19">
        <v>0</v>
      </c>
      <c r="ON56" s="19">
        <v>2.7</v>
      </c>
      <c r="OO56" s="19">
        <v>20.33764</v>
      </c>
      <c r="OP56" s="19">
        <v>19.94623</v>
      </c>
      <c r="OQ56" s="19">
        <v>-17.246230000000001</v>
      </c>
      <c r="OR56" s="19">
        <v>0</v>
      </c>
      <c r="OS56" s="19"/>
      <c r="OT56" s="19">
        <v>6.7774000000000001</v>
      </c>
      <c r="OU56" s="19">
        <v>-6.7774000000000001</v>
      </c>
      <c r="OV56" s="19">
        <v>0</v>
      </c>
      <c r="OW56" s="19"/>
      <c r="OX56" s="19"/>
      <c r="OY56" s="19">
        <v>0</v>
      </c>
      <c r="OZ56" s="19">
        <v>0</v>
      </c>
      <c r="PA56" s="19"/>
      <c r="PB56" s="19"/>
      <c r="PC56" s="19">
        <v>0</v>
      </c>
      <c r="PD56" s="19">
        <v>0</v>
      </c>
      <c r="PE56" s="19"/>
      <c r="PF56" s="19"/>
      <c r="PG56" s="19">
        <v>0</v>
      </c>
      <c r="PH56" s="19">
        <v>1.2</v>
      </c>
      <c r="PI56" s="19">
        <v>0.54</v>
      </c>
      <c r="PJ56" s="19">
        <v>0.54</v>
      </c>
      <c r="PK56" s="19">
        <v>0.66</v>
      </c>
      <c r="PL56" s="19">
        <v>1.9</v>
      </c>
      <c r="PM56" s="19">
        <v>1.9</v>
      </c>
      <c r="PN56" s="19">
        <v>1.9</v>
      </c>
      <c r="PO56" s="19">
        <v>0</v>
      </c>
      <c r="PP56" s="19">
        <v>4.8</v>
      </c>
      <c r="PQ56" s="19">
        <v>2.5</v>
      </c>
      <c r="PR56" s="19">
        <v>2.5</v>
      </c>
      <c r="PS56" s="19">
        <v>2.2999999999999998</v>
      </c>
      <c r="PT56" s="19">
        <v>20.100000000000001</v>
      </c>
      <c r="PU56" s="19"/>
      <c r="PV56" s="19">
        <v>2.07254</v>
      </c>
      <c r="PW56" s="19">
        <v>18.027460000000001</v>
      </c>
      <c r="PX56" s="19">
        <v>3.1</v>
      </c>
      <c r="PY56" s="19">
        <v>3.5</v>
      </c>
      <c r="PZ56" s="19">
        <v>3.5</v>
      </c>
      <c r="QA56" s="19">
        <v>-0.4</v>
      </c>
      <c r="QB56" s="19">
        <v>3.1</v>
      </c>
      <c r="QC56" s="19">
        <v>3.1</v>
      </c>
      <c r="QD56" s="19">
        <v>3.1</v>
      </c>
      <c r="QE56" s="19">
        <v>0</v>
      </c>
      <c r="QF56" s="19">
        <v>2.9</v>
      </c>
      <c r="QG56" s="19">
        <v>3.5</v>
      </c>
      <c r="QH56" s="19">
        <v>3.5</v>
      </c>
      <c r="QI56" s="19">
        <v>-0.6</v>
      </c>
      <c r="QJ56" s="19">
        <v>16.600000000000001</v>
      </c>
      <c r="QK56" s="19">
        <v>14.492749999999999</v>
      </c>
      <c r="QL56" s="19">
        <v>14.492749999999999</v>
      </c>
      <c r="QM56" s="19">
        <v>2.1072500000000001</v>
      </c>
      <c r="QN56" s="19">
        <v>0</v>
      </c>
      <c r="QO56" s="19"/>
      <c r="QP56" s="19"/>
      <c r="QQ56" s="19">
        <v>0</v>
      </c>
      <c r="QR56" s="19">
        <v>0</v>
      </c>
      <c r="QS56" s="19"/>
      <c r="QT56" s="19"/>
      <c r="QU56" s="19">
        <v>0</v>
      </c>
      <c r="QV56" s="19">
        <v>1.8</v>
      </c>
      <c r="QW56" s="19">
        <v>11.15</v>
      </c>
      <c r="QX56" s="19">
        <v>7.8532999999999999</v>
      </c>
      <c r="QY56" s="19">
        <v>-6.0533000000000001</v>
      </c>
      <c r="QZ56" s="19">
        <v>7.3</v>
      </c>
      <c r="RA56" s="19">
        <v>10.94</v>
      </c>
      <c r="RB56" s="19">
        <v>17.3977</v>
      </c>
      <c r="RC56" s="19">
        <v>-10.0977</v>
      </c>
      <c r="RD56" s="19">
        <v>0</v>
      </c>
      <c r="RE56" s="19"/>
      <c r="RF56" s="19"/>
      <c r="RG56" s="19">
        <v>0</v>
      </c>
      <c r="RH56" s="19">
        <v>2.4</v>
      </c>
      <c r="RI56" s="19"/>
      <c r="RJ56" s="19"/>
      <c r="RK56" s="19">
        <v>2.4</v>
      </c>
      <c r="RL56" s="19">
        <v>11.2</v>
      </c>
      <c r="RM56" s="19">
        <v>3.8467600000000002</v>
      </c>
      <c r="RN56" s="19">
        <v>14.56</v>
      </c>
      <c r="RO56" s="19">
        <v>-3.36</v>
      </c>
      <c r="RP56" s="19">
        <v>1.4</v>
      </c>
      <c r="RQ56" s="19">
        <v>1.36</v>
      </c>
      <c r="RR56" s="19">
        <v>1.36</v>
      </c>
      <c r="RS56" s="19">
        <v>0.04</v>
      </c>
      <c r="RT56" s="19"/>
      <c r="RU56" s="19"/>
      <c r="RV56" s="19"/>
      <c r="RW56" s="19">
        <v>0</v>
      </c>
      <c r="RX56" s="19">
        <v>4.2</v>
      </c>
      <c r="RY56" s="19">
        <v>3.8</v>
      </c>
      <c r="RZ56" s="19">
        <v>3.8</v>
      </c>
      <c r="SA56" s="19">
        <v>0.4</v>
      </c>
      <c r="SB56" s="19">
        <v>0</v>
      </c>
      <c r="SC56" s="19"/>
      <c r="SD56" s="19"/>
      <c r="SE56" s="19">
        <v>0</v>
      </c>
      <c r="SF56" s="19">
        <v>0</v>
      </c>
      <c r="SG56" s="19"/>
      <c r="SH56" s="19"/>
      <c r="SI56" s="19">
        <v>0</v>
      </c>
      <c r="SJ56" s="19">
        <v>6.1</v>
      </c>
      <c r="SK56" s="19">
        <v>6.1</v>
      </c>
      <c r="SL56" s="19">
        <v>6.1</v>
      </c>
      <c r="SM56" s="19">
        <v>0</v>
      </c>
      <c r="SN56" s="19">
        <v>3.4</v>
      </c>
      <c r="SO56" s="19">
        <v>3.3</v>
      </c>
      <c r="SP56" s="19">
        <v>3.3</v>
      </c>
      <c r="SQ56" s="19">
        <v>0.1</v>
      </c>
      <c r="SR56" s="19">
        <v>4.8</v>
      </c>
      <c r="SS56" s="19">
        <v>3</v>
      </c>
      <c r="ST56" s="19">
        <v>3</v>
      </c>
      <c r="SU56" s="19">
        <v>1.8</v>
      </c>
      <c r="SV56" s="19">
        <v>6</v>
      </c>
      <c r="SW56" s="19">
        <v>4.5</v>
      </c>
      <c r="SX56" s="19">
        <v>4.5</v>
      </c>
      <c r="SY56" s="19">
        <v>1.5</v>
      </c>
      <c r="SZ56" s="19">
        <v>24.9</v>
      </c>
      <c r="TA56" s="19">
        <v>23.46</v>
      </c>
      <c r="TB56" s="19">
        <v>16</v>
      </c>
      <c r="TC56" s="19">
        <v>8.9</v>
      </c>
      <c r="TD56" s="19">
        <v>43.3</v>
      </c>
      <c r="TE56" s="19">
        <v>42.5</v>
      </c>
      <c r="TF56" s="19">
        <v>53</v>
      </c>
      <c r="TG56" s="19">
        <v>-9.6999999999999993</v>
      </c>
      <c r="TH56" s="19">
        <v>0</v>
      </c>
      <c r="TI56" s="19"/>
      <c r="TJ56" s="19"/>
      <c r="TK56" s="19">
        <v>0</v>
      </c>
      <c r="TL56" s="19">
        <v>12.7</v>
      </c>
      <c r="TM56" s="19">
        <v>42.93</v>
      </c>
      <c r="TN56" s="19">
        <v>32.480400000000003</v>
      </c>
      <c r="TO56" s="19">
        <v>-19.7804</v>
      </c>
      <c r="TP56" s="19">
        <v>36</v>
      </c>
      <c r="TQ56" s="19">
        <v>54.57</v>
      </c>
      <c r="TR56" s="19">
        <v>37.246000000000002</v>
      </c>
      <c r="TS56" s="19">
        <v>-1.246</v>
      </c>
      <c r="TT56" s="19">
        <v>0.6</v>
      </c>
      <c r="TU56" s="19">
        <v>3.15</v>
      </c>
      <c r="TV56" s="19">
        <v>3.2974000000000001</v>
      </c>
      <c r="TW56" s="19">
        <v>-2.6974</v>
      </c>
      <c r="TX56" s="19">
        <v>0.3</v>
      </c>
      <c r="TY56" s="19">
        <v>2.85</v>
      </c>
      <c r="TZ56" s="19">
        <v>2.3266</v>
      </c>
      <c r="UA56" s="19">
        <v>-2.0266000000000002</v>
      </c>
      <c r="UB56" s="19">
        <v>0</v>
      </c>
      <c r="UC56" s="19"/>
      <c r="UD56" s="19"/>
      <c r="UE56" s="19">
        <v>0</v>
      </c>
      <c r="UF56" s="19">
        <v>4</v>
      </c>
      <c r="UG56" s="19">
        <v>4.5</v>
      </c>
      <c r="UH56" s="19">
        <v>4.5</v>
      </c>
      <c r="UI56" s="19">
        <v>-0.5</v>
      </c>
      <c r="UJ56" s="19">
        <v>1.5</v>
      </c>
      <c r="UK56" s="19">
        <v>1.7</v>
      </c>
      <c r="UL56" s="19">
        <v>1.7</v>
      </c>
      <c r="UM56" s="19">
        <v>-0.2</v>
      </c>
      <c r="UN56" s="19">
        <v>7.1</v>
      </c>
      <c r="UO56" s="19">
        <v>7.8</v>
      </c>
      <c r="UP56" s="19">
        <v>7.8</v>
      </c>
      <c r="UQ56" s="19">
        <v>-0.7</v>
      </c>
      <c r="UR56" s="19">
        <v>9</v>
      </c>
      <c r="US56" s="19">
        <v>4</v>
      </c>
      <c r="UT56" s="19">
        <v>4</v>
      </c>
      <c r="UU56" s="19">
        <v>5</v>
      </c>
      <c r="UV56" s="19">
        <v>9.5</v>
      </c>
      <c r="UW56" s="19">
        <v>4.5</v>
      </c>
      <c r="UX56" s="19">
        <v>4.5</v>
      </c>
      <c r="UY56" s="19">
        <v>5</v>
      </c>
      <c r="UZ56" s="19">
        <v>8.5</v>
      </c>
      <c r="VA56" s="19">
        <v>4.7</v>
      </c>
      <c r="VB56" s="19">
        <v>4.7</v>
      </c>
      <c r="VC56" s="19">
        <v>3.8</v>
      </c>
      <c r="VD56" s="19">
        <v>14.1</v>
      </c>
      <c r="VE56" s="19">
        <v>10.4</v>
      </c>
      <c r="VF56" s="19">
        <v>9.2507000000000001</v>
      </c>
      <c r="VG56" s="19">
        <v>4.8493000000000004</v>
      </c>
      <c r="VH56" s="19">
        <v>0</v>
      </c>
      <c r="VI56" s="19"/>
      <c r="VJ56" s="19"/>
      <c r="VK56" s="19">
        <v>0</v>
      </c>
      <c r="VL56" s="19">
        <v>0</v>
      </c>
      <c r="VM56" s="19"/>
      <c r="VN56" s="19"/>
      <c r="VO56" s="19">
        <v>0</v>
      </c>
      <c r="VP56" s="19">
        <v>0</v>
      </c>
      <c r="VQ56" s="19"/>
      <c r="VR56" s="19"/>
      <c r="VS56" s="19">
        <v>0</v>
      </c>
      <c r="VT56" s="19">
        <v>0.6</v>
      </c>
      <c r="VU56" s="19">
        <v>0.6</v>
      </c>
      <c r="VV56" s="19">
        <v>0.6</v>
      </c>
      <c r="VW56" s="19">
        <v>0</v>
      </c>
      <c r="VX56" s="19">
        <v>40.200000000000003</v>
      </c>
      <c r="VY56" s="19">
        <v>51</v>
      </c>
      <c r="VZ56" s="19">
        <v>54</v>
      </c>
      <c r="WA56" s="19">
        <v>-13.8</v>
      </c>
      <c r="WB56" s="19">
        <v>41</v>
      </c>
      <c r="WC56" s="19">
        <v>62</v>
      </c>
      <c r="WD56" s="19">
        <v>63</v>
      </c>
      <c r="WE56" s="19">
        <v>-22</v>
      </c>
      <c r="WF56" s="19">
        <v>0</v>
      </c>
      <c r="WG56" s="19"/>
      <c r="WH56" s="19"/>
      <c r="WI56" s="19">
        <v>0</v>
      </c>
      <c r="WJ56" s="19">
        <v>0</v>
      </c>
      <c r="WK56" s="19"/>
      <c r="WL56" s="19"/>
      <c r="WM56" s="19">
        <v>0</v>
      </c>
      <c r="WN56" s="19">
        <v>4.5999999999999996</v>
      </c>
      <c r="WO56" s="19">
        <v>4.5</v>
      </c>
      <c r="WP56" s="19">
        <v>4.5</v>
      </c>
      <c r="WQ56" s="19">
        <v>0.1</v>
      </c>
      <c r="WR56" s="19">
        <v>2.2000000000000002</v>
      </c>
      <c r="WS56" s="19"/>
      <c r="WT56" s="19"/>
      <c r="WU56" s="19">
        <v>2.2000000000000002</v>
      </c>
      <c r="WV56" s="19">
        <v>2.4</v>
      </c>
      <c r="WW56" s="19">
        <v>2.2999999999999998</v>
      </c>
      <c r="WX56" s="19">
        <v>2.2999999999999998</v>
      </c>
      <c r="WY56" s="19">
        <v>0.1</v>
      </c>
      <c r="WZ56" s="19">
        <v>3</v>
      </c>
      <c r="XA56" s="19">
        <v>3</v>
      </c>
      <c r="XB56" s="19">
        <v>3</v>
      </c>
      <c r="XC56" s="19">
        <v>0</v>
      </c>
      <c r="XD56" s="19">
        <v>0</v>
      </c>
      <c r="XE56" s="19"/>
      <c r="XF56" s="19"/>
      <c r="XG56" s="19">
        <v>0</v>
      </c>
      <c r="XH56" s="19">
        <v>7.609</v>
      </c>
      <c r="XI56" s="19">
        <v>7</v>
      </c>
      <c r="XJ56" s="19">
        <v>7</v>
      </c>
      <c r="XK56" s="19">
        <v>0.60899999999999999</v>
      </c>
      <c r="XL56" s="19">
        <v>18.844000000000001</v>
      </c>
      <c r="XM56" s="19">
        <v>17.584540000000001</v>
      </c>
      <c r="XN56" s="19">
        <v>17.584540000000001</v>
      </c>
      <c r="XO56" s="19">
        <v>1.25946</v>
      </c>
      <c r="XP56" s="19">
        <v>9.9499999999999993</v>
      </c>
      <c r="XQ56" s="19">
        <v>9.8000000000000007</v>
      </c>
      <c r="XR56" s="19">
        <v>9.8000000000000007</v>
      </c>
      <c r="XS56" s="19">
        <v>0.15</v>
      </c>
      <c r="XT56" s="19">
        <v>9</v>
      </c>
      <c r="XU56" s="19">
        <v>10.43478</v>
      </c>
      <c r="XV56" s="19">
        <v>10.43478</v>
      </c>
      <c r="XW56" s="19">
        <v>-1.4347799999999999</v>
      </c>
      <c r="XX56" s="19"/>
      <c r="XY56" s="19"/>
      <c r="XZ56" s="19"/>
      <c r="YA56" s="19">
        <v>0</v>
      </c>
      <c r="YB56" s="19"/>
      <c r="YC56" s="19"/>
      <c r="YD56" s="19"/>
      <c r="YE56" s="19">
        <v>0</v>
      </c>
      <c r="YF56" s="19">
        <v>16.3</v>
      </c>
      <c r="YG56" s="19">
        <v>13.52657</v>
      </c>
      <c r="YH56" s="19">
        <v>13.52657</v>
      </c>
      <c r="YI56" s="19">
        <v>2.7734299999999998</v>
      </c>
      <c r="YJ56" s="19">
        <v>16.3</v>
      </c>
      <c r="YK56" s="19">
        <v>15.45894</v>
      </c>
      <c r="YL56" s="19">
        <v>15.45894</v>
      </c>
      <c r="YM56" s="19">
        <v>0.84106000000000003</v>
      </c>
      <c r="YN56" s="19">
        <v>7.1</v>
      </c>
      <c r="YO56" s="19">
        <v>6.98</v>
      </c>
      <c r="YP56" s="19">
        <v>6.98</v>
      </c>
      <c r="YQ56" s="19">
        <v>0.12</v>
      </c>
      <c r="YR56" s="19">
        <v>0</v>
      </c>
      <c r="YS56" s="19"/>
      <c r="YT56" s="19"/>
      <c r="YU56" s="19">
        <v>0</v>
      </c>
      <c r="YV56" s="19">
        <v>13.8</v>
      </c>
      <c r="YW56" s="19">
        <v>12.54106</v>
      </c>
      <c r="YX56" s="19">
        <v>12.54106</v>
      </c>
      <c r="YY56" s="19">
        <v>1.2589399999999999</v>
      </c>
    </row>
    <row r="57" spans="1:675" ht="24.95" customHeight="1" x14ac:dyDescent="0.25">
      <c r="A57" s="1"/>
      <c r="B57" s="223" t="s">
        <v>2277</v>
      </c>
      <c r="C57" s="224"/>
      <c r="D57" s="20">
        <v>2165.6</v>
      </c>
      <c r="E57" s="20">
        <v>1817.3375450000001</v>
      </c>
      <c r="F57" s="20">
        <v>1501.4151400000001</v>
      </c>
      <c r="G57" s="20"/>
      <c r="H57" s="20">
        <v>15493.7</v>
      </c>
      <c r="I57" s="20">
        <v>15738.140235000001</v>
      </c>
      <c r="J57" s="20">
        <v>15738.295679999999</v>
      </c>
      <c r="K57" s="20"/>
      <c r="L57" s="20">
        <v>5149.3999999999996</v>
      </c>
      <c r="M57" s="20">
        <v>5095.162875</v>
      </c>
      <c r="N57" s="20">
        <v>5095.2132000000001</v>
      </c>
      <c r="O57" s="20"/>
      <c r="P57" s="20">
        <v>0</v>
      </c>
      <c r="Q57" s="20">
        <v>0</v>
      </c>
      <c r="R57" s="20">
        <v>0</v>
      </c>
      <c r="S57" s="20"/>
      <c r="T57" s="20">
        <v>0</v>
      </c>
      <c r="U57" s="20">
        <v>0</v>
      </c>
      <c r="V57" s="20">
        <v>0</v>
      </c>
      <c r="W57" s="20"/>
      <c r="X57" s="20">
        <v>241.75</v>
      </c>
      <c r="Y57" s="20">
        <v>191.034515</v>
      </c>
      <c r="Z57" s="20">
        <v>289.70640500000002</v>
      </c>
      <c r="AA57" s="20"/>
      <c r="AB57" s="20">
        <v>1939.85</v>
      </c>
      <c r="AC57" s="20">
        <v>1979.68</v>
      </c>
      <c r="AD57" s="20">
        <v>2024.0640000000001</v>
      </c>
      <c r="AE57" s="20"/>
      <c r="AF57" s="20">
        <v>0</v>
      </c>
      <c r="AG57" s="20">
        <v>0</v>
      </c>
      <c r="AH57" s="20">
        <v>0</v>
      </c>
      <c r="AI57" s="20"/>
      <c r="AJ57" s="20">
        <v>0</v>
      </c>
      <c r="AK57" s="20">
        <v>0</v>
      </c>
      <c r="AL57" s="20">
        <v>0</v>
      </c>
      <c r="AM57" s="20"/>
      <c r="AN57" s="20">
        <v>4351.5</v>
      </c>
      <c r="AO57" s="20">
        <v>4701.4807199999996</v>
      </c>
      <c r="AP57" s="20">
        <v>4701.4807199999996</v>
      </c>
      <c r="AQ57" s="20"/>
      <c r="AR57" s="20">
        <v>4766.25</v>
      </c>
      <c r="AS57" s="20">
        <v>4701.4807199999996</v>
      </c>
      <c r="AT57" s="20">
        <v>4701.4807199999996</v>
      </c>
      <c r="AU57" s="20"/>
      <c r="AV57" s="20">
        <v>4833.05</v>
      </c>
      <c r="AW57" s="20">
        <v>4701.4807199999996</v>
      </c>
      <c r="AX57" s="20">
        <v>4701.4807199999996</v>
      </c>
      <c r="AY57" s="20"/>
      <c r="AZ57" s="20">
        <v>6912.5</v>
      </c>
      <c r="BA57" s="20">
        <v>7073.3989199999996</v>
      </c>
      <c r="BB57" s="20">
        <v>7073.3989199999996</v>
      </c>
      <c r="BC57" s="20"/>
      <c r="BD57" s="20">
        <v>4866.2</v>
      </c>
      <c r="BE57" s="20">
        <v>4944.9945600000001</v>
      </c>
      <c r="BF57" s="20">
        <v>4944.9945600000001</v>
      </c>
      <c r="BG57" s="20"/>
      <c r="BH57" s="20">
        <v>2540.85</v>
      </c>
      <c r="BI57" s="20">
        <v>2479.9221600000001</v>
      </c>
      <c r="BJ57" s="20">
        <v>2479.9221600000001</v>
      </c>
      <c r="BK57" s="20"/>
      <c r="BL57" s="20">
        <v>7550.3</v>
      </c>
      <c r="BM57" s="20">
        <v>8564.0741849999995</v>
      </c>
      <c r="BN57" s="20">
        <v>9074.8594599999997</v>
      </c>
      <c r="BO57" s="20"/>
      <c r="BP57" s="20">
        <v>66.8</v>
      </c>
      <c r="BQ57" s="20">
        <v>71.633520000000004</v>
      </c>
      <c r="BR57" s="20">
        <v>71.633520000000004</v>
      </c>
      <c r="BS57" s="20"/>
      <c r="BT57" s="20">
        <v>65.849999999999994</v>
      </c>
      <c r="BU57" s="20">
        <v>81.671539999999993</v>
      </c>
      <c r="BV57" s="20">
        <v>0</v>
      </c>
      <c r="BW57" s="20"/>
      <c r="BX57" s="20">
        <v>226.75</v>
      </c>
      <c r="BY57" s="20">
        <v>206.27607499999999</v>
      </c>
      <c r="BZ57" s="20">
        <v>322.86689999999999</v>
      </c>
      <c r="CA57" s="20"/>
      <c r="CB57" s="20">
        <v>0</v>
      </c>
      <c r="CC57" s="20">
        <v>0</v>
      </c>
      <c r="CD57" s="20">
        <v>1.0609999999999999</v>
      </c>
      <c r="CE57" s="20"/>
      <c r="CF57" s="20">
        <v>3141.85</v>
      </c>
      <c r="CG57" s="20">
        <v>2717.2466049999998</v>
      </c>
      <c r="CH57" s="20">
        <v>2559.4435199999998</v>
      </c>
      <c r="CI57" s="20"/>
      <c r="CJ57" s="20">
        <v>182</v>
      </c>
      <c r="CK57" s="20">
        <v>176.25239999999999</v>
      </c>
      <c r="CL57" s="20">
        <v>176.25239999999999</v>
      </c>
      <c r="CM57" s="20"/>
      <c r="CN57" s="20">
        <v>122.2</v>
      </c>
      <c r="CO57" s="20">
        <v>94.643280000000004</v>
      </c>
      <c r="CP57" s="20">
        <v>94.643280000000004</v>
      </c>
      <c r="CQ57" s="20"/>
      <c r="CR57" s="20">
        <v>539.29999999999995</v>
      </c>
      <c r="CS57" s="20">
        <v>534.74040000000002</v>
      </c>
      <c r="CT57" s="20">
        <v>534.74040000000002</v>
      </c>
      <c r="CU57" s="20"/>
      <c r="CV57" s="20">
        <v>1817.7</v>
      </c>
      <c r="CW57" s="20">
        <v>1602.0168249999999</v>
      </c>
      <c r="CX57" s="20">
        <v>1408.1077849999999</v>
      </c>
      <c r="CY57" s="20"/>
      <c r="CZ57" s="20">
        <v>2186.65</v>
      </c>
      <c r="DA57" s="20">
        <v>2412.1337950000002</v>
      </c>
      <c r="DB57" s="20">
        <v>2476.57152</v>
      </c>
      <c r="DC57" s="20"/>
      <c r="DD57" s="20">
        <v>0</v>
      </c>
      <c r="DE57" s="20">
        <v>0</v>
      </c>
      <c r="DF57" s="20">
        <v>0</v>
      </c>
      <c r="DG57" s="20"/>
      <c r="DH57" s="20">
        <v>0</v>
      </c>
      <c r="DI57" s="20">
        <v>0</v>
      </c>
      <c r="DJ57" s="20">
        <v>0</v>
      </c>
      <c r="DK57" s="20"/>
      <c r="DL57" s="20">
        <v>0</v>
      </c>
      <c r="DM57" s="20">
        <v>0</v>
      </c>
      <c r="DN57" s="20">
        <v>0</v>
      </c>
      <c r="DO57" s="20"/>
      <c r="DP57" s="20">
        <v>155.9</v>
      </c>
      <c r="DQ57" s="20">
        <v>153.36000000000001</v>
      </c>
      <c r="DR57" s="20">
        <v>153.36000000000001</v>
      </c>
      <c r="DS57" s="20"/>
      <c r="DT57" s="20">
        <v>2201.1999999999998</v>
      </c>
      <c r="DU57" s="20">
        <v>2641.9018449999999</v>
      </c>
      <c r="DV57" s="20">
        <v>4171.7107400000004</v>
      </c>
      <c r="DW57" s="20"/>
      <c r="DX57" s="20">
        <v>828.95</v>
      </c>
      <c r="DY57" s="20">
        <v>870.2124</v>
      </c>
      <c r="DZ57" s="20">
        <v>870.2124</v>
      </c>
      <c r="EA57" s="20"/>
      <c r="EB57" s="20">
        <v>1579.95</v>
      </c>
      <c r="EC57" s="20">
        <v>1587.351105</v>
      </c>
      <c r="ED57" s="20">
        <v>1818.4266150000001</v>
      </c>
      <c r="EE57" s="20"/>
      <c r="EF57" s="20">
        <v>560.04999999999995</v>
      </c>
      <c r="EG57" s="20">
        <v>603.80759999999998</v>
      </c>
      <c r="EH57" s="20">
        <v>603.80759999999998</v>
      </c>
      <c r="EI57" s="20"/>
      <c r="EJ57" s="20">
        <v>375.8</v>
      </c>
      <c r="EK57" s="20">
        <v>449.80232000000001</v>
      </c>
      <c r="EL57" s="20">
        <v>458.38848000000002</v>
      </c>
      <c r="EM57" s="20"/>
      <c r="EN57" s="20">
        <v>280.45</v>
      </c>
      <c r="EO57" s="20">
        <v>278.26080000000002</v>
      </c>
      <c r="EP57" s="20">
        <v>278.26080000000002</v>
      </c>
      <c r="EQ57" s="20"/>
      <c r="ER57" s="20">
        <v>1664.85</v>
      </c>
      <c r="ES57" s="20">
        <v>1477.6327100000001</v>
      </c>
      <c r="ET57" s="20">
        <v>1391.8197600000001</v>
      </c>
      <c r="EU57" s="20"/>
      <c r="EV57" s="20">
        <v>4411.5</v>
      </c>
      <c r="EW57" s="20">
        <v>4432.2069949999996</v>
      </c>
      <c r="EX57" s="20">
        <v>4433.83608</v>
      </c>
      <c r="EY57" s="20"/>
      <c r="EZ57" s="20">
        <v>4410.3999999999996</v>
      </c>
      <c r="FA57" s="20">
        <v>4432.2069949999996</v>
      </c>
      <c r="FB57" s="20">
        <v>4433.83608</v>
      </c>
      <c r="FC57" s="20"/>
      <c r="FD57" s="20">
        <v>4435.55</v>
      </c>
      <c r="FE57" s="20">
        <v>4445.5170600000001</v>
      </c>
      <c r="FF57" s="20">
        <v>4447.1510399999997</v>
      </c>
      <c r="FG57" s="20"/>
      <c r="FH57" s="20">
        <v>2429.1</v>
      </c>
      <c r="FI57" s="20">
        <v>2359.8376250000001</v>
      </c>
      <c r="FJ57" s="20">
        <v>2485.1881100000001</v>
      </c>
      <c r="FK57" s="20"/>
      <c r="FL57" s="20">
        <v>588.79999999999995</v>
      </c>
      <c r="FM57" s="20">
        <v>490.18419</v>
      </c>
      <c r="FN57" s="20">
        <v>527.96520499999997</v>
      </c>
      <c r="FO57" s="20"/>
      <c r="FP57" s="20">
        <v>735.95</v>
      </c>
      <c r="FQ57" s="20">
        <v>513.83483999999999</v>
      </c>
      <c r="FR57" s="20">
        <v>515.72760000000005</v>
      </c>
      <c r="FS57" s="20"/>
      <c r="FT57" s="20">
        <v>266.35000000000002</v>
      </c>
      <c r="FU57" s="20">
        <v>255.91775999999999</v>
      </c>
      <c r="FV57" s="20">
        <v>255.91775999999999</v>
      </c>
      <c r="FW57" s="20"/>
      <c r="FX57" s="20">
        <v>1068.5999999999999</v>
      </c>
      <c r="FY57" s="20">
        <v>1112.6815300000001</v>
      </c>
      <c r="FZ57" s="20">
        <v>1197.6929399999999</v>
      </c>
      <c r="GA57" s="20"/>
      <c r="GB57" s="20">
        <v>0</v>
      </c>
      <c r="GC57" s="20">
        <v>0</v>
      </c>
      <c r="GD57" s="20">
        <v>0</v>
      </c>
      <c r="GE57" s="20"/>
      <c r="GF57" s="20">
        <v>0</v>
      </c>
      <c r="GG57" s="20">
        <v>0</v>
      </c>
      <c r="GH57" s="20">
        <v>0</v>
      </c>
      <c r="GI57" s="20"/>
      <c r="GJ57" s="20">
        <v>162.15</v>
      </c>
      <c r="GK57" s="20">
        <v>165.08879999999999</v>
      </c>
      <c r="GL57" s="20">
        <v>165.08879999999999</v>
      </c>
      <c r="GM57" s="20"/>
      <c r="GN57" s="20">
        <v>1883.25</v>
      </c>
      <c r="GO57" s="20">
        <v>1947.9694850000001</v>
      </c>
      <c r="GP57" s="20">
        <v>1866.26594</v>
      </c>
      <c r="GQ57" s="20"/>
      <c r="GR57" s="20">
        <v>0</v>
      </c>
      <c r="GS57" s="20">
        <v>0</v>
      </c>
      <c r="GT57" s="20">
        <v>0</v>
      </c>
      <c r="GU57" s="20"/>
      <c r="GV57" s="20">
        <v>0</v>
      </c>
      <c r="GW57" s="20">
        <v>0</v>
      </c>
      <c r="GX57" s="20">
        <v>0</v>
      </c>
      <c r="GY57" s="20"/>
      <c r="GZ57" s="20">
        <v>0</v>
      </c>
      <c r="HA57" s="20">
        <v>0</v>
      </c>
      <c r="HB57" s="20">
        <v>0</v>
      </c>
      <c r="HC57" s="20"/>
      <c r="HD57" s="20">
        <v>0</v>
      </c>
      <c r="HE57" s="20">
        <v>0</v>
      </c>
      <c r="HF57" s="20">
        <v>126.67193</v>
      </c>
      <c r="HG57" s="20"/>
      <c r="HH57" s="20">
        <v>1404.55</v>
      </c>
      <c r="HI57" s="20">
        <v>1365.905395</v>
      </c>
      <c r="HJ57" s="20">
        <v>1290.8092750000001</v>
      </c>
      <c r="HK57" s="20"/>
      <c r="HL57" s="20">
        <v>132.44999999999999</v>
      </c>
      <c r="HM57" s="20">
        <v>166.32531</v>
      </c>
      <c r="HN57" s="20">
        <v>0</v>
      </c>
      <c r="HO57" s="20"/>
      <c r="HP57" s="20">
        <v>0</v>
      </c>
      <c r="HQ57" s="20">
        <v>0</v>
      </c>
      <c r="HR57" s="20">
        <v>0</v>
      </c>
      <c r="HS57" s="20"/>
      <c r="HT57" s="20">
        <v>1023.2</v>
      </c>
      <c r="HU57" s="20">
        <v>1056.61331</v>
      </c>
      <c r="HV57" s="20">
        <v>1087.0056</v>
      </c>
      <c r="HW57" s="20"/>
      <c r="HX57" s="20">
        <v>0</v>
      </c>
      <c r="HY57" s="20">
        <v>0</v>
      </c>
      <c r="HZ57" s="20">
        <v>0</v>
      </c>
      <c r="IA57" s="20"/>
      <c r="IB57" s="20">
        <v>0</v>
      </c>
      <c r="IC57" s="20">
        <v>0</v>
      </c>
      <c r="ID57" s="20">
        <v>0</v>
      </c>
      <c r="IE57" s="20"/>
      <c r="IF57" s="20">
        <v>0</v>
      </c>
      <c r="IG57" s="20">
        <v>0</v>
      </c>
      <c r="IH57" s="20">
        <v>0</v>
      </c>
      <c r="II57" s="20"/>
      <c r="IJ57" s="20">
        <v>2198.6999999999998</v>
      </c>
      <c r="IK57" s="20">
        <v>2122.4388899999999</v>
      </c>
      <c r="IL57" s="20">
        <v>2372.7803950000002</v>
      </c>
      <c r="IM57" s="20"/>
      <c r="IN57" s="20">
        <v>4027.5</v>
      </c>
      <c r="IO57" s="20">
        <v>4222.9896849999996</v>
      </c>
      <c r="IP57" s="20">
        <v>4226.3392899999999</v>
      </c>
      <c r="IQ57" s="20"/>
      <c r="IR57" s="20">
        <v>3992</v>
      </c>
      <c r="IS57" s="20">
        <v>4222.9896849999996</v>
      </c>
      <c r="IT57" s="20">
        <v>4226.3392899999999</v>
      </c>
      <c r="IU57" s="20"/>
      <c r="IV57" s="20">
        <v>4539.8500000000004</v>
      </c>
      <c r="IW57" s="20">
        <v>4222.9896849999996</v>
      </c>
      <c r="IX57" s="20">
        <v>4226.3392899999999</v>
      </c>
      <c r="IY57" s="20"/>
      <c r="IZ57" s="20">
        <v>6096.75</v>
      </c>
      <c r="JA57" s="20">
        <v>6353.5069999999996</v>
      </c>
      <c r="JB57" s="20">
        <v>6358.5464650000004</v>
      </c>
      <c r="JC57" s="20"/>
      <c r="JD57" s="20">
        <v>1477</v>
      </c>
      <c r="JE57" s="20">
        <v>1706.45832</v>
      </c>
      <c r="JF57" s="20">
        <v>1706.45832</v>
      </c>
      <c r="JG57" s="20"/>
      <c r="JH57" s="20">
        <v>784.8</v>
      </c>
      <c r="JI57" s="20">
        <v>855.79151999999999</v>
      </c>
      <c r="JJ57" s="20">
        <v>855.79151999999999</v>
      </c>
      <c r="JK57" s="20"/>
      <c r="JL57" s="20">
        <v>0</v>
      </c>
      <c r="JM57" s="20">
        <v>0</v>
      </c>
      <c r="JN57" s="20">
        <v>0</v>
      </c>
      <c r="JO57" s="20"/>
      <c r="JP57" s="20">
        <v>0</v>
      </c>
      <c r="JQ57" s="20">
        <v>0</v>
      </c>
      <c r="JR57" s="20">
        <v>0</v>
      </c>
      <c r="JS57" s="20"/>
      <c r="JT57" s="20">
        <v>0</v>
      </c>
      <c r="JU57" s="20">
        <v>0</v>
      </c>
      <c r="JV57" s="20">
        <v>0</v>
      </c>
      <c r="JW57" s="20"/>
      <c r="JX57" s="20">
        <v>571.1</v>
      </c>
      <c r="JY57" s="20">
        <v>624</v>
      </c>
      <c r="JZ57" s="20">
        <v>624</v>
      </c>
      <c r="KA57" s="20"/>
      <c r="KB57" s="20">
        <v>0</v>
      </c>
      <c r="KC57" s="20">
        <v>0</v>
      </c>
      <c r="KD57" s="20">
        <v>0</v>
      </c>
      <c r="KE57" s="20"/>
      <c r="KF57" s="20">
        <v>0</v>
      </c>
      <c r="KG57" s="20">
        <v>0</v>
      </c>
      <c r="KH57" s="20">
        <v>0</v>
      </c>
      <c r="KI57" s="20"/>
      <c r="KJ57" s="20">
        <v>103.2</v>
      </c>
      <c r="KK57" s="20">
        <v>0</v>
      </c>
      <c r="KL57" s="20">
        <v>0</v>
      </c>
      <c r="KM57" s="20"/>
      <c r="KN57" s="20">
        <v>17.3</v>
      </c>
      <c r="KO57" s="20">
        <v>40.356000000000002</v>
      </c>
      <c r="KP57" s="20">
        <v>40.356000000000002</v>
      </c>
      <c r="KQ57" s="20"/>
      <c r="KR57" s="20">
        <v>3895.15</v>
      </c>
      <c r="KS57" s="20">
        <v>4098.6540299999997</v>
      </c>
      <c r="KT57" s="20">
        <v>3099.5613050000002</v>
      </c>
      <c r="KU57" s="20"/>
      <c r="KV57" s="20">
        <v>1867.3</v>
      </c>
      <c r="KW57" s="20">
        <v>2433.402</v>
      </c>
      <c r="KX57" s="20">
        <v>2512.0761400000001</v>
      </c>
      <c r="KY57" s="20"/>
      <c r="KZ57" s="20">
        <v>1526.95</v>
      </c>
      <c r="LA57" s="20">
        <v>1603.43184</v>
      </c>
      <c r="LB57" s="20">
        <v>1603.43184</v>
      </c>
      <c r="LC57" s="20"/>
      <c r="LD57" s="20">
        <v>1636.6</v>
      </c>
      <c r="LE57" s="20">
        <v>1786.463675</v>
      </c>
      <c r="LF57" s="20">
        <v>1843.9584199999999</v>
      </c>
      <c r="LG57" s="20"/>
      <c r="LH57" s="20">
        <v>719.35</v>
      </c>
      <c r="LI57" s="20">
        <v>713.79794500000003</v>
      </c>
      <c r="LJ57" s="20">
        <v>711.05947000000003</v>
      </c>
      <c r="LK57" s="20"/>
      <c r="LL57" s="20">
        <v>0</v>
      </c>
      <c r="LM57" s="20">
        <v>0</v>
      </c>
      <c r="LN57" s="20">
        <v>0</v>
      </c>
      <c r="LO57" s="20"/>
      <c r="LP57" s="20">
        <v>1105.9000000000001</v>
      </c>
      <c r="LQ57" s="20">
        <v>1210.985285</v>
      </c>
      <c r="LR57" s="20">
        <v>1215.5016000000001</v>
      </c>
      <c r="LS57" s="20"/>
      <c r="LT57" s="20">
        <v>1124.75</v>
      </c>
      <c r="LU57" s="20">
        <v>1191.9897599999999</v>
      </c>
      <c r="LV57" s="20">
        <v>1191.9897599999999</v>
      </c>
      <c r="LW57" s="20"/>
      <c r="LX57" s="20">
        <v>3413.4</v>
      </c>
      <c r="LY57" s="20">
        <v>3796.5756000000001</v>
      </c>
      <c r="LZ57" s="20">
        <v>3796.5756000000001</v>
      </c>
      <c r="MA57" s="20"/>
      <c r="MB57" s="20">
        <v>3467.05</v>
      </c>
      <c r="MC57" s="20">
        <v>3796.5756000000001</v>
      </c>
      <c r="MD57" s="20">
        <v>3796.5756000000001</v>
      </c>
      <c r="ME57" s="20"/>
      <c r="MF57" s="20">
        <v>4080.65</v>
      </c>
      <c r="MG57" s="20">
        <v>3807.9767999999999</v>
      </c>
      <c r="MH57" s="20">
        <v>3807.9767999999999</v>
      </c>
      <c r="MI57" s="20"/>
      <c r="MJ57" s="20">
        <v>4416.1000000000004</v>
      </c>
      <c r="MK57" s="20">
        <v>4232.6839200000004</v>
      </c>
      <c r="ML57" s="20">
        <v>4232.6839200000004</v>
      </c>
      <c r="MM57" s="20"/>
      <c r="MN57" s="20">
        <v>1918.75</v>
      </c>
      <c r="MO57" s="20">
        <v>1600.1526899999999</v>
      </c>
      <c r="MP57" s="20">
        <v>785.01514499999996</v>
      </c>
      <c r="MQ57" s="20"/>
      <c r="MR57" s="20">
        <v>0</v>
      </c>
      <c r="MS57" s="20">
        <v>0</v>
      </c>
      <c r="MT57" s="20">
        <v>0</v>
      </c>
      <c r="MU57" s="20"/>
      <c r="MV57" s="20">
        <v>1575.5</v>
      </c>
      <c r="MW57" s="20">
        <v>876.00755000000004</v>
      </c>
      <c r="MX57" s="20">
        <v>0</v>
      </c>
      <c r="MY57" s="20"/>
      <c r="MZ57" s="20">
        <v>0</v>
      </c>
      <c r="NA57" s="20">
        <v>0</v>
      </c>
      <c r="NB57" s="20">
        <v>0</v>
      </c>
      <c r="NC57" s="20"/>
      <c r="ND57" s="20">
        <v>5054.3999999999996</v>
      </c>
      <c r="NE57" s="20">
        <v>4927.0514400000002</v>
      </c>
      <c r="NF57" s="20">
        <v>4927.0514400000002</v>
      </c>
      <c r="NG57" s="20"/>
      <c r="NH57" s="20">
        <v>2443.5</v>
      </c>
      <c r="NI57" s="20">
        <v>2470.9236000000001</v>
      </c>
      <c r="NJ57" s="20">
        <v>2470.9236000000001</v>
      </c>
      <c r="NK57" s="20"/>
      <c r="NL57" s="20">
        <v>170.25</v>
      </c>
      <c r="NM57" s="20">
        <v>218.16</v>
      </c>
      <c r="NN57" s="20">
        <v>218.16</v>
      </c>
      <c r="NO57" s="20"/>
      <c r="NP57" s="20">
        <v>78.45</v>
      </c>
      <c r="NQ57" s="20">
        <v>174.37200000000001</v>
      </c>
      <c r="NR57" s="20">
        <v>174.37200000000001</v>
      </c>
      <c r="NS57" s="20"/>
      <c r="NT57" s="20">
        <v>37.450000000000003</v>
      </c>
      <c r="NU57" s="20">
        <v>270.2269</v>
      </c>
      <c r="NV57" s="20">
        <v>253.90395000000001</v>
      </c>
      <c r="NW57" s="20"/>
      <c r="NX57" s="20">
        <v>151.65</v>
      </c>
      <c r="NY57" s="20">
        <v>147.62</v>
      </c>
      <c r="NZ57" s="20">
        <v>576.23500000000001</v>
      </c>
      <c r="OA57" s="20"/>
      <c r="OB57" s="20">
        <v>237.45</v>
      </c>
      <c r="OC57" s="20">
        <v>204.54734999999999</v>
      </c>
      <c r="OD57" s="20">
        <v>201.07579999999999</v>
      </c>
      <c r="OE57" s="20"/>
      <c r="OF57" s="20">
        <v>0</v>
      </c>
      <c r="OG57" s="20">
        <v>0</v>
      </c>
      <c r="OH57" s="20">
        <v>0</v>
      </c>
      <c r="OI57" s="20"/>
      <c r="OJ57" s="20">
        <v>0.9</v>
      </c>
      <c r="OK57" s="20">
        <v>2.1</v>
      </c>
      <c r="OL57" s="20">
        <v>2.1</v>
      </c>
      <c r="OM57" s="20"/>
      <c r="ON57" s="20">
        <v>190</v>
      </c>
      <c r="OO57" s="20">
        <v>480.079455</v>
      </c>
      <c r="OP57" s="20">
        <v>478.70952</v>
      </c>
      <c r="OQ57" s="20"/>
      <c r="OR57" s="20">
        <v>148.69999999999999</v>
      </c>
      <c r="OS57" s="20">
        <v>135</v>
      </c>
      <c r="OT57" s="20">
        <v>138.3887</v>
      </c>
      <c r="OU57" s="20"/>
      <c r="OV57" s="20">
        <v>22.55</v>
      </c>
      <c r="OW57" s="20">
        <v>20.172429999999999</v>
      </c>
      <c r="OX57" s="20">
        <v>28.275585</v>
      </c>
      <c r="OY57" s="20"/>
      <c r="OZ57" s="20">
        <v>398.9</v>
      </c>
      <c r="PA57" s="20">
        <v>323.99146000000002</v>
      </c>
      <c r="PB57" s="20">
        <v>930.87</v>
      </c>
      <c r="PC57" s="20"/>
      <c r="PD57" s="20">
        <v>191.8</v>
      </c>
      <c r="PE57" s="20">
        <v>216.09664000000001</v>
      </c>
      <c r="PF57" s="20">
        <v>784.14</v>
      </c>
      <c r="PG57" s="20"/>
      <c r="PH57" s="20">
        <v>15.55</v>
      </c>
      <c r="PI57" s="20">
        <v>13.31</v>
      </c>
      <c r="PJ57" s="20">
        <v>13.31</v>
      </c>
      <c r="PK57" s="20"/>
      <c r="PL57" s="20">
        <v>43.45</v>
      </c>
      <c r="PM57" s="20">
        <v>40.85</v>
      </c>
      <c r="PN57" s="20">
        <v>40.85</v>
      </c>
      <c r="PO57" s="20"/>
      <c r="PP57" s="20">
        <v>99.4</v>
      </c>
      <c r="PQ57" s="20">
        <v>60</v>
      </c>
      <c r="PR57" s="20">
        <v>60</v>
      </c>
      <c r="PS57" s="20"/>
      <c r="PT57" s="20">
        <v>339.75</v>
      </c>
      <c r="PU57" s="20">
        <v>42.487070000000003</v>
      </c>
      <c r="PV57" s="20">
        <v>49.740960000000001</v>
      </c>
      <c r="PW57" s="20"/>
      <c r="PX57" s="20">
        <v>57.8</v>
      </c>
      <c r="PY57" s="20">
        <v>84</v>
      </c>
      <c r="PZ57" s="20">
        <v>84</v>
      </c>
      <c r="QA57" s="20"/>
      <c r="QB57" s="20">
        <v>48.2</v>
      </c>
      <c r="QC57" s="20">
        <v>46.5</v>
      </c>
      <c r="QD57" s="20">
        <v>46.5</v>
      </c>
      <c r="QE57" s="20"/>
      <c r="QF57" s="20">
        <v>69.45</v>
      </c>
      <c r="QG57" s="20">
        <v>84</v>
      </c>
      <c r="QH57" s="20">
        <v>84</v>
      </c>
      <c r="QI57" s="20"/>
      <c r="QJ57" s="20">
        <v>394.85</v>
      </c>
      <c r="QK57" s="20">
        <v>347.82600000000002</v>
      </c>
      <c r="QL57" s="20">
        <v>347.82600000000002</v>
      </c>
      <c r="QM57" s="20"/>
      <c r="QN57" s="20">
        <v>30.8</v>
      </c>
      <c r="QO57" s="20">
        <v>8.11</v>
      </c>
      <c r="QP57" s="20">
        <v>8.11</v>
      </c>
      <c r="QQ57" s="20"/>
      <c r="QR57" s="20">
        <v>34.700000000000003</v>
      </c>
      <c r="QS57" s="20">
        <v>4.375</v>
      </c>
      <c r="QT57" s="20">
        <v>4.375</v>
      </c>
      <c r="QU57" s="20"/>
      <c r="QV57" s="20">
        <v>9.5500000000000007</v>
      </c>
      <c r="QW57" s="20">
        <v>75.597449999999995</v>
      </c>
      <c r="QX57" s="20">
        <v>77.78295</v>
      </c>
      <c r="QY57" s="20"/>
      <c r="QZ57" s="20">
        <v>43.15</v>
      </c>
      <c r="RA57" s="20">
        <v>92.870750000000001</v>
      </c>
      <c r="RB57" s="20">
        <v>172.60345000000001</v>
      </c>
      <c r="RC57" s="20"/>
      <c r="RD57" s="20">
        <v>24.05</v>
      </c>
      <c r="RE57" s="20">
        <v>43.911700000000003</v>
      </c>
      <c r="RF57" s="20">
        <v>43.911700000000003</v>
      </c>
      <c r="RG57" s="20"/>
      <c r="RH57" s="20">
        <v>36.549999999999997</v>
      </c>
      <c r="RI57" s="20">
        <v>0</v>
      </c>
      <c r="RJ57" s="20">
        <v>0</v>
      </c>
      <c r="RK57" s="20"/>
      <c r="RL57" s="20">
        <v>333.25</v>
      </c>
      <c r="RM57" s="20">
        <v>349.93707499999999</v>
      </c>
      <c r="RN57" s="20">
        <v>363.69191499999999</v>
      </c>
      <c r="RO57" s="20"/>
      <c r="RP57" s="20">
        <v>27.2</v>
      </c>
      <c r="RQ57" s="20">
        <v>28.353999999999999</v>
      </c>
      <c r="RR57" s="20">
        <v>28.353999999999999</v>
      </c>
      <c r="RS57" s="20"/>
      <c r="RT57" s="20">
        <v>0</v>
      </c>
      <c r="RU57" s="20">
        <v>0</v>
      </c>
      <c r="RV57" s="20">
        <v>0</v>
      </c>
      <c r="RW57" s="20"/>
      <c r="RX57" s="20">
        <v>97.8</v>
      </c>
      <c r="RY57" s="20">
        <v>91.2</v>
      </c>
      <c r="RZ57" s="20">
        <v>91.2</v>
      </c>
      <c r="SA57" s="20"/>
      <c r="SB57" s="20">
        <v>1.3</v>
      </c>
      <c r="SC57" s="20">
        <v>3.3633999999999999</v>
      </c>
      <c r="SD57" s="20">
        <v>3.3633999999999999</v>
      </c>
      <c r="SE57" s="20"/>
      <c r="SF57" s="20">
        <v>6.3</v>
      </c>
      <c r="SG57" s="20">
        <v>8.7850000000000001</v>
      </c>
      <c r="SH57" s="20">
        <v>8.7850000000000001</v>
      </c>
      <c r="SI57" s="20"/>
      <c r="SJ57" s="20">
        <v>138.30000000000001</v>
      </c>
      <c r="SK57" s="20">
        <v>146.4</v>
      </c>
      <c r="SL57" s="20">
        <v>146.4</v>
      </c>
      <c r="SM57" s="20"/>
      <c r="SN57" s="20">
        <v>72.3</v>
      </c>
      <c r="SO57" s="20">
        <v>79.2</v>
      </c>
      <c r="SP57" s="20">
        <v>79.2</v>
      </c>
      <c r="SQ57" s="20"/>
      <c r="SR57" s="20">
        <v>98.8</v>
      </c>
      <c r="SS57" s="20">
        <v>72</v>
      </c>
      <c r="ST57" s="20">
        <v>72</v>
      </c>
      <c r="SU57" s="20"/>
      <c r="SV57" s="20">
        <v>149.5</v>
      </c>
      <c r="SW57" s="20">
        <v>108</v>
      </c>
      <c r="SX57" s="20">
        <v>108</v>
      </c>
      <c r="SY57" s="20"/>
      <c r="SZ57" s="20">
        <v>521.5</v>
      </c>
      <c r="TA57" s="20">
        <v>547.72</v>
      </c>
      <c r="TB57" s="20">
        <v>524.005</v>
      </c>
      <c r="TC57" s="20"/>
      <c r="TD57" s="20">
        <v>1356.55</v>
      </c>
      <c r="TE57" s="20">
        <v>991.78</v>
      </c>
      <c r="TF57" s="20">
        <v>1015</v>
      </c>
      <c r="TG57" s="20"/>
      <c r="TH57" s="20">
        <v>93.1</v>
      </c>
      <c r="TI57" s="20">
        <v>151.20384999999999</v>
      </c>
      <c r="TJ57" s="20">
        <v>151.20384999999999</v>
      </c>
      <c r="TK57" s="20"/>
      <c r="TL57" s="20">
        <v>249.3</v>
      </c>
      <c r="TM57" s="20">
        <v>390.15365000000003</v>
      </c>
      <c r="TN57" s="20">
        <v>342.65219999999999</v>
      </c>
      <c r="TO57" s="20"/>
      <c r="TP57" s="20">
        <v>392.8</v>
      </c>
      <c r="TQ57" s="20">
        <v>489.37085000000002</v>
      </c>
      <c r="TR57" s="20">
        <v>557.35730000000001</v>
      </c>
      <c r="TS57" s="20"/>
      <c r="TT57" s="20">
        <v>36.1</v>
      </c>
      <c r="TU57" s="20">
        <v>41.761200000000002</v>
      </c>
      <c r="TV57" s="20">
        <v>51.348649999999999</v>
      </c>
      <c r="TW57" s="20"/>
      <c r="TX57" s="20">
        <v>25.05</v>
      </c>
      <c r="TY57" s="20">
        <v>27.180900000000001</v>
      </c>
      <c r="TZ57" s="20">
        <v>27.765149999999998</v>
      </c>
      <c r="UA57" s="20"/>
      <c r="UB57" s="20">
        <v>5.5</v>
      </c>
      <c r="UC57" s="20">
        <v>73.712999999999994</v>
      </c>
      <c r="UD57" s="20">
        <v>422.12</v>
      </c>
      <c r="UE57" s="20"/>
      <c r="UF57" s="20">
        <v>68.3</v>
      </c>
      <c r="UG57" s="20">
        <v>108</v>
      </c>
      <c r="UH57" s="20">
        <v>108</v>
      </c>
      <c r="UI57" s="20"/>
      <c r="UJ57" s="20">
        <v>38.6</v>
      </c>
      <c r="UK57" s="20">
        <v>40.799999999999997</v>
      </c>
      <c r="UL57" s="20">
        <v>40.799999999999997</v>
      </c>
      <c r="UM57" s="20"/>
      <c r="UN57" s="20">
        <v>173.25</v>
      </c>
      <c r="UO57" s="20">
        <v>187.2</v>
      </c>
      <c r="UP57" s="20">
        <v>187.2</v>
      </c>
      <c r="UQ57" s="20"/>
      <c r="UR57" s="20">
        <v>106.7</v>
      </c>
      <c r="US57" s="20">
        <v>96</v>
      </c>
      <c r="UT57" s="20">
        <v>96</v>
      </c>
      <c r="UU57" s="20"/>
      <c r="UV57" s="20">
        <v>118</v>
      </c>
      <c r="UW57" s="20">
        <v>108</v>
      </c>
      <c r="UX57" s="20">
        <v>108</v>
      </c>
      <c r="UY57" s="20"/>
      <c r="UZ57" s="20">
        <v>107.5</v>
      </c>
      <c r="VA57" s="20">
        <v>112.8</v>
      </c>
      <c r="VB57" s="20">
        <v>112.8</v>
      </c>
      <c r="VC57" s="20"/>
      <c r="VD57" s="20">
        <v>232.25</v>
      </c>
      <c r="VE57" s="20">
        <v>179.98490000000001</v>
      </c>
      <c r="VF57" s="20">
        <v>166.15924999999999</v>
      </c>
      <c r="VG57" s="20"/>
      <c r="VH57" s="20">
        <v>432.3</v>
      </c>
      <c r="VI57" s="20">
        <v>350.40499999999997</v>
      </c>
      <c r="VJ57" s="20">
        <v>302.22500000000002</v>
      </c>
      <c r="VK57" s="20"/>
      <c r="VL57" s="20">
        <v>35.4</v>
      </c>
      <c r="VM57" s="20">
        <v>28.861249999999998</v>
      </c>
      <c r="VN57" s="20">
        <v>28.861249999999998</v>
      </c>
      <c r="VO57" s="20"/>
      <c r="VP57" s="20">
        <v>217.85</v>
      </c>
      <c r="VQ57" s="20">
        <v>235.8</v>
      </c>
      <c r="VR57" s="20">
        <v>290.5</v>
      </c>
      <c r="VS57" s="20"/>
      <c r="VT57" s="20">
        <v>14.4</v>
      </c>
      <c r="VU57" s="20">
        <v>14.4</v>
      </c>
      <c r="VV57" s="20">
        <v>14.4</v>
      </c>
      <c r="VW57" s="20"/>
      <c r="VX57" s="20">
        <v>438.05</v>
      </c>
      <c r="VY57" s="20">
        <v>570.55999999999995</v>
      </c>
      <c r="VZ57" s="20">
        <v>510.5</v>
      </c>
      <c r="WA57" s="20"/>
      <c r="WB57" s="20">
        <v>554.04999999999995</v>
      </c>
      <c r="WC57" s="20">
        <v>655.245</v>
      </c>
      <c r="WD57" s="20">
        <v>737.5</v>
      </c>
      <c r="WE57" s="20"/>
      <c r="WF57" s="20">
        <v>166.15</v>
      </c>
      <c r="WG57" s="20">
        <v>209.16</v>
      </c>
      <c r="WH57" s="20">
        <v>209.16</v>
      </c>
      <c r="WI57" s="20"/>
      <c r="WJ57" s="20">
        <v>95.593500000000006</v>
      </c>
      <c r="WK57" s="20">
        <v>116.71</v>
      </c>
      <c r="WL57" s="20">
        <v>116.71</v>
      </c>
      <c r="WM57" s="20"/>
      <c r="WN57" s="20">
        <v>107.8</v>
      </c>
      <c r="WO57" s="20">
        <v>108</v>
      </c>
      <c r="WP57" s="20">
        <v>108</v>
      </c>
      <c r="WQ57" s="20"/>
      <c r="WR57" s="20">
        <v>23.65</v>
      </c>
      <c r="WS57" s="20">
        <v>13.8</v>
      </c>
      <c r="WT57" s="20">
        <v>13.8</v>
      </c>
      <c r="WU57" s="20"/>
      <c r="WV57" s="20">
        <v>57.6</v>
      </c>
      <c r="WW57" s="20">
        <v>55.2</v>
      </c>
      <c r="WX57" s="20">
        <v>55.2</v>
      </c>
      <c r="WY57" s="20"/>
      <c r="WZ57" s="20">
        <v>71.7</v>
      </c>
      <c r="XA57" s="20">
        <v>72</v>
      </c>
      <c r="XB57" s="20">
        <v>72</v>
      </c>
      <c r="XC57" s="20"/>
      <c r="XD57" s="20">
        <v>38.700000000000003</v>
      </c>
      <c r="XE57" s="20">
        <v>41.761749999999999</v>
      </c>
      <c r="XF57" s="20">
        <v>41.761749999999999</v>
      </c>
      <c r="XG57" s="20"/>
      <c r="XH57" s="20">
        <v>182.11349999999999</v>
      </c>
      <c r="XI57" s="20">
        <v>168</v>
      </c>
      <c r="XJ57" s="20">
        <v>168</v>
      </c>
      <c r="XK57" s="20"/>
      <c r="XL57" s="20">
        <v>463.04196000000002</v>
      </c>
      <c r="XM57" s="20">
        <v>422.02895999999998</v>
      </c>
      <c r="XN57" s="20">
        <v>422.02895999999998</v>
      </c>
      <c r="XO57" s="20"/>
      <c r="XP57" s="20">
        <v>240.45463000000001</v>
      </c>
      <c r="XQ57" s="20">
        <v>235.2</v>
      </c>
      <c r="XR57" s="20">
        <v>235.2</v>
      </c>
      <c r="XS57" s="20"/>
      <c r="XT57" s="20">
        <v>184.7</v>
      </c>
      <c r="XU57" s="20">
        <v>250.21733</v>
      </c>
      <c r="XV57" s="20">
        <v>250.21733</v>
      </c>
      <c r="XW57" s="20"/>
      <c r="XX57" s="20">
        <v>0</v>
      </c>
      <c r="XY57" s="20">
        <v>0</v>
      </c>
      <c r="XZ57" s="20">
        <v>0</v>
      </c>
      <c r="YA57" s="20"/>
      <c r="YB57" s="20">
        <v>0</v>
      </c>
      <c r="YC57" s="20">
        <v>0</v>
      </c>
      <c r="YD57" s="20">
        <v>0</v>
      </c>
      <c r="YE57" s="20"/>
      <c r="YF57" s="20">
        <v>142.6</v>
      </c>
      <c r="YG57" s="20">
        <v>324.63767999999999</v>
      </c>
      <c r="YH57" s="20">
        <v>324.63767999999999</v>
      </c>
      <c r="YI57" s="20"/>
      <c r="YJ57" s="20">
        <v>391.2</v>
      </c>
      <c r="YK57" s="20">
        <v>371.01456000000002</v>
      </c>
      <c r="YL57" s="20">
        <v>371.01456000000002</v>
      </c>
      <c r="YM57" s="20"/>
      <c r="YN57" s="20">
        <v>180.3</v>
      </c>
      <c r="YO57" s="20">
        <v>167.52</v>
      </c>
      <c r="YP57" s="20">
        <v>167.52</v>
      </c>
      <c r="YQ57" s="20"/>
      <c r="YR57" s="20">
        <v>39</v>
      </c>
      <c r="YS57" s="20">
        <v>30</v>
      </c>
      <c r="YT57" s="20">
        <v>30</v>
      </c>
      <c r="YU57" s="20"/>
      <c r="YV57" s="20">
        <v>325.25</v>
      </c>
      <c r="YW57" s="20">
        <v>311.25121999999999</v>
      </c>
      <c r="YX57" s="20">
        <v>311.25121999999999</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17" t="s">
        <v>0</v>
      </c>
      <c r="C3" s="218"/>
      <c r="D3" s="218"/>
      <c r="E3" s="218"/>
      <c r="F3" s="220"/>
      <c r="G3" s="220"/>
    </row>
    <row r="4" spans="1:7" ht="0" hidden="1" customHeight="1" x14ac:dyDescent="0.25">
      <c r="A4" s="1"/>
      <c r="B4" s="1"/>
      <c r="C4" s="1"/>
      <c r="D4" s="1"/>
      <c r="E4" s="1"/>
    </row>
    <row r="5" spans="1:7" x14ac:dyDescent="0.25">
      <c r="A5" s="1"/>
      <c r="B5" s="1"/>
      <c r="C5" s="1"/>
      <c r="D5" s="1"/>
      <c r="E5" s="1"/>
    </row>
    <row r="6" spans="1:7" x14ac:dyDescent="0.25">
      <c r="A6" s="1"/>
      <c r="B6" s="1" t="s">
        <v>2278</v>
      </c>
      <c r="C6" s="1"/>
      <c r="D6" s="1"/>
      <c r="E6" s="1"/>
    </row>
    <row r="7" spans="1:7" ht="33" customHeight="1" x14ac:dyDescent="0.25">
      <c r="A7" s="1"/>
      <c r="B7" s="3" t="s">
        <v>2279</v>
      </c>
      <c r="C7" s="3" t="s">
        <v>2280</v>
      </c>
      <c r="D7" s="3" t="s">
        <v>2281</v>
      </c>
      <c r="E7" s="3" t="s">
        <v>1013</v>
      </c>
    </row>
    <row r="8" spans="1:7" x14ac:dyDescent="0.25">
      <c r="A8" s="1"/>
      <c r="B8" s="152" t="s">
        <v>2282</v>
      </c>
      <c r="C8" s="53">
        <v>17793985.332600001</v>
      </c>
      <c r="D8" s="53">
        <v>16259438.138920199</v>
      </c>
      <c r="E8" s="178">
        <v>9.4378857409995978E-2</v>
      </c>
    </row>
    <row r="9" spans="1:7" x14ac:dyDescent="0.25">
      <c r="A9" s="1"/>
      <c r="B9" s="152" t="s">
        <v>2283</v>
      </c>
      <c r="C9" s="53">
        <v>21373786.65924</v>
      </c>
      <c r="D9" s="53">
        <v>15359837.458026599</v>
      </c>
      <c r="E9" s="178">
        <v>0.39153729443085261</v>
      </c>
    </row>
    <row r="10" spans="1:7" x14ac:dyDescent="0.25">
      <c r="A10" s="1"/>
      <c r="B10" s="152" t="s">
        <v>2284</v>
      </c>
      <c r="C10" s="53">
        <v>18719713.26565</v>
      </c>
      <c r="D10" s="53">
        <v>15379724.2797198</v>
      </c>
      <c r="E10" s="178">
        <v>0.21716832663472499</v>
      </c>
    </row>
    <row r="11" spans="1:7" x14ac:dyDescent="0.25">
      <c r="A11" s="1"/>
      <c r="B11" s="152" t="s">
        <v>2285</v>
      </c>
      <c r="C11" s="53">
        <v>23395081.65515</v>
      </c>
      <c r="D11" s="53">
        <v>21228677.207136001</v>
      </c>
      <c r="E11" s="178">
        <v>0.10205084503738016</v>
      </c>
    </row>
    <row r="12" spans="1:7" x14ac:dyDescent="0.25">
      <c r="A12" s="1"/>
      <c r="B12" s="152" t="s">
        <v>2286</v>
      </c>
      <c r="C12" s="53">
        <v>17330173.629969999</v>
      </c>
      <c r="D12" s="53">
        <v>20952157.6805562</v>
      </c>
      <c r="E12" s="178">
        <v>-0.17286926271786487</v>
      </c>
    </row>
    <row r="13" spans="1:7" x14ac:dyDescent="0.25">
      <c r="A13" s="1"/>
      <c r="B13" s="152" t="s">
        <v>2287</v>
      </c>
      <c r="C13" s="53">
        <v>13562346.221860001</v>
      </c>
      <c r="D13" s="53">
        <v>9591698.7294120006</v>
      </c>
      <c r="E13" s="178">
        <v>0.41396707762227775</v>
      </c>
    </row>
    <row r="14" spans="1:7" x14ac:dyDescent="0.25">
      <c r="A14" s="1"/>
      <c r="B14" s="152" t="s">
        <v>2288</v>
      </c>
      <c r="C14" s="53">
        <v>11074970.934800001</v>
      </c>
      <c r="D14" s="53">
        <v>8879018.6682559997</v>
      </c>
      <c r="E14" s="178">
        <v>0.24731925324077789</v>
      </c>
    </row>
    <row r="15" spans="1:7" x14ac:dyDescent="0.25">
      <c r="A15" s="1"/>
      <c r="B15" s="152" t="s">
        <v>2289</v>
      </c>
      <c r="C15" s="53">
        <v>13332475.065129999</v>
      </c>
      <c r="D15" s="53">
        <v>10847188.0506815</v>
      </c>
      <c r="E15" s="178">
        <v>0.22911809059052463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17" t="s">
        <v>0</v>
      </c>
      <c r="C3" s="218"/>
      <c r="D3" s="218"/>
      <c r="E3" s="218"/>
      <c r="F3" s="218"/>
      <c r="G3" s="21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2290</v>
      </c>
      <c r="C5" s="1"/>
      <c r="D5" s="1"/>
      <c r="E5" s="1"/>
      <c r="F5" s="1"/>
      <c r="G5" s="1"/>
      <c r="H5" s="1"/>
      <c r="I5" s="1"/>
      <c r="J5" s="1"/>
      <c r="K5" s="1"/>
      <c r="L5" s="1"/>
      <c r="M5" s="1"/>
      <c r="N5" s="1"/>
      <c r="O5" s="1"/>
      <c r="P5" s="1"/>
    </row>
    <row r="6" spans="1:16" ht="30" x14ac:dyDescent="0.25">
      <c r="A6" s="1"/>
      <c r="B6" s="3" t="s">
        <v>188</v>
      </c>
      <c r="C6" s="3" t="s">
        <v>1271</v>
      </c>
      <c r="D6" s="3" t="s">
        <v>1272</v>
      </c>
      <c r="E6" s="3" t="s">
        <v>1273</v>
      </c>
      <c r="F6" s="3" t="s">
        <v>191</v>
      </c>
      <c r="G6" s="3" t="s">
        <v>192</v>
      </c>
      <c r="H6" s="3" t="s">
        <v>1274</v>
      </c>
      <c r="I6" s="3" t="s">
        <v>1275</v>
      </c>
      <c r="J6" s="3" t="s">
        <v>1276</v>
      </c>
      <c r="K6" s="3" t="s">
        <v>1277</v>
      </c>
      <c r="L6" s="3" t="s">
        <v>1278</v>
      </c>
      <c r="M6" s="3" t="s">
        <v>1279</v>
      </c>
      <c r="N6" s="3" t="s">
        <v>1280</v>
      </c>
      <c r="O6" s="3" t="s">
        <v>1281</v>
      </c>
      <c r="P6" s="3" t="s">
        <v>1282</v>
      </c>
    </row>
    <row r="7" spans="1:16" x14ac:dyDescent="0.25">
      <c r="A7" s="1"/>
      <c r="B7" s="6" t="s">
        <v>637</v>
      </c>
      <c r="C7" s="6" t="s">
        <v>1035</v>
      </c>
      <c r="D7" s="92" t="s">
        <v>97</v>
      </c>
      <c r="E7" s="6" t="s">
        <v>1283</v>
      </c>
      <c r="F7" s="92" t="s">
        <v>1284</v>
      </c>
      <c r="G7" s="92" t="s">
        <v>79</v>
      </c>
      <c r="H7" s="92" t="s">
        <v>965</v>
      </c>
      <c r="I7" s="92" t="s">
        <v>965</v>
      </c>
      <c r="J7" s="179" t="s">
        <v>1285</v>
      </c>
      <c r="K7" s="92" t="s">
        <v>965</v>
      </c>
      <c r="L7" s="92" t="s">
        <v>965</v>
      </c>
      <c r="M7" s="92" t="s">
        <v>965</v>
      </c>
      <c r="N7" s="92" t="s">
        <v>965</v>
      </c>
      <c r="O7" s="6" t="s">
        <v>1286</v>
      </c>
      <c r="P7" s="6"/>
    </row>
    <row r="8" spans="1:16" x14ac:dyDescent="0.25">
      <c r="A8" s="1"/>
      <c r="B8" s="6" t="s">
        <v>638</v>
      </c>
      <c r="C8" s="6" t="s">
        <v>1159</v>
      </c>
      <c r="D8" s="92" t="s">
        <v>97</v>
      </c>
      <c r="E8" s="6" t="s">
        <v>1287</v>
      </c>
      <c r="F8" s="92" t="s">
        <v>1284</v>
      </c>
      <c r="G8" s="92" t="s">
        <v>79</v>
      </c>
      <c r="H8" s="92" t="s">
        <v>965</v>
      </c>
      <c r="I8" s="92" t="s">
        <v>965</v>
      </c>
      <c r="J8" s="179" t="s">
        <v>1285</v>
      </c>
      <c r="K8" s="92" t="s">
        <v>965</v>
      </c>
      <c r="L8" s="92" t="s">
        <v>965</v>
      </c>
      <c r="M8" s="92" t="s">
        <v>965</v>
      </c>
      <c r="N8" s="92" t="s">
        <v>965</v>
      </c>
      <c r="O8" s="6" t="s">
        <v>1286</v>
      </c>
      <c r="P8" s="6"/>
    </row>
    <row r="9" spans="1:16" x14ac:dyDescent="0.25">
      <c r="A9" s="1"/>
      <c r="B9" s="6" t="s">
        <v>639</v>
      </c>
      <c r="C9" s="6" t="s">
        <v>1161</v>
      </c>
      <c r="D9" s="92" t="s">
        <v>97</v>
      </c>
      <c r="E9" s="6" t="s">
        <v>1288</v>
      </c>
      <c r="F9" s="92" t="s">
        <v>1284</v>
      </c>
      <c r="G9" s="92" t="s">
        <v>79</v>
      </c>
      <c r="H9" s="92" t="s">
        <v>965</v>
      </c>
      <c r="I9" s="92" t="s">
        <v>965</v>
      </c>
      <c r="J9" s="179" t="s">
        <v>1285</v>
      </c>
      <c r="K9" s="92" t="s">
        <v>965</v>
      </c>
      <c r="L9" s="92" t="s">
        <v>965</v>
      </c>
      <c r="M9" s="92" t="s">
        <v>965</v>
      </c>
      <c r="N9" s="92" t="s">
        <v>965</v>
      </c>
      <c r="O9" s="6" t="s">
        <v>1286</v>
      </c>
      <c r="P9" s="6"/>
    </row>
    <row r="10" spans="1:16" ht="25.5" x14ac:dyDescent="0.25">
      <c r="A10" s="1"/>
      <c r="B10" s="6" t="s">
        <v>201</v>
      </c>
      <c r="C10" s="6" t="s">
        <v>1038</v>
      </c>
      <c r="D10" s="92" t="s">
        <v>212</v>
      </c>
      <c r="E10" s="6" t="s">
        <v>1289</v>
      </c>
      <c r="F10" s="92" t="s">
        <v>1284</v>
      </c>
      <c r="G10" s="92" t="s">
        <v>1290</v>
      </c>
      <c r="H10" s="92" t="s">
        <v>965</v>
      </c>
      <c r="I10" s="92" t="s">
        <v>965</v>
      </c>
      <c r="J10" s="179" t="s">
        <v>1285</v>
      </c>
      <c r="K10" s="92" t="s">
        <v>965</v>
      </c>
      <c r="L10" s="92" t="s">
        <v>965</v>
      </c>
      <c r="M10" s="92" t="s">
        <v>965</v>
      </c>
      <c r="N10" s="92" t="s">
        <v>965</v>
      </c>
      <c r="O10" s="6" t="s">
        <v>1286</v>
      </c>
      <c r="P10" s="6"/>
    </row>
    <row r="11" spans="1:16" x14ac:dyDescent="0.25">
      <c r="A11" s="1"/>
      <c r="B11" s="6" t="s">
        <v>635</v>
      </c>
      <c r="C11" s="6" t="s">
        <v>1041</v>
      </c>
      <c r="D11" s="92" t="s">
        <v>1291</v>
      </c>
      <c r="E11" s="6" t="s">
        <v>1292</v>
      </c>
      <c r="F11" s="92" t="s">
        <v>1284</v>
      </c>
      <c r="G11" s="92" t="s">
        <v>79</v>
      </c>
      <c r="H11" s="92" t="s">
        <v>965</v>
      </c>
      <c r="I11" s="92" t="s">
        <v>965</v>
      </c>
      <c r="J11" s="179" t="s">
        <v>1285</v>
      </c>
      <c r="K11" s="92" t="s">
        <v>965</v>
      </c>
      <c r="L11" s="92" t="s">
        <v>965</v>
      </c>
      <c r="M11" s="92" t="s">
        <v>965</v>
      </c>
      <c r="N11" s="92" t="s">
        <v>965</v>
      </c>
      <c r="O11" s="6" t="s">
        <v>1286</v>
      </c>
      <c r="P11" s="6"/>
    </row>
    <row r="12" spans="1:16" x14ac:dyDescent="0.25">
      <c r="A12" s="1"/>
      <c r="B12" s="6" t="s">
        <v>640</v>
      </c>
      <c r="C12" s="6" t="s">
        <v>1042</v>
      </c>
      <c r="D12" s="92" t="s">
        <v>1162</v>
      </c>
      <c r="E12" s="6" t="s">
        <v>1293</v>
      </c>
      <c r="F12" s="92" t="s">
        <v>1284</v>
      </c>
      <c r="G12" s="92" t="s">
        <v>79</v>
      </c>
      <c r="H12" s="92" t="s">
        <v>965</v>
      </c>
      <c r="I12" s="92" t="s">
        <v>965</v>
      </c>
      <c r="J12" s="179" t="s">
        <v>1285</v>
      </c>
      <c r="K12" s="92" t="s">
        <v>965</v>
      </c>
      <c r="L12" s="92" t="s">
        <v>965</v>
      </c>
      <c r="M12" s="92" t="s">
        <v>965</v>
      </c>
      <c r="N12" s="92" t="s">
        <v>965</v>
      </c>
      <c r="O12" s="6" t="s">
        <v>1286</v>
      </c>
      <c r="P12" s="6"/>
    </row>
    <row r="13" spans="1:16" x14ac:dyDescent="0.25">
      <c r="A13" s="1"/>
      <c r="B13" s="6" t="s">
        <v>259</v>
      </c>
      <c r="C13" s="6" t="s">
        <v>1172</v>
      </c>
      <c r="D13" s="92" t="s">
        <v>97</v>
      </c>
      <c r="E13" s="6" t="s">
        <v>1294</v>
      </c>
      <c r="F13" s="92" t="s">
        <v>1284</v>
      </c>
      <c r="G13" s="92" t="s">
        <v>79</v>
      </c>
      <c r="H13" s="92" t="s">
        <v>965</v>
      </c>
      <c r="I13" s="92" t="s">
        <v>965</v>
      </c>
      <c r="J13" s="180" t="s">
        <v>1295</v>
      </c>
      <c r="K13" s="92" t="s">
        <v>965</v>
      </c>
      <c r="L13" s="92" t="s">
        <v>965</v>
      </c>
      <c r="M13" s="92" t="s">
        <v>965</v>
      </c>
      <c r="N13" s="92" t="s">
        <v>965</v>
      </c>
      <c r="O13" s="6" t="s">
        <v>1286</v>
      </c>
      <c r="P13" s="6"/>
    </row>
    <row r="14" spans="1:16" x14ac:dyDescent="0.25">
      <c r="A14" s="1"/>
      <c r="B14" s="6" t="s">
        <v>99</v>
      </c>
      <c r="C14" s="6" t="s">
        <v>1177</v>
      </c>
      <c r="D14" s="92" t="s">
        <v>97</v>
      </c>
      <c r="E14" s="6" t="s">
        <v>1296</v>
      </c>
      <c r="F14" s="92" t="s">
        <v>1284</v>
      </c>
      <c r="G14" s="92" t="s">
        <v>79</v>
      </c>
      <c r="H14" s="92" t="s">
        <v>965</v>
      </c>
      <c r="I14" s="92" t="s">
        <v>965</v>
      </c>
      <c r="J14" s="180" t="s">
        <v>1295</v>
      </c>
      <c r="K14" s="92" t="s">
        <v>965</v>
      </c>
      <c r="L14" s="92" t="s">
        <v>965</v>
      </c>
      <c r="M14" s="92" t="s">
        <v>965</v>
      </c>
      <c r="N14" s="92" t="s">
        <v>965</v>
      </c>
      <c r="O14" s="6" t="s">
        <v>1286</v>
      </c>
      <c r="P14" s="6"/>
    </row>
    <row r="15" spans="1:16" x14ac:dyDescent="0.25">
      <c r="A15" s="1"/>
      <c r="B15" s="6" t="s">
        <v>99</v>
      </c>
      <c r="C15" s="6" t="s">
        <v>1179</v>
      </c>
      <c r="D15" s="92" t="s">
        <v>97</v>
      </c>
      <c r="E15" s="6" t="s">
        <v>1297</v>
      </c>
      <c r="F15" s="92" t="s">
        <v>1298</v>
      </c>
      <c r="G15" s="92" t="s">
        <v>1299</v>
      </c>
      <c r="H15" s="92" t="s">
        <v>1300</v>
      </c>
      <c r="I15" s="92" t="s">
        <v>1301</v>
      </c>
      <c r="J15" s="180" t="s">
        <v>1295</v>
      </c>
      <c r="K15" s="92" t="s">
        <v>965</v>
      </c>
      <c r="L15" s="92" t="s">
        <v>965</v>
      </c>
      <c r="M15" s="92" t="s">
        <v>965</v>
      </c>
      <c r="N15" s="92" t="s">
        <v>965</v>
      </c>
      <c r="O15" s="6" t="s">
        <v>1286</v>
      </c>
      <c r="P15" s="6"/>
    </row>
    <row r="16" spans="1:16" x14ac:dyDescent="0.25">
      <c r="A16" s="1"/>
      <c r="B16" s="6" t="s">
        <v>99</v>
      </c>
      <c r="C16" s="6" t="s">
        <v>1179</v>
      </c>
      <c r="D16" s="92" t="s">
        <v>97</v>
      </c>
      <c r="E16" s="6" t="s">
        <v>1297</v>
      </c>
      <c r="F16" s="92" t="s">
        <v>1302</v>
      </c>
      <c r="G16" s="92" t="s">
        <v>1303</v>
      </c>
      <c r="H16" s="92" t="s">
        <v>965</v>
      </c>
      <c r="I16" s="92" t="s">
        <v>1304</v>
      </c>
      <c r="J16" s="180" t="s">
        <v>1295</v>
      </c>
      <c r="K16" s="92" t="s">
        <v>965</v>
      </c>
      <c r="L16" s="92" t="s">
        <v>965</v>
      </c>
      <c r="M16" s="92" t="s">
        <v>965</v>
      </c>
      <c r="N16" s="92" t="s">
        <v>965</v>
      </c>
      <c r="O16" s="6" t="s">
        <v>1286</v>
      </c>
      <c r="P16" s="6"/>
    </row>
    <row r="17" spans="1:16" x14ac:dyDescent="0.25">
      <c r="A17" s="1"/>
      <c r="B17" s="6" t="s">
        <v>106</v>
      </c>
      <c r="C17" s="6" t="s">
        <v>114</v>
      </c>
      <c r="D17" s="92" t="s">
        <v>97</v>
      </c>
      <c r="E17" s="6" t="s">
        <v>1305</v>
      </c>
      <c r="F17" s="92" t="s">
        <v>1284</v>
      </c>
      <c r="G17" s="92" t="s">
        <v>79</v>
      </c>
      <c r="H17" s="92" t="s">
        <v>965</v>
      </c>
      <c r="I17" s="92" t="s">
        <v>965</v>
      </c>
      <c r="J17" s="180" t="s">
        <v>1295</v>
      </c>
      <c r="K17" s="92" t="s">
        <v>965</v>
      </c>
      <c r="L17" s="92" t="s">
        <v>965</v>
      </c>
      <c r="M17" s="92" t="s">
        <v>965</v>
      </c>
      <c r="N17" s="92" t="s">
        <v>965</v>
      </c>
      <c r="O17" s="6" t="s">
        <v>1286</v>
      </c>
      <c r="P17" s="6"/>
    </row>
    <row r="18" spans="1:16" x14ac:dyDescent="0.25">
      <c r="A18" s="1"/>
      <c r="B18" s="6" t="s">
        <v>106</v>
      </c>
      <c r="C18" s="6" t="s">
        <v>117</v>
      </c>
      <c r="D18" s="92" t="s">
        <v>97</v>
      </c>
      <c r="E18" s="6" t="s">
        <v>1306</v>
      </c>
      <c r="F18" s="92" t="s">
        <v>1284</v>
      </c>
      <c r="G18" s="92" t="s">
        <v>79</v>
      </c>
      <c r="H18" s="92" t="s">
        <v>965</v>
      </c>
      <c r="I18" s="92" t="s">
        <v>965</v>
      </c>
      <c r="J18" s="180" t="s">
        <v>1295</v>
      </c>
      <c r="K18" s="92" t="s">
        <v>965</v>
      </c>
      <c r="L18" s="92" t="s">
        <v>965</v>
      </c>
      <c r="M18" s="92" t="s">
        <v>965</v>
      </c>
      <c r="N18" s="92" t="s">
        <v>965</v>
      </c>
      <c r="O18" s="6" t="s">
        <v>1286</v>
      </c>
      <c r="P18" s="6"/>
    </row>
    <row r="19" spans="1:16" x14ac:dyDescent="0.25">
      <c r="A19" s="1"/>
      <c r="B19" s="6" t="s">
        <v>118</v>
      </c>
      <c r="C19" s="6" t="s">
        <v>119</v>
      </c>
      <c r="D19" s="92" t="s">
        <v>97</v>
      </c>
      <c r="E19" s="6" t="s">
        <v>1307</v>
      </c>
      <c r="F19" s="92" t="s">
        <v>1284</v>
      </c>
      <c r="G19" s="92" t="s">
        <v>79</v>
      </c>
      <c r="H19" s="92" t="s">
        <v>965</v>
      </c>
      <c r="I19" s="92" t="s">
        <v>965</v>
      </c>
      <c r="J19" s="180" t="s">
        <v>1295</v>
      </c>
      <c r="K19" s="92" t="s">
        <v>965</v>
      </c>
      <c r="L19" s="92" t="s">
        <v>965</v>
      </c>
      <c r="M19" s="92" t="s">
        <v>965</v>
      </c>
      <c r="N19" s="92" t="s">
        <v>965</v>
      </c>
      <c r="O19" s="6" t="s">
        <v>1286</v>
      </c>
      <c r="P19" s="6"/>
    </row>
    <row r="20" spans="1:16" x14ac:dyDescent="0.25">
      <c r="A20" s="1"/>
      <c r="B20" s="6" t="s">
        <v>121</v>
      </c>
      <c r="C20" s="6" t="s">
        <v>129</v>
      </c>
      <c r="D20" s="92" t="s">
        <v>97</v>
      </c>
      <c r="E20" s="6" t="s">
        <v>1308</v>
      </c>
      <c r="F20" s="92" t="s">
        <v>1284</v>
      </c>
      <c r="G20" s="92" t="s">
        <v>79</v>
      </c>
      <c r="H20" s="92" t="s">
        <v>965</v>
      </c>
      <c r="I20" s="92" t="s">
        <v>965</v>
      </c>
      <c r="J20" s="180" t="s">
        <v>1295</v>
      </c>
      <c r="K20" s="92" t="s">
        <v>965</v>
      </c>
      <c r="L20" s="92" t="s">
        <v>965</v>
      </c>
      <c r="M20" s="92" t="s">
        <v>965</v>
      </c>
      <c r="N20" s="92" t="s">
        <v>965</v>
      </c>
      <c r="O20" s="6" t="s">
        <v>1286</v>
      </c>
      <c r="P20" s="6"/>
    </row>
    <row r="21" spans="1:16" x14ac:dyDescent="0.25">
      <c r="A21" s="1"/>
      <c r="B21" s="6" t="s">
        <v>121</v>
      </c>
      <c r="C21" s="6" t="s">
        <v>133</v>
      </c>
      <c r="D21" s="92" t="s">
        <v>97</v>
      </c>
      <c r="E21" s="6" t="s">
        <v>1309</v>
      </c>
      <c r="F21" s="92" t="s">
        <v>1284</v>
      </c>
      <c r="G21" s="92" t="s">
        <v>79</v>
      </c>
      <c r="H21" s="92" t="s">
        <v>965</v>
      </c>
      <c r="I21" s="92" t="s">
        <v>965</v>
      </c>
      <c r="J21" s="180" t="s">
        <v>1295</v>
      </c>
      <c r="K21" s="92" t="s">
        <v>965</v>
      </c>
      <c r="L21" s="92" t="s">
        <v>965</v>
      </c>
      <c r="M21" s="92" t="s">
        <v>965</v>
      </c>
      <c r="N21" s="92" t="s">
        <v>965</v>
      </c>
      <c r="O21" s="6" t="s">
        <v>1286</v>
      </c>
      <c r="P21" s="6"/>
    </row>
    <row r="22" spans="1:16" x14ac:dyDescent="0.25">
      <c r="A22" s="1"/>
      <c r="B22" s="6" t="s">
        <v>143</v>
      </c>
      <c r="C22" s="6" t="s">
        <v>1219</v>
      </c>
      <c r="D22" s="92" t="s">
        <v>155</v>
      </c>
      <c r="E22" s="6" t="s">
        <v>1310</v>
      </c>
      <c r="F22" s="92" t="s">
        <v>1284</v>
      </c>
      <c r="G22" s="92" t="s">
        <v>1311</v>
      </c>
      <c r="H22" s="92" t="s">
        <v>965</v>
      </c>
      <c r="I22" s="92" t="s">
        <v>965</v>
      </c>
      <c r="J22" s="181" t="s">
        <v>1312</v>
      </c>
      <c r="K22" s="92" t="s">
        <v>965</v>
      </c>
      <c r="L22" s="92" t="s">
        <v>965</v>
      </c>
      <c r="M22" s="92" t="s">
        <v>965</v>
      </c>
      <c r="N22" s="92" t="s">
        <v>965</v>
      </c>
      <c r="O22" s="6" t="s">
        <v>1286</v>
      </c>
      <c r="P22" s="6"/>
    </row>
    <row r="23" spans="1:16" x14ac:dyDescent="0.25">
      <c r="A23" s="1"/>
      <c r="B23" s="6" t="s">
        <v>143</v>
      </c>
      <c r="C23" s="6" t="s">
        <v>1219</v>
      </c>
      <c r="D23" s="92" t="s">
        <v>157</v>
      </c>
      <c r="E23" s="6" t="s">
        <v>1313</v>
      </c>
      <c r="F23" s="92" t="s">
        <v>1284</v>
      </c>
      <c r="G23" s="92" t="s">
        <v>1311</v>
      </c>
      <c r="H23" s="92" t="s">
        <v>965</v>
      </c>
      <c r="I23" s="92" t="s">
        <v>965</v>
      </c>
      <c r="J23" s="181" t="s">
        <v>1312</v>
      </c>
      <c r="K23" s="92" t="s">
        <v>965</v>
      </c>
      <c r="L23" s="92" t="s">
        <v>965</v>
      </c>
      <c r="M23" s="92" t="s">
        <v>965</v>
      </c>
      <c r="N23" s="92" t="s">
        <v>965</v>
      </c>
      <c r="O23" s="6" t="s">
        <v>1286</v>
      </c>
      <c r="P23" s="6"/>
    </row>
    <row r="24" spans="1:16" x14ac:dyDescent="0.25">
      <c r="A24" s="1"/>
      <c r="B24" s="6" t="s">
        <v>143</v>
      </c>
      <c r="C24" s="6" t="s">
        <v>1219</v>
      </c>
      <c r="D24" s="92" t="s">
        <v>155</v>
      </c>
      <c r="E24" s="6" t="s">
        <v>1310</v>
      </c>
      <c r="F24" s="92" t="s">
        <v>1311</v>
      </c>
      <c r="G24" s="92" t="s">
        <v>1314</v>
      </c>
      <c r="H24" s="92" t="s">
        <v>965</v>
      </c>
      <c r="I24" s="92" t="s">
        <v>1315</v>
      </c>
      <c r="J24" s="180" t="s">
        <v>1295</v>
      </c>
      <c r="K24" s="92" t="s">
        <v>965</v>
      </c>
      <c r="L24" s="92" t="s">
        <v>965</v>
      </c>
      <c r="M24" s="92" t="s">
        <v>965</v>
      </c>
      <c r="N24" s="92" t="s">
        <v>965</v>
      </c>
      <c r="O24" s="6" t="s">
        <v>1286</v>
      </c>
      <c r="P24" s="6"/>
    </row>
    <row r="25" spans="1:16" x14ac:dyDescent="0.25">
      <c r="A25" s="1"/>
      <c r="B25" s="6" t="s">
        <v>143</v>
      </c>
      <c r="C25" s="6" t="s">
        <v>1219</v>
      </c>
      <c r="D25" s="92" t="s">
        <v>157</v>
      </c>
      <c r="E25" s="6" t="s">
        <v>1313</v>
      </c>
      <c r="F25" s="92" t="s">
        <v>1311</v>
      </c>
      <c r="G25" s="92" t="s">
        <v>1314</v>
      </c>
      <c r="H25" s="92" t="s">
        <v>965</v>
      </c>
      <c r="I25" s="92" t="s">
        <v>1315</v>
      </c>
      <c r="J25" s="180" t="s">
        <v>1295</v>
      </c>
      <c r="K25" s="92" t="s">
        <v>965</v>
      </c>
      <c r="L25" s="92" t="s">
        <v>965</v>
      </c>
      <c r="M25" s="92" t="s">
        <v>965</v>
      </c>
      <c r="N25" s="92" t="s">
        <v>965</v>
      </c>
      <c r="O25" s="6" t="s">
        <v>1286</v>
      </c>
      <c r="P25" s="6"/>
    </row>
    <row r="26" spans="1:16" x14ac:dyDescent="0.25">
      <c r="A26" s="1"/>
      <c r="B26" s="6" t="s">
        <v>143</v>
      </c>
      <c r="C26" s="6" t="s">
        <v>159</v>
      </c>
      <c r="D26" s="92" t="s">
        <v>97</v>
      </c>
      <c r="E26" s="6" t="s">
        <v>1316</v>
      </c>
      <c r="F26" s="92" t="s">
        <v>1284</v>
      </c>
      <c r="G26" s="92" t="s">
        <v>1311</v>
      </c>
      <c r="H26" s="92" t="s">
        <v>965</v>
      </c>
      <c r="I26" s="92" t="s">
        <v>965</v>
      </c>
      <c r="J26" s="181" t="s">
        <v>1312</v>
      </c>
      <c r="K26" s="92" t="s">
        <v>965</v>
      </c>
      <c r="L26" s="92" t="s">
        <v>965</v>
      </c>
      <c r="M26" s="92" t="s">
        <v>965</v>
      </c>
      <c r="N26" s="92" t="s">
        <v>965</v>
      </c>
      <c r="O26" s="6" t="s">
        <v>1286</v>
      </c>
      <c r="P26" s="6"/>
    </row>
    <row r="27" spans="1:16" x14ac:dyDescent="0.25">
      <c r="A27" s="1"/>
      <c r="B27" s="6" t="s">
        <v>143</v>
      </c>
      <c r="C27" s="6" t="s">
        <v>159</v>
      </c>
      <c r="D27" s="92" t="s">
        <v>97</v>
      </c>
      <c r="E27" s="6" t="s">
        <v>1316</v>
      </c>
      <c r="F27" s="92" t="s">
        <v>1311</v>
      </c>
      <c r="G27" s="92" t="s">
        <v>79</v>
      </c>
      <c r="H27" s="92" t="s">
        <v>965</v>
      </c>
      <c r="I27" s="92" t="s">
        <v>965</v>
      </c>
      <c r="J27" s="180" t="s">
        <v>1295</v>
      </c>
      <c r="K27" s="92" t="s">
        <v>965</v>
      </c>
      <c r="L27" s="92" t="s">
        <v>965</v>
      </c>
      <c r="M27" s="92" t="s">
        <v>965</v>
      </c>
      <c r="N27" s="92" t="s">
        <v>965</v>
      </c>
      <c r="O27" s="6" t="s">
        <v>1286</v>
      </c>
      <c r="P27" s="6"/>
    </row>
    <row r="28" spans="1:16" ht="25.5" x14ac:dyDescent="0.25">
      <c r="A28" s="1"/>
      <c r="B28" s="6" t="s">
        <v>143</v>
      </c>
      <c r="C28" s="6" t="s">
        <v>163</v>
      </c>
      <c r="D28" s="92" t="s">
        <v>97</v>
      </c>
      <c r="E28" s="6" t="s">
        <v>1317</v>
      </c>
      <c r="F28" s="92" t="s">
        <v>1284</v>
      </c>
      <c r="G28" s="92" t="s">
        <v>79</v>
      </c>
      <c r="H28" s="92" t="s">
        <v>965</v>
      </c>
      <c r="I28" s="92" t="s">
        <v>965</v>
      </c>
      <c r="J28" s="180" t="s">
        <v>1295</v>
      </c>
      <c r="K28" s="92" t="s">
        <v>965</v>
      </c>
      <c r="L28" s="92" t="s">
        <v>965</v>
      </c>
      <c r="M28" s="92" t="s">
        <v>965</v>
      </c>
      <c r="N28" s="92" t="s">
        <v>965</v>
      </c>
      <c r="O28" s="6" t="s">
        <v>1286</v>
      </c>
      <c r="P28" s="6"/>
    </row>
    <row r="29" spans="1:16" x14ac:dyDescent="0.25">
      <c r="A29" s="1"/>
      <c r="B29" s="6" t="s">
        <v>403</v>
      </c>
      <c r="C29" s="6" t="s">
        <v>1083</v>
      </c>
      <c r="D29" s="92" t="s">
        <v>97</v>
      </c>
      <c r="E29" s="6" t="s">
        <v>1318</v>
      </c>
      <c r="F29" s="92" t="s">
        <v>1284</v>
      </c>
      <c r="G29" s="92" t="s">
        <v>79</v>
      </c>
      <c r="H29" s="92" t="s">
        <v>965</v>
      </c>
      <c r="I29" s="92" t="s">
        <v>965</v>
      </c>
      <c r="J29" s="180" t="s">
        <v>1295</v>
      </c>
      <c r="K29" s="92" t="s">
        <v>965</v>
      </c>
      <c r="L29" s="92" t="s">
        <v>965</v>
      </c>
      <c r="M29" s="92" t="s">
        <v>965</v>
      </c>
      <c r="N29" s="92" t="s">
        <v>965</v>
      </c>
      <c r="O29" s="6" t="s">
        <v>1286</v>
      </c>
      <c r="P29" s="6"/>
    </row>
    <row r="30" spans="1:16" x14ac:dyDescent="0.25">
      <c r="A30" s="1"/>
      <c r="B30" s="6" t="s">
        <v>403</v>
      </c>
      <c r="C30" s="6" t="s">
        <v>1223</v>
      </c>
      <c r="D30" s="92" t="s">
        <v>97</v>
      </c>
      <c r="E30" s="6" t="s">
        <v>1319</v>
      </c>
      <c r="F30" s="92" t="s">
        <v>1284</v>
      </c>
      <c r="G30" s="92" t="s">
        <v>79</v>
      </c>
      <c r="H30" s="92" t="s">
        <v>965</v>
      </c>
      <c r="I30" s="92" t="s">
        <v>965</v>
      </c>
      <c r="J30" s="180" t="s">
        <v>1295</v>
      </c>
      <c r="K30" s="92" t="s">
        <v>965</v>
      </c>
      <c r="L30" s="92" t="s">
        <v>965</v>
      </c>
      <c r="M30" s="92" t="s">
        <v>965</v>
      </c>
      <c r="N30" s="92" t="s">
        <v>965</v>
      </c>
      <c r="O30" s="6" t="s">
        <v>1286</v>
      </c>
      <c r="P30" s="6"/>
    </row>
    <row r="31" spans="1:16" x14ac:dyDescent="0.25">
      <c r="A31" s="1"/>
      <c r="B31" s="6" t="s">
        <v>403</v>
      </c>
      <c r="C31" s="6" t="s">
        <v>1224</v>
      </c>
      <c r="D31" s="92" t="s">
        <v>97</v>
      </c>
      <c r="E31" s="6" t="s">
        <v>1320</v>
      </c>
      <c r="F31" s="92" t="s">
        <v>1284</v>
      </c>
      <c r="G31" s="92" t="s">
        <v>79</v>
      </c>
      <c r="H31" s="92" t="s">
        <v>965</v>
      </c>
      <c r="I31" s="92" t="s">
        <v>965</v>
      </c>
      <c r="J31" s="180" t="s">
        <v>1295</v>
      </c>
      <c r="K31" s="92" t="s">
        <v>965</v>
      </c>
      <c r="L31" s="92" t="s">
        <v>965</v>
      </c>
      <c r="M31" s="92" t="s">
        <v>965</v>
      </c>
      <c r="N31" s="92" t="s">
        <v>965</v>
      </c>
      <c r="O31" s="6" t="s">
        <v>1286</v>
      </c>
      <c r="P31" s="6"/>
    </row>
    <row r="32" spans="1:16" x14ac:dyDescent="0.25">
      <c r="A32" s="1"/>
      <c r="B32" s="6" t="s">
        <v>403</v>
      </c>
      <c r="C32" s="6" t="s">
        <v>1225</v>
      </c>
      <c r="D32" s="92" t="s">
        <v>97</v>
      </c>
      <c r="E32" s="6" t="s">
        <v>1321</v>
      </c>
      <c r="F32" s="92" t="s">
        <v>1284</v>
      </c>
      <c r="G32" s="92" t="s">
        <v>1322</v>
      </c>
      <c r="H32" s="92" t="s">
        <v>965</v>
      </c>
      <c r="I32" s="92" t="s">
        <v>1323</v>
      </c>
      <c r="J32" s="180" t="s">
        <v>1295</v>
      </c>
      <c r="K32" s="92" t="s">
        <v>965</v>
      </c>
      <c r="L32" s="92" t="s">
        <v>965</v>
      </c>
      <c r="M32" s="92" t="s">
        <v>965</v>
      </c>
      <c r="N32" s="92" t="s">
        <v>965</v>
      </c>
      <c r="O32" s="6" t="s">
        <v>1286</v>
      </c>
      <c r="P32" s="6"/>
    </row>
    <row r="33" spans="1:16" x14ac:dyDescent="0.25">
      <c r="A33" s="1"/>
      <c r="B33" s="6" t="s">
        <v>403</v>
      </c>
      <c r="C33" s="6" t="s">
        <v>1225</v>
      </c>
      <c r="D33" s="92" t="s">
        <v>97</v>
      </c>
      <c r="E33" s="6" t="s">
        <v>1321</v>
      </c>
      <c r="F33" s="92" t="s">
        <v>1324</v>
      </c>
      <c r="G33" s="92" t="s">
        <v>79</v>
      </c>
      <c r="H33" s="92" t="s">
        <v>1325</v>
      </c>
      <c r="I33" s="92" t="s">
        <v>965</v>
      </c>
      <c r="J33" s="180" t="s">
        <v>1295</v>
      </c>
      <c r="K33" s="92" t="s">
        <v>965</v>
      </c>
      <c r="L33" s="92" t="s">
        <v>965</v>
      </c>
      <c r="M33" s="92" t="s">
        <v>965</v>
      </c>
      <c r="N33" s="92" t="s">
        <v>965</v>
      </c>
      <c r="O33" s="6" t="s">
        <v>1286</v>
      </c>
      <c r="P33" s="6"/>
    </row>
    <row r="34" spans="1:16" x14ac:dyDescent="0.25">
      <c r="A34" s="1"/>
      <c r="B34" s="6" t="s">
        <v>166</v>
      </c>
      <c r="C34" s="6" t="s">
        <v>167</v>
      </c>
      <c r="D34" s="92" t="s">
        <v>1198</v>
      </c>
      <c r="E34" s="6" t="s">
        <v>1326</v>
      </c>
      <c r="F34" s="92" t="s">
        <v>1284</v>
      </c>
      <c r="G34" s="92" t="s">
        <v>1327</v>
      </c>
      <c r="H34" s="92" t="s">
        <v>965</v>
      </c>
      <c r="I34" s="92" t="s">
        <v>965</v>
      </c>
      <c r="J34" s="180" t="s">
        <v>1295</v>
      </c>
      <c r="K34" s="92" t="s">
        <v>965</v>
      </c>
      <c r="L34" s="92" t="s">
        <v>965</v>
      </c>
      <c r="M34" s="92" t="s">
        <v>965</v>
      </c>
      <c r="N34" s="92" t="s">
        <v>1328</v>
      </c>
      <c r="O34" s="6" t="s">
        <v>1286</v>
      </c>
      <c r="P34" s="6"/>
    </row>
    <row r="35" spans="1:16" x14ac:dyDescent="0.25">
      <c r="A35" s="1"/>
      <c r="B35" s="6" t="s">
        <v>166</v>
      </c>
      <c r="C35" s="6" t="s">
        <v>167</v>
      </c>
      <c r="D35" s="92" t="s">
        <v>1191</v>
      </c>
      <c r="E35" s="6" t="s">
        <v>1329</v>
      </c>
      <c r="F35" s="92" t="s">
        <v>1284</v>
      </c>
      <c r="G35" s="92" t="s">
        <v>1327</v>
      </c>
      <c r="H35" s="92" t="s">
        <v>965</v>
      </c>
      <c r="I35" s="92" t="s">
        <v>965</v>
      </c>
      <c r="J35" s="180" t="s">
        <v>1295</v>
      </c>
      <c r="K35" s="92" t="s">
        <v>965</v>
      </c>
      <c r="L35" s="92" t="s">
        <v>965</v>
      </c>
      <c r="M35" s="92" t="s">
        <v>965</v>
      </c>
      <c r="N35" s="92" t="s">
        <v>1328</v>
      </c>
      <c r="O35" s="6" t="s">
        <v>1286</v>
      </c>
      <c r="P35" s="6"/>
    </row>
    <row r="36" spans="1:16" x14ac:dyDescent="0.25">
      <c r="A36" s="1"/>
      <c r="B36" s="6" t="s">
        <v>166</v>
      </c>
      <c r="C36" s="6" t="s">
        <v>167</v>
      </c>
      <c r="D36" s="92" t="s">
        <v>1198</v>
      </c>
      <c r="E36" s="6" t="s">
        <v>1326</v>
      </c>
      <c r="F36" s="92" t="s">
        <v>1327</v>
      </c>
      <c r="G36" s="92" t="s">
        <v>1330</v>
      </c>
      <c r="H36" s="92" t="s">
        <v>965</v>
      </c>
      <c r="I36" s="92" t="s">
        <v>1331</v>
      </c>
      <c r="J36" s="181" t="s">
        <v>1312</v>
      </c>
      <c r="K36" s="92" t="s">
        <v>965</v>
      </c>
      <c r="L36" s="92" t="s">
        <v>965</v>
      </c>
      <c r="M36" s="92" t="s">
        <v>965</v>
      </c>
      <c r="N36" s="92" t="s">
        <v>965</v>
      </c>
      <c r="O36" s="6" t="s">
        <v>1286</v>
      </c>
      <c r="P36" s="6"/>
    </row>
    <row r="37" spans="1:16" x14ac:dyDescent="0.25">
      <c r="A37" s="1"/>
      <c r="B37" s="6" t="s">
        <v>166</v>
      </c>
      <c r="C37" s="6" t="s">
        <v>167</v>
      </c>
      <c r="D37" s="92" t="s">
        <v>1191</v>
      </c>
      <c r="E37" s="6" t="s">
        <v>1329</v>
      </c>
      <c r="F37" s="92" t="s">
        <v>1327</v>
      </c>
      <c r="G37" s="92" t="s">
        <v>1330</v>
      </c>
      <c r="H37" s="92" t="s">
        <v>965</v>
      </c>
      <c r="I37" s="92" t="s">
        <v>1332</v>
      </c>
      <c r="J37" s="181" t="s">
        <v>1312</v>
      </c>
      <c r="K37" s="92" t="s">
        <v>965</v>
      </c>
      <c r="L37" s="92" t="s">
        <v>965</v>
      </c>
      <c r="M37" s="92" t="s">
        <v>965</v>
      </c>
      <c r="N37" s="92" t="s">
        <v>965</v>
      </c>
      <c r="O37" s="6" t="s">
        <v>1286</v>
      </c>
      <c r="P37" s="6"/>
    </row>
    <row r="38" spans="1:16" x14ac:dyDescent="0.25">
      <c r="A38" s="1"/>
      <c r="B38" s="6" t="s">
        <v>166</v>
      </c>
      <c r="C38" s="6" t="s">
        <v>167</v>
      </c>
      <c r="D38" s="92" t="s">
        <v>1198</v>
      </c>
      <c r="E38" s="6" t="s">
        <v>1326</v>
      </c>
      <c r="F38" s="92" t="s">
        <v>1333</v>
      </c>
      <c r="G38" s="92" t="s">
        <v>1334</v>
      </c>
      <c r="H38" s="92" t="s">
        <v>1335</v>
      </c>
      <c r="I38" s="92" t="s">
        <v>965</v>
      </c>
      <c r="J38" s="181" t="s">
        <v>1312</v>
      </c>
      <c r="K38" s="92" t="s">
        <v>965</v>
      </c>
      <c r="L38" s="92" t="s">
        <v>965</v>
      </c>
      <c r="M38" s="92" t="s">
        <v>965</v>
      </c>
      <c r="N38" s="92" t="s">
        <v>965</v>
      </c>
      <c r="O38" s="6" t="s">
        <v>1286</v>
      </c>
      <c r="P38" s="6"/>
    </row>
    <row r="39" spans="1:16" x14ac:dyDescent="0.25">
      <c r="A39" s="1"/>
      <c r="B39" s="6" t="s">
        <v>166</v>
      </c>
      <c r="C39" s="6" t="s">
        <v>167</v>
      </c>
      <c r="D39" s="92" t="s">
        <v>1198</v>
      </c>
      <c r="E39" s="6" t="s">
        <v>1326</v>
      </c>
      <c r="F39" s="92" t="s">
        <v>1334</v>
      </c>
      <c r="G39" s="92" t="s">
        <v>1336</v>
      </c>
      <c r="H39" s="92" t="s">
        <v>965</v>
      </c>
      <c r="I39" s="92" t="s">
        <v>965</v>
      </c>
      <c r="J39" s="180" t="s">
        <v>1295</v>
      </c>
      <c r="K39" s="92" t="s">
        <v>965</v>
      </c>
      <c r="L39" s="92" t="s">
        <v>965</v>
      </c>
      <c r="M39" s="92" t="s">
        <v>965</v>
      </c>
      <c r="N39" s="92" t="s">
        <v>965</v>
      </c>
      <c r="O39" s="6" t="s">
        <v>1286</v>
      </c>
      <c r="P39" s="6"/>
    </row>
    <row r="40" spans="1:16" x14ac:dyDescent="0.25">
      <c r="A40" s="1"/>
      <c r="B40" s="6" t="s">
        <v>166</v>
      </c>
      <c r="C40" s="6" t="s">
        <v>167</v>
      </c>
      <c r="D40" s="92" t="s">
        <v>1191</v>
      </c>
      <c r="E40" s="6" t="s">
        <v>1329</v>
      </c>
      <c r="F40" s="92" t="s">
        <v>1337</v>
      </c>
      <c r="G40" s="92" t="s">
        <v>1338</v>
      </c>
      <c r="H40" s="92" t="s">
        <v>965</v>
      </c>
      <c r="I40" s="92" t="s">
        <v>965</v>
      </c>
      <c r="J40" s="181" t="s">
        <v>1312</v>
      </c>
      <c r="K40" s="92" t="s">
        <v>965</v>
      </c>
      <c r="L40" s="92" t="s">
        <v>965</v>
      </c>
      <c r="M40" s="92" t="s">
        <v>965</v>
      </c>
      <c r="N40" s="92" t="s">
        <v>965</v>
      </c>
      <c r="O40" s="6" t="s">
        <v>1286</v>
      </c>
      <c r="P40" s="6"/>
    </row>
    <row r="41" spans="1:16" x14ac:dyDescent="0.25">
      <c r="A41" s="1"/>
      <c r="B41" s="6" t="s">
        <v>166</v>
      </c>
      <c r="C41" s="6" t="s">
        <v>167</v>
      </c>
      <c r="D41" s="92" t="s">
        <v>1191</v>
      </c>
      <c r="E41" s="6" t="s">
        <v>1329</v>
      </c>
      <c r="F41" s="92" t="s">
        <v>1338</v>
      </c>
      <c r="G41" s="92" t="s">
        <v>1339</v>
      </c>
      <c r="H41" s="92" t="s">
        <v>965</v>
      </c>
      <c r="I41" s="92" t="s">
        <v>1340</v>
      </c>
      <c r="J41" s="180" t="s">
        <v>1295</v>
      </c>
      <c r="K41" s="92" t="s">
        <v>965</v>
      </c>
      <c r="L41" s="92" t="s">
        <v>965</v>
      </c>
      <c r="M41" s="92" t="s">
        <v>965</v>
      </c>
      <c r="N41" s="92" t="s">
        <v>965</v>
      </c>
      <c r="O41" s="6" t="s">
        <v>1286</v>
      </c>
      <c r="P41" s="6"/>
    </row>
    <row r="42" spans="1:16" x14ac:dyDescent="0.25">
      <c r="A42" s="1"/>
      <c r="B42" s="6" t="s">
        <v>166</v>
      </c>
      <c r="C42" s="6" t="s">
        <v>167</v>
      </c>
      <c r="D42" s="92" t="s">
        <v>1198</v>
      </c>
      <c r="E42" s="6" t="s">
        <v>1326</v>
      </c>
      <c r="F42" s="92" t="s">
        <v>1336</v>
      </c>
      <c r="G42" s="92" t="s">
        <v>1341</v>
      </c>
      <c r="H42" s="92" t="s">
        <v>965</v>
      </c>
      <c r="I42" s="92" t="s">
        <v>1342</v>
      </c>
      <c r="J42" s="181" t="s">
        <v>1312</v>
      </c>
      <c r="K42" s="92" t="s">
        <v>965</v>
      </c>
      <c r="L42" s="92" t="s">
        <v>965</v>
      </c>
      <c r="M42" s="92" t="s">
        <v>965</v>
      </c>
      <c r="N42" s="92" t="s">
        <v>965</v>
      </c>
      <c r="O42" s="6" t="s">
        <v>1286</v>
      </c>
      <c r="P42" s="6"/>
    </row>
    <row r="43" spans="1:16" x14ac:dyDescent="0.25">
      <c r="A43" s="1"/>
      <c r="B43" s="6" t="s">
        <v>597</v>
      </c>
      <c r="C43" s="6" t="s">
        <v>1229</v>
      </c>
      <c r="D43" s="92" t="s">
        <v>203</v>
      </c>
      <c r="E43" s="6" t="s">
        <v>1343</v>
      </c>
      <c r="F43" s="92" t="s">
        <v>1344</v>
      </c>
      <c r="G43" s="92" t="s">
        <v>1334</v>
      </c>
      <c r="H43" s="92" t="s">
        <v>1345</v>
      </c>
      <c r="I43" s="92" t="s">
        <v>965</v>
      </c>
      <c r="J43" s="181" t="s">
        <v>1312</v>
      </c>
      <c r="K43" s="92" t="s">
        <v>965</v>
      </c>
      <c r="L43" s="92" t="s">
        <v>965</v>
      </c>
      <c r="M43" s="92" t="s">
        <v>965</v>
      </c>
      <c r="N43" s="92" t="s">
        <v>965</v>
      </c>
      <c r="O43" s="6" t="s">
        <v>1286</v>
      </c>
      <c r="P43" s="6" t="s">
        <v>1346</v>
      </c>
    </row>
    <row r="44" spans="1:16" x14ac:dyDescent="0.25">
      <c r="A44" s="1"/>
      <c r="B44" s="6" t="s">
        <v>597</v>
      </c>
      <c r="C44" s="6" t="s">
        <v>1229</v>
      </c>
      <c r="D44" s="92" t="s">
        <v>203</v>
      </c>
      <c r="E44" s="6" t="s">
        <v>1343</v>
      </c>
      <c r="F44" s="92" t="s">
        <v>1334</v>
      </c>
      <c r="G44" s="92" t="s">
        <v>1347</v>
      </c>
      <c r="H44" s="92" t="s">
        <v>965</v>
      </c>
      <c r="I44" s="92" t="s">
        <v>965</v>
      </c>
      <c r="J44" s="180" t="s">
        <v>1295</v>
      </c>
      <c r="K44" s="92" t="s">
        <v>965</v>
      </c>
      <c r="L44" s="92" t="s">
        <v>965</v>
      </c>
      <c r="M44" s="92" t="s">
        <v>965</v>
      </c>
      <c r="N44" s="92" t="s">
        <v>965</v>
      </c>
      <c r="O44" s="6" t="s">
        <v>1286</v>
      </c>
      <c r="P44" s="6"/>
    </row>
    <row r="45" spans="1:16" x14ac:dyDescent="0.25">
      <c r="A45" s="1"/>
      <c r="B45" s="6" t="s">
        <v>597</v>
      </c>
      <c r="C45" s="6" t="s">
        <v>1229</v>
      </c>
      <c r="D45" s="92" t="s">
        <v>212</v>
      </c>
      <c r="E45" s="6" t="s">
        <v>1348</v>
      </c>
      <c r="F45" s="92" t="s">
        <v>1349</v>
      </c>
      <c r="G45" s="92" t="s">
        <v>1347</v>
      </c>
      <c r="H45" s="92" t="s">
        <v>1350</v>
      </c>
      <c r="I45" s="92" t="s">
        <v>965</v>
      </c>
      <c r="J45" s="180" t="s">
        <v>1295</v>
      </c>
      <c r="K45" s="92" t="s">
        <v>965</v>
      </c>
      <c r="L45" s="92" t="s">
        <v>965</v>
      </c>
      <c r="M45" s="92" t="s">
        <v>965</v>
      </c>
      <c r="N45" s="92" t="s">
        <v>965</v>
      </c>
      <c r="O45" s="6" t="s">
        <v>1286</v>
      </c>
      <c r="P45" s="6"/>
    </row>
    <row r="46" spans="1:16" x14ac:dyDescent="0.25">
      <c r="A46" s="1"/>
      <c r="B46" s="6" t="s">
        <v>597</v>
      </c>
      <c r="C46" s="6" t="s">
        <v>1229</v>
      </c>
      <c r="D46" s="92" t="s">
        <v>212</v>
      </c>
      <c r="E46" s="6" t="s">
        <v>1348</v>
      </c>
      <c r="F46" s="92" t="s">
        <v>1347</v>
      </c>
      <c r="G46" s="92" t="s">
        <v>79</v>
      </c>
      <c r="H46" s="92" t="s">
        <v>965</v>
      </c>
      <c r="I46" s="92" t="s">
        <v>965</v>
      </c>
      <c r="J46" s="181" t="s">
        <v>1312</v>
      </c>
      <c r="K46" s="92" t="s">
        <v>965</v>
      </c>
      <c r="L46" s="92" t="s">
        <v>965</v>
      </c>
      <c r="M46" s="92" t="s">
        <v>965</v>
      </c>
      <c r="N46" s="92" t="s">
        <v>965</v>
      </c>
      <c r="O46" s="6" t="s">
        <v>1286</v>
      </c>
      <c r="P46" s="6"/>
    </row>
    <row r="47" spans="1:16" x14ac:dyDescent="0.25">
      <c r="A47" s="1"/>
      <c r="B47" s="6" t="s">
        <v>597</v>
      </c>
      <c r="C47" s="6" t="s">
        <v>1229</v>
      </c>
      <c r="D47" s="92" t="s">
        <v>203</v>
      </c>
      <c r="E47" s="6" t="s">
        <v>1343</v>
      </c>
      <c r="F47" s="92" t="s">
        <v>1347</v>
      </c>
      <c r="G47" s="92" t="s">
        <v>1351</v>
      </c>
      <c r="H47" s="92" t="s">
        <v>965</v>
      </c>
      <c r="I47" s="92" t="s">
        <v>1352</v>
      </c>
      <c r="J47" s="181" t="s">
        <v>1312</v>
      </c>
      <c r="K47" s="92" t="s">
        <v>965</v>
      </c>
      <c r="L47" s="92" t="s">
        <v>965</v>
      </c>
      <c r="M47" s="92" t="s">
        <v>965</v>
      </c>
      <c r="N47" s="92" t="s">
        <v>965</v>
      </c>
      <c r="O47" s="6" t="s">
        <v>1286</v>
      </c>
      <c r="P47" s="6"/>
    </row>
    <row r="48" spans="1:16" x14ac:dyDescent="0.25">
      <c r="A48" s="1"/>
      <c r="B48" s="6" t="s">
        <v>179</v>
      </c>
      <c r="C48" s="6" t="s">
        <v>1231</v>
      </c>
      <c r="D48" s="92" t="s">
        <v>97</v>
      </c>
      <c r="E48" s="6" t="s">
        <v>1353</v>
      </c>
      <c r="F48" s="92" t="s">
        <v>1284</v>
      </c>
      <c r="G48" s="92" t="s">
        <v>79</v>
      </c>
      <c r="H48" s="92" t="s">
        <v>965</v>
      </c>
      <c r="I48" s="92" t="s">
        <v>965</v>
      </c>
      <c r="J48" s="180" t="s">
        <v>1295</v>
      </c>
      <c r="K48" s="92" t="s">
        <v>965</v>
      </c>
      <c r="L48" s="92" t="s">
        <v>965</v>
      </c>
      <c r="M48" s="92" t="s">
        <v>965</v>
      </c>
      <c r="N48" s="92" t="s">
        <v>965</v>
      </c>
      <c r="O48" s="6" t="s">
        <v>1286</v>
      </c>
      <c r="P48" s="6"/>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17" t="s">
        <v>0</v>
      </c>
      <c r="C3" s="218"/>
      <c r="D3" s="218"/>
      <c r="E3" s="218"/>
      <c r="F3" s="218"/>
      <c r="G3" s="218"/>
      <c r="H3" s="1"/>
    </row>
    <row r="4" spans="1:8" ht="0" hidden="1" customHeight="1" x14ac:dyDescent="0.25">
      <c r="A4" s="1"/>
      <c r="B4" s="1"/>
      <c r="C4" s="1"/>
      <c r="D4" s="1"/>
      <c r="E4" s="1"/>
      <c r="F4" s="1"/>
      <c r="G4" s="1"/>
      <c r="H4" s="1"/>
    </row>
    <row r="5" spans="1:8" ht="30" customHeight="1" x14ac:dyDescent="0.35">
      <c r="A5" s="1"/>
      <c r="B5" s="22" t="s">
        <v>2291</v>
      </c>
      <c r="C5" s="1"/>
      <c r="D5" s="1"/>
      <c r="E5" s="1"/>
      <c r="F5" s="1"/>
      <c r="G5" s="1"/>
      <c r="H5" s="1"/>
    </row>
    <row r="6" spans="1:8" ht="53.1" customHeight="1" x14ac:dyDescent="0.25">
      <c r="A6" s="1"/>
      <c r="B6" s="3" t="s">
        <v>4</v>
      </c>
      <c r="C6" s="3" t="s">
        <v>2292</v>
      </c>
      <c r="D6" s="3" t="s">
        <v>2293</v>
      </c>
      <c r="E6" s="3" t="s">
        <v>7</v>
      </c>
      <c r="F6" s="3" t="s">
        <v>8</v>
      </c>
      <c r="G6" s="3" t="s">
        <v>2294</v>
      </c>
      <c r="H6" s="3" t="s">
        <v>1618</v>
      </c>
    </row>
    <row r="7" spans="1:8" x14ac:dyDescent="0.25">
      <c r="A7" s="1"/>
      <c r="B7" s="6" t="s">
        <v>2295</v>
      </c>
      <c r="C7" s="6" t="s">
        <v>51</v>
      </c>
      <c r="D7" s="92" t="s">
        <v>2015</v>
      </c>
      <c r="E7" s="92" t="s">
        <v>1284</v>
      </c>
      <c r="F7" s="92" t="s">
        <v>1327</v>
      </c>
      <c r="G7" s="6" t="s">
        <v>965</v>
      </c>
      <c r="H7" s="6" t="s">
        <v>2296</v>
      </c>
    </row>
  </sheetData>
  <mergeCells count="1">
    <mergeCell ref="B3:G3"/>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17" t="s">
        <v>0</v>
      </c>
      <c r="C3" s="218"/>
      <c r="D3" s="218"/>
      <c r="E3" s="218"/>
      <c r="F3" s="218"/>
      <c r="G3" s="21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2297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2298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2299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965</v>
      </c>
      <c r="C8" s="182" t="s">
        <v>965</v>
      </c>
      <c r="D8" s="182" t="s">
        <v>965</v>
      </c>
      <c r="E8" s="182" t="s">
        <v>965</v>
      </c>
      <c r="F8" s="182" t="s">
        <v>965</v>
      </c>
      <c r="G8" s="182" t="s">
        <v>2300</v>
      </c>
      <c r="H8" s="182" t="s">
        <v>965</v>
      </c>
      <c r="I8" s="182" t="s">
        <v>965</v>
      </c>
      <c r="J8" s="182" t="s">
        <v>2301</v>
      </c>
      <c r="K8" s="182" t="s">
        <v>965</v>
      </c>
      <c r="L8" s="182" t="s">
        <v>965</v>
      </c>
      <c r="M8" s="182" t="s">
        <v>2302</v>
      </c>
      <c r="N8" s="182" t="s">
        <v>965</v>
      </c>
      <c r="O8" s="182" t="s">
        <v>965</v>
      </c>
      <c r="P8" s="182" t="s">
        <v>2303</v>
      </c>
      <c r="Q8" s="182" t="s">
        <v>965</v>
      </c>
      <c r="R8" s="182" t="s">
        <v>965</v>
      </c>
      <c r="S8" s="182" t="s">
        <v>2304</v>
      </c>
      <c r="T8" s="182" t="s">
        <v>965</v>
      </c>
      <c r="U8" s="182" t="s">
        <v>965</v>
      </c>
      <c r="V8" s="182" t="s">
        <v>2305</v>
      </c>
      <c r="W8" s="182" t="s">
        <v>965</v>
      </c>
      <c r="X8" s="182" t="s">
        <v>965</v>
      </c>
      <c r="Y8" s="182" t="s">
        <v>2306</v>
      </c>
      <c r="Z8" s="182" t="s">
        <v>965</v>
      </c>
      <c r="AA8" s="182" t="s">
        <v>965</v>
      </c>
      <c r="AB8" s="182" t="s">
        <v>2307</v>
      </c>
      <c r="AC8" s="182" t="s">
        <v>965</v>
      </c>
      <c r="AD8" s="182" t="s">
        <v>965</v>
      </c>
      <c r="AE8" s="182" t="s">
        <v>2308</v>
      </c>
      <c r="AF8" s="182" t="s">
        <v>965</v>
      </c>
      <c r="AG8" s="182" t="s">
        <v>965</v>
      </c>
      <c r="AH8" s="182" t="s">
        <v>2309</v>
      </c>
      <c r="AI8" s="182" t="s">
        <v>965</v>
      </c>
      <c r="AJ8" s="182" t="s">
        <v>965</v>
      </c>
      <c r="AK8" s="182" t="s">
        <v>2310</v>
      </c>
      <c r="AL8" s="182" t="s">
        <v>965</v>
      </c>
      <c r="AM8" s="182" t="s">
        <v>965</v>
      </c>
      <c r="AN8" s="182" t="s">
        <v>2311</v>
      </c>
      <c r="AO8" s="182" t="s">
        <v>965</v>
      </c>
      <c r="AP8" s="182" t="s">
        <v>965</v>
      </c>
      <c r="AQ8" s="182" t="s">
        <v>2312</v>
      </c>
      <c r="AR8" s="182" t="s">
        <v>965</v>
      </c>
      <c r="AS8" s="182" t="s">
        <v>965</v>
      </c>
      <c r="AT8" s="182" t="s">
        <v>2313</v>
      </c>
      <c r="AU8" s="182" t="s">
        <v>965</v>
      </c>
      <c r="AV8" s="182" t="s">
        <v>965</v>
      </c>
      <c r="AW8" s="182" t="s">
        <v>2314</v>
      </c>
      <c r="AX8" s="182" t="s">
        <v>965</v>
      </c>
      <c r="AY8" s="182" t="s">
        <v>965</v>
      </c>
      <c r="AZ8" s="182" t="s">
        <v>2315</v>
      </c>
      <c r="BA8" s="182" t="s">
        <v>965</v>
      </c>
      <c r="BB8" s="182" t="s">
        <v>965</v>
      </c>
      <c r="BC8" s="182" t="s">
        <v>2316</v>
      </c>
      <c r="BD8" s="182" t="s">
        <v>965</v>
      </c>
      <c r="BE8" s="182" t="s">
        <v>965</v>
      </c>
      <c r="BF8" s="182" t="s">
        <v>2317</v>
      </c>
      <c r="BG8" s="182" t="s">
        <v>965</v>
      </c>
      <c r="BH8" s="182" t="s">
        <v>965</v>
      </c>
      <c r="BI8" s="182" t="s">
        <v>2318</v>
      </c>
      <c r="BJ8" s="182" t="s">
        <v>965</v>
      </c>
      <c r="BK8" s="182" t="s">
        <v>965</v>
      </c>
      <c r="BL8" s="182" t="s">
        <v>2319</v>
      </c>
      <c r="BM8" s="182" t="s">
        <v>965</v>
      </c>
      <c r="BN8" s="182" t="s">
        <v>965</v>
      </c>
      <c r="BO8" s="182" t="s">
        <v>2320</v>
      </c>
      <c r="BP8" s="182" t="s">
        <v>965</v>
      </c>
      <c r="BQ8" s="182" t="s">
        <v>965</v>
      </c>
      <c r="BR8" s="182" t="s">
        <v>2321</v>
      </c>
      <c r="BS8" s="182" t="s">
        <v>965</v>
      </c>
      <c r="BT8" s="182" t="s">
        <v>965</v>
      </c>
      <c r="BU8" s="182" t="s">
        <v>2322</v>
      </c>
      <c r="BV8" s="182" t="s">
        <v>965</v>
      </c>
      <c r="BW8" s="182" t="s">
        <v>965</v>
      </c>
      <c r="BX8" s="182" t="s">
        <v>2323</v>
      </c>
      <c r="BY8" s="182" t="s">
        <v>965</v>
      </c>
      <c r="BZ8" s="182" t="s">
        <v>965</v>
      </c>
      <c r="CA8" s="182" t="s">
        <v>2324</v>
      </c>
      <c r="CB8" s="182" t="s">
        <v>965</v>
      </c>
      <c r="CC8" s="182" t="s">
        <v>965</v>
      </c>
      <c r="CD8" s="182" t="s">
        <v>2325</v>
      </c>
      <c r="CE8" s="182" t="s">
        <v>965</v>
      </c>
      <c r="CF8" s="182" t="s">
        <v>965</v>
      </c>
      <c r="CG8" s="182" t="s">
        <v>2326</v>
      </c>
      <c r="CH8" s="182" t="s">
        <v>965</v>
      </c>
      <c r="CI8" s="182" t="s">
        <v>965</v>
      </c>
      <c r="CJ8" s="182" t="s">
        <v>2327</v>
      </c>
      <c r="CK8" s="182" t="s">
        <v>965</v>
      </c>
      <c r="CL8" s="182" t="s">
        <v>965</v>
      </c>
      <c r="CM8" s="182" t="s">
        <v>2328</v>
      </c>
      <c r="CN8" s="182" t="s">
        <v>965</v>
      </c>
      <c r="CO8" s="182" t="s">
        <v>965</v>
      </c>
      <c r="CP8" s="182" t="s">
        <v>2329</v>
      </c>
      <c r="CQ8" s="182" t="s">
        <v>965</v>
      </c>
      <c r="CR8" s="182" t="s">
        <v>965</v>
      </c>
      <c r="CS8" s="182" t="s">
        <v>2330</v>
      </c>
      <c r="CT8" s="182" t="s">
        <v>965</v>
      </c>
      <c r="CU8" s="182" t="s">
        <v>965</v>
      </c>
      <c r="CV8" s="182" t="s">
        <v>2331</v>
      </c>
      <c r="CW8" s="182" t="s">
        <v>965</v>
      </c>
      <c r="CX8" s="182" t="s">
        <v>965</v>
      </c>
      <c r="CY8" s="182" t="s">
        <v>2332</v>
      </c>
      <c r="CZ8" s="182" t="s">
        <v>965</v>
      </c>
      <c r="DA8" s="182" t="s">
        <v>965</v>
      </c>
      <c r="DB8" s="182" t="s">
        <v>2333</v>
      </c>
      <c r="DC8" s="182" t="s">
        <v>965</v>
      </c>
      <c r="DD8" s="182" t="s">
        <v>965</v>
      </c>
      <c r="DE8" s="182" t="s">
        <v>2334</v>
      </c>
      <c r="DF8" s="182" t="s">
        <v>965</v>
      </c>
      <c r="DG8" s="182" t="s">
        <v>965</v>
      </c>
      <c r="DH8" s="182" t="s">
        <v>2335</v>
      </c>
      <c r="DI8" s="182" t="s">
        <v>965</v>
      </c>
      <c r="DJ8" s="182" t="s">
        <v>965</v>
      </c>
      <c r="DK8" s="182" t="s">
        <v>2336</v>
      </c>
      <c r="DL8" s="182" t="s">
        <v>965</v>
      </c>
      <c r="DM8" s="182" t="s">
        <v>965</v>
      </c>
      <c r="DN8" s="182" t="s">
        <v>2337</v>
      </c>
      <c r="DO8" s="182" t="s">
        <v>965</v>
      </c>
      <c r="DP8" s="182" t="s">
        <v>965</v>
      </c>
      <c r="DQ8" s="182" t="s">
        <v>2338</v>
      </c>
      <c r="DR8" s="182" t="s">
        <v>965</v>
      </c>
      <c r="DS8" s="182" t="s">
        <v>965</v>
      </c>
      <c r="DT8" s="182" t="s">
        <v>2339</v>
      </c>
      <c r="DU8" s="182" t="s">
        <v>965</v>
      </c>
      <c r="DV8" s="182" t="s">
        <v>965</v>
      </c>
      <c r="DW8" s="182" t="s">
        <v>2340</v>
      </c>
      <c r="DX8" s="182" t="s">
        <v>965</v>
      </c>
      <c r="DY8" s="182" t="s">
        <v>965</v>
      </c>
      <c r="DZ8" s="182" t="s">
        <v>2341</v>
      </c>
      <c r="EA8" s="182" t="s">
        <v>965</v>
      </c>
      <c r="EB8" s="182" t="s">
        <v>965</v>
      </c>
      <c r="EC8" s="182" t="s">
        <v>2342</v>
      </c>
      <c r="ED8" s="182" t="s">
        <v>965</v>
      </c>
      <c r="EE8" s="182" t="s">
        <v>965</v>
      </c>
      <c r="EF8" s="182" t="s">
        <v>2343</v>
      </c>
      <c r="EG8" s="182" t="s">
        <v>965</v>
      </c>
      <c r="EH8" s="182" t="s">
        <v>965</v>
      </c>
      <c r="EI8" s="182" t="s">
        <v>2344</v>
      </c>
      <c r="EJ8" s="182" t="s">
        <v>965</v>
      </c>
      <c r="EK8" s="182" t="s">
        <v>965</v>
      </c>
      <c r="EL8" s="182" t="s">
        <v>2345</v>
      </c>
      <c r="EM8" s="182" t="s">
        <v>965</v>
      </c>
      <c r="EN8" s="182" t="s">
        <v>965</v>
      </c>
      <c r="EO8" s="182" t="s">
        <v>2346</v>
      </c>
      <c r="EP8" s="182" t="s">
        <v>965</v>
      </c>
      <c r="EQ8" s="182" t="s">
        <v>965</v>
      </c>
      <c r="ER8" s="182" t="s">
        <v>2347</v>
      </c>
      <c r="ES8" s="182" t="s">
        <v>965</v>
      </c>
      <c r="ET8" s="182" t="s">
        <v>965</v>
      </c>
    </row>
    <row r="9" spans="1:150" x14ac:dyDescent="0.25">
      <c r="A9" s="1"/>
      <c r="B9" s="182" t="s">
        <v>2348</v>
      </c>
      <c r="C9" s="182" t="s">
        <v>3</v>
      </c>
      <c r="D9" s="182" t="s">
        <v>97</v>
      </c>
      <c r="E9" s="182" t="s">
        <v>2349</v>
      </c>
      <c r="F9" s="182" t="s">
        <v>2350</v>
      </c>
      <c r="G9" s="182" t="s">
        <v>2351</v>
      </c>
      <c r="H9" s="182" t="s">
        <v>2352</v>
      </c>
      <c r="I9" s="182" t="s">
        <v>2353</v>
      </c>
      <c r="J9" s="182" t="s">
        <v>2351</v>
      </c>
      <c r="K9" s="182" t="s">
        <v>2352</v>
      </c>
      <c r="L9" s="182" t="s">
        <v>2353</v>
      </c>
      <c r="M9" s="182" t="s">
        <v>2351</v>
      </c>
      <c r="N9" s="182" t="s">
        <v>2352</v>
      </c>
      <c r="O9" s="182" t="s">
        <v>2353</v>
      </c>
      <c r="P9" s="182" t="s">
        <v>2351</v>
      </c>
      <c r="Q9" s="182" t="s">
        <v>2352</v>
      </c>
      <c r="R9" s="182" t="s">
        <v>2353</v>
      </c>
      <c r="S9" s="182" t="s">
        <v>2351</v>
      </c>
      <c r="T9" s="182" t="s">
        <v>2352</v>
      </c>
      <c r="U9" s="182" t="s">
        <v>2353</v>
      </c>
      <c r="V9" s="182" t="s">
        <v>2351</v>
      </c>
      <c r="W9" s="182" t="s">
        <v>2352</v>
      </c>
      <c r="X9" s="182" t="s">
        <v>2353</v>
      </c>
      <c r="Y9" s="182" t="s">
        <v>2351</v>
      </c>
      <c r="Z9" s="182" t="s">
        <v>2352</v>
      </c>
      <c r="AA9" s="182" t="s">
        <v>2353</v>
      </c>
      <c r="AB9" s="182" t="s">
        <v>2351</v>
      </c>
      <c r="AC9" s="182" t="s">
        <v>2352</v>
      </c>
      <c r="AD9" s="182" t="s">
        <v>2353</v>
      </c>
      <c r="AE9" s="182" t="s">
        <v>2351</v>
      </c>
      <c r="AF9" s="182" t="s">
        <v>2352</v>
      </c>
      <c r="AG9" s="182" t="s">
        <v>2353</v>
      </c>
      <c r="AH9" s="182" t="s">
        <v>2351</v>
      </c>
      <c r="AI9" s="182" t="s">
        <v>2352</v>
      </c>
      <c r="AJ9" s="182" t="s">
        <v>2353</v>
      </c>
      <c r="AK9" s="182" t="s">
        <v>2351</v>
      </c>
      <c r="AL9" s="182" t="s">
        <v>2352</v>
      </c>
      <c r="AM9" s="182" t="s">
        <v>2353</v>
      </c>
      <c r="AN9" s="182" t="s">
        <v>2351</v>
      </c>
      <c r="AO9" s="182" t="s">
        <v>2352</v>
      </c>
      <c r="AP9" s="182" t="s">
        <v>2353</v>
      </c>
      <c r="AQ9" s="182" t="s">
        <v>2351</v>
      </c>
      <c r="AR9" s="182" t="s">
        <v>2352</v>
      </c>
      <c r="AS9" s="182" t="s">
        <v>2353</v>
      </c>
      <c r="AT9" s="182" t="s">
        <v>2351</v>
      </c>
      <c r="AU9" s="182" t="s">
        <v>2352</v>
      </c>
      <c r="AV9" s="182" t="s">
        <v>2353</v>
      </c>
      <c r="AW9" s="182" t="s">
        <v>2351</v>
      </c>
      <c r="AX9" s="182" t="s">
        <v>2352</v>
      </c>
      <c r="AY9" s="182" t="s">
        <v>2353</v>
      </c>
      <c r="AZ9" s="182" t="s">
        <v>2351</v>
      </c>
      <c r="BA9" s="182" t="s">
        <v>2352</v>
      </c>
      <c r="BB9" s="182" t="s">
        <v>2353</v>
      </c>
      <c r="BC9" s="182" t="s">
        <v>2351</v>
      </c>
      <c r="BD9" s="182" t="s">
        <v>2352</v>
      </c>
      <c r="BE9" s="182" t="s">
        <v>2353</v>
      </c>
      <c r="BF9" s="182" t="s">
        <v>2351</v>
      </c>
      <c r="BG9" s="182" t="s">
        <v>2352</v>
      </c>
      <c r="BH9" s="182" t="s">
        <v>2353</v>
      </c>
      <c r="BI9" s="182" t="s">
        <v>2351</v>
      </c>
      <c r="BJ9" s="182" t="s">
        <v>2352</v>
      </c>
      <c r="BK9" s="182" t="s">
        <v>2353</v>
      </c>
      <c r="BL9" s="182" t="s">
        <v>2351</v>
      </c>
      <c r="BM9" s="182" t="s">
        <v>2352</v>
      </c>
      <c r="BN9" s="182" t="s">
        <v>2353</v>
      </c>
      <c r="BO9" s="182" t="s">
        <v>2351</v>
      </c>
      <c r="BP9" s="182" t="s">
        <v>2352</v>
      </c>
      <c r="BQ9" s="182" t="s">
        <v>2353</v>
      </c>
      <c r="BR9" s="182" t="s">
        <v>2351</v>
      </c>
      <c r="BS9" s="182" t="s">
        <v>2352</v>
      </c>
      <c r="BT9" s="182" t="s">
        <v>2353</v>
      </c>
      <c r="BU9" s="182" t="s">
        <v>2351</v>
      </c>
      <c r="BV9" s="182" t="s">
        <v>2352</v>
      </c>
      <c r="BW9" s="182" t="s">
        <v>2353</v>
      </c>
      <c r="BX9" s="182" t="s">
        <v>2351</v>
      </c>
      <c r="BY9" s="182" t="s">
        <v>2352</v>
      </c>
      <c r="BZ9" s="182" t="s">
        <v>2353</v>
      </c>
      <c r="CA9" s="182" t="s">
        <v>2351</v>
      </c>
      <c r="CB9" s="182" t="s">
        <v>2352</v>
      </c>
      <c r="CC9" s="182" t="s">
        <v>2353</v>
      </c>
      <c r="CD9" s="182" t="s">
        <v>2351</v>
      </c>
      <c r="CE9" s="182" t="s">
        <v>2352</v>
      </c>
      <c r="CF9" s="182" t="s">
        <v>2353</v>
      </c>
      <c r="CG9" s="182" t="s">
        <v>2351</v>
      </c>
      <c r="CH9" s="182" t="s">
        <v>2352</v>
      </c>
      <c r="CI9" s="182" t="s">
        <v>2353</v>
      </c>
      <c r="CJ9" s="182" t="s">
        <v>2351</v>
      </c>
      <c r="CK9" s="182" t="s">
        <v>2352</v>
      </c>
      <c r="CL9" s="182" t="s">
        <v>2353</v>
      </c>
      <c r="CM9" s="182" t="s">
        <v>2351</v>
      </c>
      <c r="CN9" s="182" t="s">
        <v>2352</v>
      </c>
      <c r="CO9" s="182" t="s">
        <v>2353</v>
      </c>
      <c r="CP9" s="182" t="s">
        <v>2351</v>
      </c>
      <c r="CQ9" s="182" t="s">
        <v>2352</v>
      </c>
      <c r="CR9" s="182" t="s">
        <v>2353</v>
      </c>
      <c r="CS9" s="182" t="s">
        <v>2351</v>
      </c>
      <c r="CT9" s="182" t="s">
        <v>2352</v>
      </c>
      <c r="CU9" s="182" t="s">
        <v>2353</v>
      </c>
      <c r="CV9" s="182" t="s">
        <v>2351</v>
      </c>
      <c r="CW9" s="182" t="s">
        <v>2352</v>
      </c>
      <c r="CX9" s="182" t="s">
        <v>2353</v>
      </c>
      <c r="CY9" s="182" t="s">
        <v>2351</v>
      </c>
      <c r="CZ9" s="182" t="s">
        <v>2352</v>
      </c>
      <c r="DA9" s="182" t="s">
        <v>2353</v>
      </c>
      <c r="DB9" s="182" t="s">
        <v>2351</v>
      </c>
      <c r="DC9" s="182" t="s">
        <v>2352</v>
      </c>
      <c r="DD9" s="182" t="s">
        <v>2353</v>
      </c>
      <c r="DE9" s="182" t="s">
        <v>2351</v>
      </c>
      <c r="DF9" s="182" t="s">
        <v>2352</v>
      </c>
      <c r="DG9" s="182" t="s">
        <v>2353</v>
      </c>
      <c r="DH9" s="182" t="s">
        <v>2351</v>
      </c>
      <c r="DI9" s="182" t="s">
        <v>2352</v>
      </c>
      <c r="DJ9" s="182" t="s">
        <v>2353</v>
      </c>
      <c r="DK9" s="182" t="s">
        <v>2351</v>
      </c>
      <c r="DL9" s="182" t="s">
        <v>2352</v>
      </c>
      <c r="DM9" s="182" t="s">
        <v>2353</v>
      </c>
      <c r="DN9" s="182" t="s">
        <v>2351</v>
      </c>
      <c r="DO9" s="182" t="s">
        <v>2352</v>
      </c>
      <c r="DP9" s="182" t="s">
        <v>2353</v>
      </c>
      <c r="DQ9" s="182" t="s">
        <v>2351</v>
      </c>
      <c r="DR9" s="182" t="s">
        <v>2352</v>
      </c>
      <c r="DS9" s="182" t="s">
        <v>2353</v>
      </c>
      <c r="DT9" s="182" t="s">
        <v>2351</v>
      </c>
      <c r="DU9" s="182" t="s">
        <v>2352</v>
      </c>
      <c r="DV9" s="182" t="s">
        <v>2353</v>
      </c>
      <c r="DW9" s="182" t="s">
        <v>2351</v>
      </c>
      <c r="DX9" s="182" t="s">
        <v>2352</v>
      </c>
      <c r="DY9" s="182" t="s">
        <v>2353</v>
      </c>
      <c r="DZ9" s="182" t="s">
        <v>2351</v>
      </c>
      <c r="EA9" s="182" t="s">
        <v>2352</v>
      </c>
      <c r="EB9" s="182" t="s">
        <v>2353</v>
      </c>
      <c r="EC9" s="182" t="s">
        <v>2351</v>
      </c>
      <c r="ED9" s="182" t="s">
        <v>2352</v>
      </c>
      <c r="EE9" s="182" t="s">
        <v>2353</v>
      </c>
      <c r="EF9" s="182" t="s">
        <v>2351</v>
      </c>
      <c r="EG9" s="182" t="s">
        <v>2352</v>
      </c>
      <c r="EH9" s="182" t="s">
        <v>2353</v>
      </c>
      <c r="EI9" s="182" t="s">
        <v>2351</v>
      </c>
      <c r="EJ9" s="182" t="s">
        <v>2352</v>
      </c>
      <c r="EK9" s="182" t="s">
        <v>2353</v>
      </c>
      <c r="EL9" s="182" t="s">
        <v>2351</v>
      </c>
      <c r="EM9" s="182" t="s">
        <v>2352</v>
      </c>
      <c r="EN9" s="182" t="s">
        <v>2353</v>
      </c>
      <c r="EO9" s="182" t="s">
        <v>2351</v>
      </c>
      <c r="EP9" s="182" t="s">
        <v>2352</v>
      </c>
      <c r="EQ9" s="182" t="s">
        <v>2353</v>
      </c>
      <c r="ER9" s="182" t="s">
        <v>2351</v>
      </c>
      <c r="ES9" s="182" t="s">
        <v>2352</v>
      </c>
      <c r="ET9" s="182" t="s">
        <v>2353</v>
      </c>
    </row>
    <row r="10" spans="1:150" x14ac:dyDescent="0.25">
      <c r="A10" s="1"/>
      <c r="B10" s="183" t="s">
        <v>2354</v>
      </c>
      <c r="C10" s="183" t="s">
        <v>121</v>
      </c>
      <c r="D10" s="183" t="s">
        <v>129</v>
      </c>
      <c r="E10" s="183" t="s">
        <v>2355</v>
      </c>
      <c r="F10" s="183" t="s">
        <v>2356</v>
      </c>
      <c r="G10" s="184">
        <v>1</v>
      </c>
      <c r="H10" s="185">
        <v>6</v>
      </c>
      <c r="I10" s="185">
        <v>6</v>
      </c>
      <c r="J10" s="184">
        <v>1</v>
      </c>
      <c r="K10" s="185">
        <v>6</v>
      </c>
      <c r="L10" s="185">
        <v>6</v>
      </c>
      <c r="M10" s="184">
        <v>1</v>
      </c>
      <c r="N10" s="185">
        <v>6</v>
      </c>
      <c r="O10" s="185">
        <v>6</v>
      </c>
      <c r="P10" s="184">
        <v>1</v>
      </c>
      <c r="Q10" s="185">
        <v>6</v>
      </c>
      <c r="R10" s="185">
        <v>6</v>
      </c>
      <c r="S10" s="184">
        <v>1</v>
      </c>
      <c r="T10" s="184">
        <v>0</v>
      </c>
      <c r="U10" s="185">
        <v>6</v>
      </c>
      <c r="V10" s="184">
        <v>1</v>
      </c>
      <c r="W10" s="185">
        <v>6</v>
      </c>
      <c r="X10" s="185">
        <v>6</v>
      </c>
      <c r="Y10" s="184">
        <v>1</v>
      </c>
      <c r="Z10" s="185">
        <v>6</v>
      </c>
      <c r="AA10" s="185">
        <v>6</v>
      </c>
      <c r="AB10" s="184">
        <v>1</v>
      </c>
      <c r="AC10" s="185">
        <v>6</v>
      </c>
      <c r="AD10" s="185">
        <v>6</v>
      </c>
      <c r="AE10" s="184">
        <v>1</v>
      </c>
      <c r="AF10" s="185">
        <v>6</v>
      </c>
      <c r="AG10" s="185">
        <v>6</v>
      </c>
      <c r="AH10" s="184">
        <v>1</v>
      </c>
      <c r="AI10" s="185">
        <v>6</v>
      </c>
      <c r="AJ10" s="185">
        <v>6</v>
      </c>
      <c r="AK10" s="184">
        <v>1</v>
      </c>
      <c r="AL10" s="185">
        <v>6</v>
      </c>
      <c r="AM10" s="185">
        <v>6</v>
      </c>
      <c r="AN10" s="184">
        <v>1</v>
      </c>
      <c r="AO10" s="185">
        <v>6</v>
      </c>
      <c r="AP10" s="185">
        <v>6</v>
      </c>
      <c r="AQ10" s="184">
        <v>1</v>
      </c>
      <c r="AR10" s="184">
        <v>0</v>
      </c>
      <c r="AS10" s="185">
        <v>6</v>
      </c>
      <c r="AT10" s="184">
        <v>1</v>
      </c>
      <c r="AU10" s="184">
        <v>0</v>
      </c>
      <c r="AV10" s="185">
        <v>6</v>
      </c>
      <c r="AW10" s="184">
        <v>1</v>
      </c>
      <c r="AX10" s="184">
        <v>0</v>
      </c>
      <c r="AY10" s="185">
        <v>6</v>
      </c>
      <c r="AZ10" s="184">
        <v>1</v>
      </c>
      <c r="BA10" s="184">
        <v>0</v>
      </c>
      <c r="BB10" s="185">
        <v>6</v>
      </c>
      <c r="BC10" s="184">
        <v>1</v>
      </c>
      <c r="BD10" s="184">
        <v>0</v>
      </c>
      <c r="BE10" s="185">
        <v>6</v>
      </c>
      <c r="BF10" s="184">
        <v>1</v>
      </c>
      <c r="BG10" s="184">
        <v>0</v>
      </c>
      <c r="BH10" s="184">
        <v>0</v>
      </c>
      <c r="BI10" s="184">
        <v>1</v>
      </c>
      <c r="BJ10" s="184">
        <v>0</v>
      </c>
      <c r="BK10" s="185">
        <v>6</v>
      </c>
      <c r="BL10" s="184">
        <v>1</v>
      </c>
      <c r="BM10" s="184">
        <v>0</v>
      </c>
      <c r="BN10" s="185">
        <v>6</v>
      </c>
      <c r="BO10" s="184">
        <v>1</v>
      </c>
      <c r="BP10" s="184">
        <v>0</v>
      </c>
      <c r="BQ10" s="185">
        <v>6</v>
      </c>
      <c r="BR10" s="184">
        <v>1</v>
      </c>
      <c r="BS10" s="184">
        <v>0</v>
      </c>
      <c r="BT10" s="185">
        <v>6</v>
      </c>
      <c r="BU10" s="184">
        <v>1</v>
      </c>
      <c r="BV10" s="184">
        <v>0</v>
      </c>
      <c r="BW10" s="185">
        <v>6</v>
      </c>
      <c r="BX10" s="184">
        <v>1</v>
      </c>
      <c r="BY10" s="184">
        <v>0</v>
      </c>
      <c r="BZ10" s="185">
        <v>6</v>
      </c>
      <c r="CA10" s="184">
        <v>1</v>
      </c>
      <c r="CB10" s="184">
        <v>0</v>
      </c>
      <c r="CC10" s="184">
        <v>0</v>
      </c>
      <c r="CD10" s="184">
        <v>1</v>
      </c>
      <c r="CE10" s="184">
        <v>0</v>
      </c>
      <c r="CF10" s="184">
        <v>0</v>
      </c>
      <c r="CG10" s="184">
        <v>1</v>
      </c>
      <c r="CH10" s="184">
        <v>0</v>
      </c>
      <c r="CI10" s="184">
        <v>0</v>
      </c>
      <c r="CJ10" s="184">
        <v>1</v>
      </c>
      <c r="CK10" s="184">
        <v>0</v>
      </c>
      <c r="CL10" s="184">
        <v>0</v>
      </c>
      <c r="CM10" s="184">
        <v>1</v>
      </c>
      <c r="CN10" s="184">
        <v>0</v>
      </c>
      <c r="CO10" s="184">
        <v>0</v>
      </c>
      <c r="CP10" s="184">
        <v>1</v>
      </c>
      <c r="CQ10" s="184">
        <v>0</v>
      </c>
      <c r="CR10" s="184">
        <v>0</v>
      </c>
      <c r="CS10" s="184">
        <v>1</v>
      </c>
      <c r="CT10" s="184">
        <v>0</v>
      </c>
      <c r="CU10" s="184">
        <v>0</v>
      </c>
      <c r="CV10" s="184">
        <v>1</v>
      </c>
      <c r="CW10" s="184">
        <v>0</v>
      </c>
      <c r="CX10" s="184">
        <v>0</v>
      </c>
      <c r="CY10" s="184">
        <v>1</v>
      </c>
      <c r="CZ10" s="184">
        <v>0</v>
      </c>
      <c r="DA10" s="184">
        <v>0</v>
      </c>
      <c r="DB10" s="184">
        <v>1</v>
      </c>
      <c r="DC10" s="184">
        <v>0</v>
      </c>
      <c r="DD10" s="184">
        <v>0</v>
      </c>
      <c r="DE10" s="184">
        <v>1</v>
      </c>
      <c r="DF10" s="184">
        <v>0</v>
      </c>
      <c r="DG10" s="184">
        <v>0</v>
      </c>
      <c r="DH10" s="184">
        <v>1</v>
      </c>
      <c r="DI10" s="184">
        <v>0</v>
      </c>
      <c r="DJ10" s="184">
        <v>0</v>
      </c>
      <c r="DK10" s="184">
        <v>1</v>
      </c>
      <c r="DL10" s="184">
        <v>0</v>
      </c>
      <c r="DM10" s="184">
        <v>0</v>
      </c>
      <c r="DN10" s="184">
        <v>1</v>
      </c>
      <c r="DO10" s="184">
        <v>0</v>
      </c>
      <c r="DP10" s="184">
        <v>0</v>
      </c>
      <c r="DQ10" s="184">
        <v>1</v>
      </c>
      <c r="DR10" s="184">
        <v>0</v>
      </c>
      <c r="DS10" s="184">
        <v>0</v>
      </c>
      <c r="DT10" s="184">
        <v>1</v>
      </c>
      <c r="DU10" s="184">
        <v>0</v>
      </c>
      <c r="DV10" s="184">
        <v>0</v>
      </c>
      <c r="DW10" s="184">
        <v>1</v>
      </c>
      <c r="DX10" s="184">
        <v>0</v>
      </c>
      <c r="DY10" s="184">
        <v>0</v>
      </c>
      <c r="DZ10" s="184">
        <v>1</v>
      </c>
      <c r="EA10" s="184">
        <v>0</v>
      </c>
      <c r="EB10" s="184">
        <v>0</v>
      </c>
      <c r="EC10" s="184">
        <v>1</v>
      </c>
      <c r="ED10" s="184">
        <v>0</v>
      </c>
      <c r="EE10" s="184">
        <v>0</v>
      </c>
      <c r="EF10" s="184">
        <v>1</v>
      </c>
      <c r="EG10" s="184">
        <v>0</v>
      </c>
      <c r="EH10" s="184">
        <v>0</v>
      </c>
      <c r="EI10" s="184">
        <v>1</v>
      </c>
      <c r="EJ10" s="184">
        <v>0</v>
      </c>
      <c r="EK10" s="185">
        <v>6</v>
      </c>
      <c r="EL10" s="184">
        <v>1</v>
      </c>
      <c r="EM10" s="184">
        <v>0</v>
      </c>
      <c r="EN10" s="185">
        <v>6</v>
      </c>
      <c r="EO10" s="184">
        <v>1</v>
      </c>
      <c r="EP10" s="184">
        <v>0</v>
      </c>
      <c r="EQ10" s="185">
        <v>6</v>
      </c>
      <c r="ER10" s="184">
        <v>1</v>
      </c>
      <c r="ES10" s="185">
        <v>6</v>
      </c>
      <c r="ET10" s="185">
        <v>6</v>
      </c>
    </row>
    <row r="11" spans="1:150" x14ac:dyDescent="0.25">
      <c r="A11" s="1"/>
      <c r="B11" s="186" t="s">
        <v>2357</v>
      </c>
      <c r="C11" s="186" t="s">
        <v>121</v>
      </c>
      <c r="D11" s="186" t="s">
        <v>129</v>
      </c>
      <c r="E11" s="186" t="s">
        <v>2358</v>
      </c>
      <c r="F11" s="186" t="s">
        <v>2359</v>
      </c>
      <c r="G11" s="187">
        <v>1</v>
      </c>
      <c r="H11" s="188" t="s">
        <v>965</v>
      </c>
      <c r="I11" s="188" t="s">
        <v>965</v>
      </c>
      <c r="J11" s="187">
        <v>1</v>
      </c>
      <c r="K11" s="188" t="s">
        <v>965</v>
      </c>
      <c r="L11" s="188" t="s">
        <v>965</v>
      </c>
      <c r="M11" s="187">
        <v>1</v>
      </c>
      <c r="N11" s="188" t="s">
        <v>965</v>
      </c>
      <c r="O11" s="188" t="s">
        <v>965</v>
      </c>
      <c r="P11" s="187">
        <v>1</v>
      </c>
      <c r="Q11" s="188" t="s">
        <v>965</v>
      </c>
      <c r="R11" s="188" t="s">
        <v>965</v>
      </c>
      <c r="S11" s="187">
        <v>1</v>
      </c>
      <c r="T11" s="188" t="s">
        <v>965</v>
      </c>
      <c r="U11" s="188" t="s">
        <v>965</v>
      </c>
      <c r="V11" s="187">
        <v>1</v>
      </c>
      <c r="W11" s="188" t="s">
        <v>965</v>
      </c>
      <c r="X11" s="188" t="s">
        <v>965</v>
      </c>
      <c r="Y11" s="187">
        <v>1</v>
      </c>
      <c r="Z11" s="188" t="s">
        <v>965</v>
      </c>
      <c r="AA11" s="188" t="s">
        <v>965</v>
      </c>
      <c r="AB11" s="187">
        <v>1</v>
      </c>
      <c r="AC11" s="188" t="s">
        <v>965</v>
      </c>
      <c r="AD11" s="188" t="s">
        <v>965</v>
      </c>
      <c r="AE11" s="187">
        <v>1</v>
      </c>
      <c r="AF11" s="188" t="s">
        <v>965</v>
      </c>
      <c r="AG11" s="188" t="s">
        <v>965</v>
      </c>
      <c r="AH11" s="187">
        <v>1</v>
      </c>
      <c r="AI11" s="188" t="s">
        <v>965</v>
      </c>
      <c r="AJ11" s="188" t="s">
        <v>965</v>
      </c>
      <c r="AK11" s="187">
        <v>1</v>
      </c>
      <c r="AL11" s="188" t="s">
        <v>965</v>
      </c>
      <c r="AM11" s="188" t="s">
        <v>965</v>
      </c>
      <c r="AN11" s="187">
        <v>1</v>
      </c>
      <c r="AO11" s="188" t="s">
        <v>965</v>
      </c>
      <c r="AP11" s="188" t="s">
        <v>965</v>
      </c>
      <c r="AQ11" s="187">
        <v>1</v>
      </c>
      <c r="AR11" s="188" t="s">
        <v>965</v>
      </c>
      <c r="AS11" s="188" t="s">
        <v>965</v>
      </c>
      <c r="AT11" s="187">
        <v>1</v>
      </c>
      <c r="AU11" s="188" t="s">
        <v>965</v>
      </c>
      <c r="AV11" s="188" t="s">
        <v>965</v>
      </c>
      <c r="AW11" s="187">
        <v>1</v>
      </c>
      <c r="AX11" s="188" t="s">
        <v>965</v>
      </c>
      <c r="AY11" s="188" t="s">
        <v>965</v>
      </c>
      <c r="AZ11" s="187">
        <v>1</v>
      </c>
      <c r="BA11" s="188" t="s">
        <v>965</v>
      </c>
      <c r="BB11" s="188" t="s">
        <v>965</v>
      </c>
      <c r="BC11" s="187">
        <v>1</v>
      </c>
      <c r="BD11" s="188" t="s">
        <v>965</v>
      </c>
      <c r="BE11" s="188" t="s">
        <v>965</v>
      </c>
      <c r="BF11" s="187">
        <v>1</v>
      </c>
      <c r="BG11" s="188" t="s">
        <v>965</v>
      </c>
      <c r="BH11" s="188" t="s">
        <v>965</v>
      </c>
      <c r="BI11" s="187">
        <v>1</v>
      </c>
      <c r="BJ11" s="188" t="s">
        <v>965</v>
      </c>
      <c r="BK11" s="188" t="s">
        <v>965</v>
      </c>
      <c r="BL11" s="187">
        <v>1</v>
      </c>
      <c r="BM11" s="188" t="s">
        <v>965</v>
      </c>
      <c r="BN11" s="188" t="s">
        <v>965</v>
      </c>
      <c r="BO11" s="187">
        <v>1</v>
      </c>
      <c r="BP11" s="188" t="s">
        <v>965</v>
      </c>
      <c r="BQ11" s="188" t="s">
        <v>965</v>
      </c>
      <c r="BR11" s="187">
        <v>1</v>
      </c>
      <c r="BS11" s="188" t="s">
        <v>965</v>
      </c>
      <c r="BT11" s="188" t="s">
        <v>965</v>
      </c>
      <c r="BU11" s="187">
        <v>1</v>
      </c>
      <c r="BV11" s="188" t="s">
        <v>965</v>
      </c>
      <c r="BW11" s="188" t="s">
        <v>965</v>
      </c>
      <c r="BX11" s="187">
        <v>1</v>
      </c>
      <c r="BY11" s="188" t="s">
        <v>965</v>
      </c>
      <c r="BZ11" s="188" t="s">
        <v>965</v>
      </c>
      <c r="CA11" s="187">
        <v>1</v>
      </c>
      <c r="CB11" s="188" t="s">
        <v>965</v>
      </c>
      <c r="CC11" s="188" t="s">
        <v>965</v>
      </c>
      <c r="CD11" s="187">
        <v>1</v>
      </c>
      <c r="CE11" s="188" t="s">
        <v>965</v>
      </c>
      <c r="CF11" s="188" t="s">
        <v>965</v>
      </c>
      <c r="CG11" s="187">
        <v>1</v>
      </c>
      <c r="CH11" s="188" t="s">
        <v>965</v>
      </c>
      <c r="CI11" s="188" t="s">
        <v>965</v>
      </c>
      <c r="CJ11" s="187">
        <v>1</v>
      </c>
      <c r="CK11" s="188" t="s">
        <v>965</v>
      </c>
      <c r="CL11" s="188" t="s">
        <v>965</v>
      </c>
      <c r="CM11" s="187">
        <v>1</v>
      </c>
      <c r="CN11" s="188" t="s">
        <v>965</v>
      </c>
      <c r="CO11" s="188" t="s">
        <v>965</v>
      </c>
      <c r="CP11" s="187">
        <v>1</v>
      </c>
      <c r="CQ11" s="188" t="s">
        <v>965</v>
      </c>
      <c r="CR11" s="188" t="s">
        <v>965</v>
      </c>
      <c r="CS11" s="187">
        <v>1</v>
      </c>
      <c r="CT11" s="188" t="s">
        <v>965</v>
      </c>
      <c r="CU11" s="188" t="s">
        <v>965</v>
      </c>
      <c r="CV11" s="187">
        <v>1</v>
      </c>
      <c r="CW11" s="188" t="s">
        <v>965</v>
      </c>
      <c r="CX11" s="188" t="s">
        <v>965</v>
      </c>
      <c r="CY11" s="187">
        <v>1</v>
      </c>
      <c r="CZ11" s="188" t="s">
        <v>965</v>
      </c>
      <c r="DA11" s="188" t="s">
        <v>965</v>
      </c>
      <c r="DB11" s="187">
        <v>1</v>
      </c>
      <c r="DC11" s="188" t="s">
        <v>965</v>
      </c>
      <c r="DD11" s="188" t="s">
        <v>965</v>
      </c>
      <c r="DE11" s="187">
        <v>1</v>
      </c>
      <c r="DF11" s="188" t="s">
        <v>965</v>
      </c>
      <c r="DG11" s="188" t="s">
        <v>965</v>
      </c>
      <c r="DH11" s="187">
        <v>1</v>
      </c>
      <c r="DI11" s="188" t="s">
        <v>965</v>
      </c>
      <c r="DJ11" s="188" t="s">
        <v>965</v>
      </c>
      <c r="DK11" s="187">
        <v>1</v>
      </c>
      <c r="DL11" s="188" t="s">
        <v>965</v>
      </c>
      <c r="DM11" s="188" t="s">
        <v>965</v>
      </c>
      <c r="DN11" s="187">
        <v>1</v>
      </c>
      <c r="DO11" s="188" t="s">
        <v>965</v>
      </c>
      <c r="DP11" s="188" t="s">
        <v>965</v>
      </c>
      <c r="DQ11" s="187">
        <v>1</v>
      </c>
      <c r="DR11" s="188" t="s">
        <v>965</v>
      </c>
      <c r="DS11" s="188" t="s">
        <v>965</v>
      </c>
      <c r="DT11" s="187">
        <v>1</v>
      </c>
      <c r="DU11" s="188" t="s">
        <v>965</v>
      </c>
      <c r="DV11" s="188" t="s">
        <v>965</v>
      </c>
      <c r="DW11" s="187">
        <v>1</v>
      </c>
      <c r="DX11" s="188" t="s">
        <v>965</v>
      </c>
      <c r="DY11" s="188" t="s">
        <v>965</v>
      </c>
      <c r="DZ11" s="187">
        <v>1</v>
      </c>
      <c r="EA11" s="188" t="s">
        <v>965</v>
      </c>
      <c r="EB11" s="188" t="s">
        <v>965</v>
      </c>
      <c r="EC11" s="187">
        <v>1</v>
      </c>
      <c r="ED11" s="188" t="s">
        <v>965</v>
      </c>
      <c r="EE11" s="188" t="s">
        <v>965</v>
      </c>
      <c r="EF11" s="187">
        <v>1</v>
      </c>
      <c r="EG11" s="188" t="s">
        <v>965</v>
      </c>
      <c r="EH11" s="188" t="s">
        <v>965</v>
      </c>
      <c r="EI11" s="187">
        <v>1</v>
      </c>
      <c r="EJ11" s="188" t="s">
        <v>965</v>
      </c>
      <c r="EK11" s="188" t="s">
        <v>965</v>
      </c>
      <c r="EL11" s="187">
        <v>1</v>
      </c>
      <c r="EM11" s="188" t="s">
        <v>965</v>
      </c>
      <c r="EN11" s="188" t="s">
        <v>965</v>
      </c>
      <c r="EO11" s="187">
        <v>1</v>
      </c>
      <c r="EP11" s="188" t="s">
        <v>965</v>
      </c>
      <c r="EQ11" s="188" t="s">
        <v>965</v>
      </c>
      <c r="ER11" s="187">
        <v>1</v>
      </c>
      <c r="ES11" s="188" t="s">
        <v>965</v>
      </c>
      <c r="ET11" s="188" t="s">
        <v>965</v>
      </c>
    </row>
    <row r="12" spans="1:150" x14ac:dyDescent="0.25">
      <c r="A12" s="1"/>
      <c r="B12" s="186" t="s">
        <v>2360</v>
      </c>
      <c r="C12" s="186" t="s">
        <v>121</v>
      </c>
      <c r="D12" s="186" t="s">
        <v>129</v>
      </c>
      <c r="E12" s="186" t="s">
        <v>2361</v>
      </c>
      <c r="F12" s="186" t="s">
        <v>2362</v>
      </c>
      <c r="G12" s="187">
        <v>1</v>
      </c>
      <c r="H12" s="188" t="s">
        <v>965</v>
      </c>
      <c r="I12" s="188" t="s">
        <v>965</v>
      </c>
      <c r="J12" s="187">
        <v>1</v>
      </c>
      <c r="K12" s="188" t="s">
        <v>965</v>
      </c>
      <c r="L12" s="188" t="s">
        <v>965</v>
      </c>
      <c r="M12" s="187">
        <v>1</v>
      </c>
      <c r="N12" s="188" t="s">
        <v>965</v>
      </c>
      <c r="O12" s="188" t="s">
        <v>965</v>
      </c>
      <c r="P12" s="187">
        <v>1</v>
      </c>
      <c r="Q12" s="188" t="s">
        <v>965</v>
      </c>
      <c r="R12" s="188" t="s">
        <v>965</v>
      </c>
      <c r="S12" s="187">
        <v>1</v>
      </c>
      <c r="T12" s="188" t="s">
        <v>965</v>
      </c>
      <c r="U12" s="188" t="s">
        <v>965</v>
      </c>
      <c r="V12" s="187">
        <v>1</v>
      </c>
      <c r="W12" s="188" t="s">
        <v>965</v>
      </c>
      <c r="X12" s="188" t="s">
        <v>965</v>
      </c>
      <c r="Y12" s="187">
        <v>1</v>
      </c>
      <c r="Z12" s="188" t="s">
        <v>965</v>
      </c>
      <c r="AA12" s="188" t="s">
        <v>965</v>
      </c>
      <c r="AB12" s="187">
        <v>1</v>
      </c>
      <c r="AC12" s="188" t="s">
        <v>965</v>
      </c>
      <c r="AD12" s="188" t="s">
        <v>965</v>
      </c>
      <c r="AE12" s="187">
        <v>1</v>
      </c>
      <c r="AF12" s="188" t="s">
        <v>965</v>
      </c>
      <c r="AG12" s="188" t="s">
        <v>965</v>
      </c>
      <c r="AH12" s="187">
        <v>1</v>
      </c>
      <c r="AI12" s="188" t="s">
        <v>965</v>
      </c>
      <c r="AJ12" s="188" t="s">
        <v>965</v>
      </c>
      <c r="AK12" s="187">
        <v>1</v>
      </c>
      <c r="AL12" s="188" t="s">
        <v>965</v>
      </c>
      <c r="AM12" s="188" t="s">
        <v>965</v>
      </c>
      <c r="AN12" s="187">
        <v>1</v>
      </c>
      <c r="AO12" s="188" t="s">
        <v>965</v>
      </c>
      <c r="AP12" s="188" t="s">
        <v>965</v>
      </c>
      <c r="AQ12" s="187">
        <v>1</v>
      </c>
      <c r="AR12" s="188" t="s">
        <v>965</v>
      </c>
      <c r="AS12" s="188" t="s">
        <v>965</v>
      </c>
      <c r="AT12" s="187">
        <v>1</v>
      </c>
      <c r="AU12" s="188" t="s">
        <v>965</v>
      </c>
      <c r="AV12" s="188" t="s">
        <v>965</v>
      </c>
      <c r="AW12" s="187">
        <v>1</v>
      </c>
      <c r="AX12" s="188" t="s">
        <v>965</v>
      </c>
      <c r="AY12" s="188" t="s">
        <v>965</v>
      </c>
      <c r="AZ12" s="187">
        <v>1</v>
      </c>
      <c r="BA12" s="188" t="s">
        <v>965</v>
      </c>
      <c r="BB12" s="188" t="s">
        <v>965</v>
      </c>
      <c r="BC12" s="187">
        <v>1</v>
      </c>
      <c r="BD12" s="188" t="s">
        <v>965</v>
      </c>
      <c r="BE12" s="188" t="s">
        <v>965</v>
      </c>
      <c r="BF12" s="187">
        <v>1</v>
      </c>
      <c r="BG12" s="188" t="s">
        <v>965</v>
      </c>
      <c r="BH12" s="188" t="s">
        <v>965</v>
      </c>
      <c r="BI12" s="187">
        <v>1</v>
      </c>
      <c r="BJ12" s="188" t="s">
        <v>965</v>
      </c>
      <c r="BK12" s="188" t="s">
        <v>965</v>
      </c>
      <c r="BL12" s="187">
        <v>1</v>
      </c>
      <c r="BM12" s="188" t="s">
        <v>965</v>
      </c>
      <c r="BN12" s="188" t="s">
        <v>965</v>
      </c>
      <c r="BO12" s="187">
        <v>1</v>
      </c>
      <c r="BP12" s="188" t="s">
        <v>965</v>
      </c>
      <c r="BQ12" s="188" t="s">
        <v>965</v>
      </c>
      <c r="BR12" s="187">
        <v>1</v>
      </c>
      <c r="BS12" s="188" t="s">
        <v>965</v>
      </c>
      <c r="BT12" s="188" t="s">
        <v>965</v>
      </c>
      <c r="BU12" s="187">
        <v>1</v>
      </c>
      <c r="BV12" s="188" t="s">
        <v>965</v>
      </c>
      <c r="BW12" s="188" t="s">
        <v>965</v>
      </c>
      <c r="BX12" s="187">
        <v>1</v>
      </c>
      <c r="BY12" s="188" t="s">
        <v>965</v>
      </c>
      <c r="BZ12" s="188" t="s">
        <v>965</v>
      </c>
      <c r="CA12" s="187">
        <v>1</v>
      </c>
      <c r="CB12" s="188" t="s">
        <v>965</v>
      </c>
      <c r="CC12" s="188" t="s">
        <v>965</v>
      </c>
      <c r="CD12" s="187">
        <v>1</v>
      </c>
      <c r="CE12" s="188" t="s">
        <v>965</v>
      </c>
      <c r="CF12" s="188" t="s">
        <v>965</v>
      </c>
      <c r="CG12" s="187">
        <v>1</v>
      </c>
      <c r="CH12" s="188" t="s">
        <v>965</v>
      </c>
      <c r="CI12" s="188" t="s">
        <v>965</v>
      </c>
      <c r="CJ12" s="187">
        <v>1</v>
      </c>
      <c r="CK12" s="188" t="s">
        <v>965</v>
      </c>
      <c r="CL12" s="188" t="s">
        <v>965</v>
      </c>
      <c r="CM12" s="187">
        <v>1</v>
      </c>
      <c r="CN12" s="188" t="s">
        <v>965</v>
      </c>
      <c r="CO12" s="188" t="s">
        <v>965</v>
      </c>
      <c r="CP12" s="187">
        <v>1</v>
      </c>
      <c r="CQ12" s="188" t="s">
        <v>965</v>
      </c>
      <c r="CR12" s="188" t="s">
        <v>965</v>
      </c>
      <c r="CS12" s="187">
        <v>1</v>
      </c>
      <c r="CT12" s="188" t="s">
        <v>965</v>
      </c>
      <c r="CU12" s="188" t="s">
        <v>965</v>
      </c>
      <c r="CV12" s="187">
        <v>1</v>
      </c>
      <c r="CW12" s="188" t="s">
        <v>965</v>
      </c>
      <c r="CX12" s="188" t="s">
        <v>965</v>
      </c>
      <c r="CY12" s="187">
        <v>1</v>
      </c>
      <c r="CZ12" s="188" t="s">
        <v>965</v>
      </c>
      <c r="DA12" s="188" t="s">
        <v>965</v>
      </c>
      <c r="DB12" s="187">
        <v>1</v>
      </c>
      <c r="DC12" s="188" t="s">
        <v>965</v>
      </c>
      <c r="DD12" s="188" t="s">
        <v>965</v>
      </c>
      <c r="DE12" s="187">
        <v>1</v>
      </c>
      <c r="DF12" s="188" t="s">
        <v>965</v>
      </c>
      <c r="DG12" s="188" t="s">
        <v>965</v>
      </c>
      <c r="DH12" s="187">
        <v>1</v>
      </c>
      <c r="DI12" s="188" t="s">
        <v>965</v>
      </c>
      <c r="DJ12" s="188" t="s">
        <v>965</v>
      </c>
      <c r="DK12" s="187">
        <v>1</v>
      </c>
      <c r="DL12" s="188" t="s">
        <v>965</v>
      </c>
      <c r="DM12" s="188" t="s">
        <v>965</v>
      </c>
      <c r="DN12" s="187">
        <v>1</v>
      </c>
      <c r="DO12" s="188" t="s">
        <v>965</v>
      </c>
      <c r="DP12" s="188" t="s">
        <v>965</v>
      </c>
      <c r="DQ12" s="187">
        <v>1</v>
      </c>
      <c r="DR12" s="188" t="s">
        <v>965</v>
      </c>
      <c r="DS12" s="188" t="s">
        <v>965</v>
      </c>
      <c r="DT12" s="187">
        <v>1</v>
      </c>
      <c r="DU12" s="188" t="s">
        <v>965</v>
      </c>
      <c r="DV12" s="188" t="s">
        <v>965</v>
      </c>
      <c r="DW12" s="187">
        <v>1</v>
      </c>
      <c r="DX12" s="188" t="s">
        <v>965</v>
      </c>
      <c r="DY12" s="188" t="s">
        <v>965</v>
      </c>
      <c r="DZ12" s="187">
        <v>1</v>
      </c>
      <c r="EA12" s="188" t="s">
        <v>965</v>
      </c>
      <c r="EB12" s="188" t="s">
        <v>965</v>
      </c>
      <c r="EC12" s="187">
        <v>1</v>
      </c>
      <c r="ED12" s="188" t="s">
        <v>965</v>
      </c>
      <c r="EE12" s="188" t="s">
        <v>965</v>
      </c>
      <c r="EF12" s="187">
        <v>1</v>
      </c>
      <c r="EG12" s="188" t="s">
        <v>965</v>
      </c>
      <c r="EH12" s="188" t="s">
        <v>965</v>
      </c>
      <c r="EI12" s="187">
        <v>1</v>
      </c>
      <c r="EJ12" s="188" t="s">
        <v>965</v>
      </c>
      <c r="EK12" s="188" t="s">
        <v>965</v>
      </c>
      <c r="EL12" s="187">
        <v>1</v>
      </c>
      <c r="EM12" s="188" t="s">
        <v>965</v>
      </c>
      <c r="EN12" s="188" t="s">
        <v>965</v>
      </c>
      <c r="EO12" s="187">
        <v>1</v>
      </c>
      <c r="EP12" s="188" t="s">
        <v>965</v>
      </c>
      <c r="EQ12" s="188" t="s">
        <v>965</v>
      </c>
      <c r="ER12" s="187">
        <v>1</v>
      </c>
      <c r="ES12" s="188" t="s">
        <v>965</v>
      </c>
      <c r="ET12" s="188" t="s">
        <v>965</v>
      </c>
    </row>
    <row r="13" spans="1:150" x14ac:dyDescent="0.25">
      <c r="A13" s="1"/>
      <c r="B13" s="186" t="s">
        <v>2363</v>
      </c>
      <c r="C13" s="186" t="s">
        <v>121</v>
      </c>
      <c r="D13" s="186" t="s">
        <v>129</v>
      </c>
      <c r="E13" s="186" t="s">
        <v>2364</v>
      </c>
      <c r="F13" s="186" t="s">
        <v>2365</v>
      </c>
      <c r="G13" s="187">
        <v>1</v>
      </c>
      <c r="H13" s="188" t="s">
        <v>965</v>
      </c>
      <c r="I13" s="188" t="s">
        <v>965</v>
      </c>
      <c r="J13" s="187">
        <v>1</v>
      </c>
      <c r="K13" s="188" t="s">
        <v>965</v>
      </c>
      <c r="L13" s="188" t="s">
        <v>965</v>
      </c>
      <c r="M13" s="187">
        <v>1</v>
      </c>
      <c r="N13" s="188" t="s">
        <v>965</v>
      </c>
      <c r="O13" s="188" t="s">
        <v>965</v>
      </c>
      <c r="P13" s="187">
        <v>1</v>
      </c>
      <c r="Q13" s="188" t="s">
        <v>965</v>
      </c>
      <c r="R13" s="188" t="s">
        <v>965</v>
      </c>
      <c r="S13" s="187">
        <v>1</v>
      </c>
      <c r="T13" s="188" t="s">
        <v>965</v>
      </c>
      <c r="U13" s="188" t="s">
        <v>965</v>
      </c>
      <c r="V13" s="187">
        <v>1</v>
      </c>
      <c r="W13" s="188" t="s">
        <v>965</v>
      </c>
      <c r="X13" s="188" t="s">
        <v>965</v>
      </c>
      <c r="Y13" s="187">
        <v>1</v>
      </c>
      <c r="Z13" s="188" t="s">
        <v>965</v>
      </c>
      <c r="AA13" s="188" t="s">
        <v>965</v>
      </c>
      <c r="AB13" s="187">
        <v>1</v>
      </c>
      <c r="AC13" s="188" t="s">
        <v>965</v>
      </c>
      <c r="AD13" s="188" t="s">
        <v>965</v>
      </c>
      <c r="AE13" s="187">
        <v>1</v>
      </c>
      <c r="AF13" s="188" t="s">
        <v>965</v>
      </c>
      <c r="AG13" s="188" t="s">
        <v>965</v>
      </c>
      <c r="AH13" s="187">
        <v>1</v>
      </c>
      <c r="AI13" s="188" t="s">
        <v>965</v>
      </c>
      <c r="AJ13" s="188" t="s">
        <v>965</v>
      </c>
      <c r="AK13" s="187">
        <v>1</v>
      </c>
      <c r="AL13" s="188" t="s">
        <v>965</v>
      </c>
      <c r="AM13" s="188" t="s">
        <v>965</v>
      </c>
      <c r="AN13" s="187">
        <v>1</v>
      </c>
      <c r="AO13" s="188" t="s">
        <v>965</v>
      </c>
      <c r="AP13" s="188" t="s">
        <v>965</v>
      </c>
      <c r="AQ13" s="187">
        <v>1</v>
      </c>
      <c r="AR13" s="188" t="s">
        <v>965</v>
      </c>
      <c r="AS13" s="188" t="s">
        <v>965</v>
      </c>
      <c r="AT13" s="187">
        <v>1</v>
      </c>
      <c r="AU13" s="188" t="s">
        <v>965</v>
      </c>
      <c r="AV13" s="188" t="s">
        <v>965</v>
      </c>
      <c r="AW13" s="187">
        <v>1</v>
      </c>
      <c r="AX13" s="188" t="s">
        <v>965</v>
      </c>
      <c r="AY13" s="188" t="s">
        <v>965</v>
      </c>
      <c r="AZ13" s="187">
        <v>1</v>
      </c>
      <c r="BA13" s="188" t="s">
        <v>965</v>
      </c>
      <c r="BB13" s="188" t="s">
        <v>965</v>
      </c>
      <c r="BC13" s="187">
        <v>1</v>
      </c>
      <c r="BD13" s="188" t="s">
        <v>965</v>
      </c>
      <c r="BE13" s="188" t="s">
        <v>965</v>
      </c>
      <c r="BF13" s="187">
        <v>1</v>
      </c>
      <c r="BG13" s="188" t="s">
        <v>965</v>
      </c>
      <c r="BH13" s="188" t="s">
        <v>965</v>
      </c>
      <c r="BI13" s="187">
        <v>1</v>
      </c>
      <c r="BJ13" s="188" t="s">
        <v>965</v>
      </c>
      <c r="BK13" s="188" t="s">
        <v>965</v>
      </c>
      <c r="BL13" s="187">
        <v>1</v>
      </c>
      <c r="BM13" s="188" t="s">
        <v>965</v>
      </c>
      <c r="BN13" s="188" t="s">
        <v>965</v>
      </c>
      <c r="BO13" s="187">
        <v>1</v>
      </c>
      <c r="BP13" s="188" t="s">
        <v>965</v>
      </c>
      <c r="BQ13" s="188" t="s">
        <v>965</v>
      </c>
      <c r="BR13" s="187">
        <v>1</v>
      </c>
      <c r="BS13" s="188" t="s">
        <v>965</v>
      </c>
      <c r="BT13" s="188" t="s">
        <v>965</v>
      </c>
      <c r="BU13" s="187">
        <v>1</v>
      </c>
      <c r="BV13" s="188" t="s">
        <v>965</v>
      </c>
      <c r="BW13" s="188" t="s">
        <v>965</v>
      </c>
      <c r="BX13" s="187">
        <v>1</v>
      </c>
      <c r="BY13" s="188" t="s">
        <v>965</v>
      </c>
      <c r="BZ13" s="188" t="s">
        <v>965</v>
      </c>
      <c r="CA13" s="187">
        <v>1</v>
      </c>
      <c r="CB13" s="188" t="s">
        <v>965</v>
      </c>
      <c r="CC13" s="188" t="s">
        <v>965</v>
      </c>
      <c r="CD13" s="187">
        <v>1</v>
      </c>
      <c r="CE13" s="188" t="s">
        <v>965</v>
      </c>
      <c r="CF13" s="188" t="s">
        <v>965</v>
      </c>
      <c r="CG13" s="187">
        <v>1</v>
      </c>
      <c r="CH13" s="188" t="s">
        <v>965</v>
      </c>
      <c r="CI13" s="188" t="s">
        <v>965</v>
      </c>
      <c r="CJ13" s="187">
        <v>1</v>
      </c>
      <c r="CK13" s="188" t="s">
        <v>965</v>
      </c>
      <c r="CL13" s="188" t="s">
        <v>965</v>
      </c>
      <c r="CM13" s="187">
        <v>1</v>
      </c>
      <c r="CN13" s="188" t="s">
        <v>965</v>
      </c>
      <c r="CO13" s="188" t="s">
        <v>965</v>
      </c>
      <c r="CP13" s="187">
        <v>1</v>
      </c>
      <c r="CQ13" s="188" t="s">
        <v>965</v>
      </c>
      <c r="CR13" s="188" t="s">
        <v>965</v>
      </c>
      <c r="CS13" s="187">
        <v>1</v>
      </c>
      <c r="CT13" s="188" t="s">
        <v>965</v>
      </c>
      <c r="CU13" s="188" t="s">
        <v>965</v>
      </c>
      <c r="CV13" s="187">
        <v>1</v>
      </c>
      <c r="CW13" s="188" t="s">
        <v>965</v>
      </c>
      <c r="CX13" s="188" t="s">
        <v>965</v>
      </c>
      <c r="CY13" s="187">
        <v>1</v>
      </c>
      <c r="CZ13" s="188" t="s">
        <v>965</v>
      </c>
      <c r="DA13" s="188" t="s">
        <v>965</v>
      </c>
      <c r="DB13" s="187">
        <v>1</v>
      </c>
      <c r="DC13" s="188" t="s">
        <v>965</v>
      </c>
      <c r="DD13" s="188" t="s">
        <v>965</v>
      </c>
      <c r="DE13" s="187">
        <v>1</v>
      </c>
      <c r="DF13" s="188" t="s">
        <v>965</v>
      </c>
      <c r="DG13" s="188" t="s">
        <v>965</v>
      </c>
      <c r="DH13" s="187">
        <v>1</v>
      </c>
      <c r="DI13" s="188" t="s">
        <v>965</v>
      </c>
      <c r="DJ13" s="188" t="s">
        <v>965</v>
      </c>
      <c r="DK13" s="187">
        <v>1</v>
      </c>
      <c r="DL13" s="188" t="s">
        <v>965</v>
      </c>
      <c r="DM13" s="188" t="s">
        <v>965</v>
      </c>
      <c r="DN13" s="187">
        <v>1</v>
      </c>
      <c r="DO13" s="188" t="s">
        <v>965</v>
      </c>
      <c r="DP13" s="188" t="s">
        <v>965</v>
      </c>
      <c r="DQ13" s="187">
        <v>1</v>
      </c>
      <c r="DR13" s="188" t="s">
        <v>965</v>
      </c>
      <c r="DS13" s="188" t="s">
        <v>965</v>
      </c>
      <c r="DT13" s="187">
        <v>1</v>
      </c>
      <c r="DU13" s="188" t="s">
        <v>965</v>
      </c>
      <c r="DV13" s="188" t="s">
        <v>965</v>
      </c>
      <c r="DW13" s="187">
        <v>1</v>
      </c>
      <c r="DX13" s="188" t="s">
        <v>965</v>
      </c>
      <c r="DY13" s="188" t="s">
        <v>965</v>
      </c>
      <c r="DZ13" s="187">
        <v>1</v>
      </c>
      <c r="EA13" s="188" t="s">
        <v>965</v>
      </c>
      <c r="EB13" s="188" t="s">
        <v>965</v>
      </c>
      <c r="EC13" s="187">
        <v>1</v>
      </c>
      <c r="ED13" s="188" t="s">
        <v>965</v>
      </c>
      <c r="EE13" s="188" t="s">
        <v>965</v>
      </c>
      <c r="EF13" s="187">
        <v>1</v>
      </c>
      <c r="EG13" s="188" t="s">
        <v>965</v>
      </c>
      <c r="EH13" s="188" t="s">
        <v>965</v>
      </c>
      <c r="EI13" s="187">
        <v>1</v>
      </c>
      <c r="EJ13" s="188" t="s">
        <v>965</v>
      </c>
      <c r="EK13" s="188" t="s">
        <v>965</v>
      </c>
      <c r="EL13" s="187">
        <v>1</v>
      </c>
      <c r="EM13" s="188" t="s">
        <v>965</v>
      </c>
      <c r="EN13" s="188" t="s">
        <v>965</v>
      </c>
      <c r="EO13" s="187">
        <v>1</v>
      </c>
      <c r="EP13" s="188" t="s">
        <v>965</v>
      </c>
      <c r="EQ13" s="188" t="s">
        <v>965</v>
      </c>
      <c r="ER13" s="187">
        <v>1</v>
      </c>
      <c r="ES13" s="188" t="s">
        <v>965</v>
      </c>
      <c r="ET13" s="188" t="s">
        <v>965</v>
      </c>
    </row>
    <row r="14" spans="1:150" x14ac:dyDescent="0.25">
      <c r="A14" s="1"/>
      <c r="B14" s="186" t="s">
        <v>2366</v>
      </c>
      <c r="C14" s="186" t="s">
        <v>121</v>
      </c>
      <c r="D14" s="186" t="s">
        <v>129</v>
      </c>
      <c r="E14" s="186" t="s">
        <v>2367</v>
      </c>
      <c r="F14" s="186" t="s">
        <v>2368</v>
      </c>
      <c r="G14" s="187">
        <v>1</v>
      </c>
      <c r="H14" s="189">
        <v>6</v>
      </c>
      <c r="I14" s="189">
        <v>6</v>
      </c>
      <c r="J14" s="187">
        <v>1</v>
      </c>
      <c r="K14" s="189">
        <v>6</v>
      </c>
      <c r="L14" s="189">
        <v>6</v>
      </c>
      <c r="M14" s="187">
        <v>1</v>
      </c>
      <c r="N14" s="189">
        <v>6</v>
      </c>
      <c r="O14" s="189">
        <v>6</v>
      </c>
      <c r="P14" s="187">
        <v>1</v>
      </c>
      <c r="Q14" s="189">
        <v>6</v>
      </c>
      <c r="R14" s="189">
        <v>6</v>
      </c>
      <c r="S14" s="187">
        <v>1</v>
      </c>
      <c r="T14" s="187">
        <v>0</v>
      </c>
      <c r="U14" s="189">
        <v>6</v>
      </c>
      <c r="V14" s="187">
        <v>1</v>
      </c>
      <c r="W14" s="189">
        <v>6</v>
      </c>
      <c r="X14" s="189">
        <v>6</v>
      </c>
      <c r="Y14" s="187">
        <v>1</v>
      </c>
      <c r="Z14" s="189">
        <v>6</v>
      </c>
      <c r="AA14" s="189">
        <v>6</v>
      </c>
      <c r="AB14" s="187">
        <v>1</v>
      </c>
      <c r="AC14" s="189">
        <v>6</v>
      </c>
      <c r="AD14" s="189">
        <v>6</v>
      </c>
      <c r="AE14" s="187">
        <v>1</v>
      </c>
      <c r="AF14" s="189">
        <v>6</v>
      </c>
      <c r="AG14" s="189">
        <v>6</v>
      </c>
      <c r="AH14" s="187">
        <v>1</v>
      </c>
      <c r="AI14" s="189">
        <v>6</v>
      </c>
      <c r="AJ14" s="189">
        <v>6</v>
      </c>
      <c r="AK14" s="187">
        <v>1</v>
      </c>
      <c r="AL14" s="189">
        <v>6</v>
      </c>
      <c r="AM14" s="189">
        <v>6</v>
      </c>
      <c r="AN14" s="187">
        <v>1</v>
      </c>
      <c r="AO14" s="189">
        <v>6</v>
      </c>
      <c r="AP14" s="189">
        <v>6</v>
      </c>
      <c r="AQ14" s="187">
        <v>1</v>
      </c>
      <c r="AR14" s="187">
        <v>0</v>
      </c>
      <c r="AS14" s="189">
        <v>6</v>
      </c>
      <c r="AT14" s="187">
        <v>1</v>
      </c>
      <c r="AU14" s="187">
        <v>0</v>
      </c>
      <c r="AV14" s="189">
        <v>6</v>
      </c>
      <c r="AW14" s="187">
        <v>1</v>
      </c>
      <c r="AX14" s="187">
        <v>0</v>
      </c>
      <c r="AY14" s="189">
        <v>6</v>
      </c>
      <c r="AZ14" s="187">
        <v>1</v>
      </c>
      <c r="BA14" s="187">
        <v>0</v>
      </c>
      <c r="BB14" s="189">
        <v>6</v>
      </c>
      <c r="BC14" s="187">
        <v>1</v>
      </c>
      <c r="BD14" s="187">
        <v>0</v>
      </c>
      <c r="BE14" s="189">
        <v>6</v>
      </c>
      <c r="BF14" s="187">
        <v>1</v>
      </c>
      <c r="BG14" s="187">
        <v>0</v>
      </c>
      <c r="BH14" s="187">
        <v>0</v>
      </c>
      <c r="BI14" s="187">
        <v>1</v>
      </c>
      <c r="BJ14" s="187">
        <v>0</v>
      </c>
      <c r="BK14" s="189">
        <v>6</v>
      </c>
      <c r="BL14" s="187">
        <v>1</v>
      </c>
      <c r="BM14" s="187">
        <v>0</v>
      </c>
      <c r="BN14" s="189">
        <v>6</v>
      </c>
      <c r="BO14" s="187">
        <v>1</v>
      </c>
      <c r="BP14" s="187">
        <v>0</v>
      </c>
      <c r="BQ14" s="189">
        <v>6</v>
      </c>
      <c r="BR14" s="187">
        <v>1</v>
      </c>
      <c r="BS14" s="187">
        <v>0</v>
      </c>
      <c r="BT14" s="189">
        <v>6</v>
      </c>
      <c r="BU14" s="187">
        <v>1</v>
      </c>
      <c r="BV14" s="187">
        <v>0</v>
      </c>
      <c r="BW14" s="189">
        <v>6</v>
      </c>
      <c r="BX14" s="187">
        <v>1</v>
      </c>
      <c r="BY14" s="187">
        <v>0</v>
      </c>
      <c r="BZ14" s="189">
        <v>6</v>
      </c>
      <c r="CA14" s="187">
        <v>1</v>
      </c>
      <c r="CB14" s="187">
        <v>0</v>
      </c>
      <c r="CC14" s="187">
        <v>0</v>
      </c>
      <c r="CD14" s="187">
        <v>1</v>
      </c>
      <c r="CE14" s="187">
        <v>0</v>
      </c>
      <c r="CF14" s="187">
        <v>0</v>
      </c>
      <c r="CG14" s="187">
        <v>1</v>
      </c>
      <c r="CH14" s="187">
        <v>0</v>
      </c>
      <c r="CI14" s="187">
        <v>0</v>
      </c>
      <c r="CJ14" s="187">
        <v>1</v>
      </c>
      <c r="CK14" s="187">
        <v>0</v>
      </c>
      <c r="CL14" s="187">
        <v>0</v>
      </c>
      <c r="CM14" s="187">
        <v>1</v>
      </c>
      <c r="CN14" s="187">
        <v>0</v>
      </c>
      <c r="CO14" s="187">
        <v>0</v>
      </c>
      <c r="CP14" s="187">
        <v>1</v>
      </c>
      <c r="CQ14" s="187">
        <v>0</v>
      </c>
      <c r="CR14" s="187">
        <v>0</v>
      </c>
      <c r="CS14" s="187">
        <v>1</v>
      </c>
      <c r="CT14" s="187">
        <v>0</v>
      </c>
      <c r="CU14" s="187">
        <v>0</v>
      </c>
      <c r="CV14" s="187">
        <v>1</v>
      </c>
      <c r="CW14" s="187">
        <v>0</v>
      </c>
      <c r="CX14" s="187">
        <v>0</v>
      </c>
      <c r="CY14" s="187">
        <v>1</v>
      </c>
      <c r="CZ14" s="187">
        <v>0</v>
      </c>
      <c r="DA14" s="187">
        <v>0</v>
      </c>
      <c r="DB14" s="187">
        <v>1</v>
      </c>
      <c r="DC14" s="187">
        <v>0</v>
      </c>
      <c r="DD14" s="187">
        <v>0</v>
      </c>
      <c r="DE14" s="187">
        <v>1</v>
      </c>
      <c r="DF14" s="187">
        <v>0</v>
      </c>
      <c r="DG14" s="187">
        <v>0</v>
      </c>
      <c r="DH14" s="187">
        <v>1</v>
      </c>
      <c r="DI14" s="187">
        <v>0</v>
      </c>
      <c r="DJ14" s="187">
        <v>0</v>
      </c>
      <c r="DK14" s="187">
        <v>1</v>
      </c>
      <c r="DL14" s="187">
        <v>0</v>
      </c>
      <c r="DM14" s="187">
        <v>0</v>
      </c>
      <c r="DN14" s="187">
        <v>1</v>
      </c>
      <c r="DO14" s="187">
        <v>0</v>
      </c>
      <c r="DP14" s="187">
        <v>0</v>
      </c>
      <c r="DQ14" s="187">
        <v>1</v>
      </c>
      <c r="DR14" s="187">
        <v>0</v>
      </c>
      <c r="DS14" s="187">
        <v>0</v>
      </c>
      <c r="DT14" s="187">
        <v>1</v>
      </c>
      <c r="DU14" s="187">
        <v>0</v>
      </c>
      <c r="DV14" s="187">
        <v>0</v>
      </c>
      <c r="DW14" s="187">
        <v>1</v>
      </c>
      <c r="DX14" s="187">
        <v>0</v>
      </c>
      <c r="DY14" s="187">
        <v>0</v>
      </c>
      <c r="DZ14" s="187">
        <v>1</v>
      </c>
      <c r="EA14" s="187">
        <v>0</v>
      </c>
      <c r="EB14" s="187">
        <v>0</v>
      </c>
      <c r="EC14" s="187">
        <v>1</v>
      </c>
      <c r="ED14" s="187">
        <v>0</v>
      </c>
      <c r="EE14" s="187">
        <v>0</v>
      </c>
      <c r="EF14" s="187">
        <v>1</v>
      </c>
      <c r="EG14" s="187">
        <v>0</v>
      </c>
      <c r="EH14" s="187">
        <v>0</v>
      </c>
      <c r="EI14" s="187">
        <v>1</v>
      </c>
      <c r="EJ14" s="187">
        <v>0</v>
      </c>
      <c r="EK14" s="187">
        <v>0</v>
      </c>
      <c r="EL14" s="187">
        <v>1</v>
      </c>
      <c r="EM14" s="187">
        <v>0</v>
      </c>
      <c r="EN14" s="187">
        <v>0</v>
      </c>
      <c r="EO14" s="187">
        <v>1</v>
      </c>
      <c r="EP14" s="187">
        <v>0</v>
      </c>
      <c r="EQ14" s="187">
        <v>0</v>
      </c>
      <c r="ER14" s="187">
        <v>1</v>
      </c>
      <c r="ES14" s="187">
        <v>0</v>
      </c>
      <c r="ET14" s="187">
        <v>0</v>
      </c>
    </row>
    <row r="15" spans="1:150" x14ac:dyDescent="0.25">
      <c r="A15" s="1"/>
      <c r="B15" s="183" t="s">
        <v>2369</v>
      </c>
      <c r="C15" s="183" t="s">
        <v>121</v>
      </c>
      <c r="D15" s="183" t="s">
        <v>133</v>
      </c>
      <c r="E15" s="183" t="s">
        <v>2370</v>
      </c>
      <c r="F15" s="183" t="s">
        <v>2371</v>
      </c>
      <c r="G15" s="184">
        <v>1</v>
      </c>
      <c r="H15" s="184">
        <v>0</v>
      </c>
      <c r="I15" s="184">
        <v>0</v>
      </c>
      <c r="J15" s="184">
        <v>1</v>
      </c>
      <c r="K15" s="184">
        <v>0</v>
      </c>
      <c r="L15" s="184">
        <v>0</v>
      </c>
      <c r="M15" s="184">
        <v>1</v>
      </c>
      <c r="N15" s="184">
        <v>0</v>
      </c>
      <c r="O15" s="184">
        <v>0</v>
      </c>
      <c r="P15" s="184">
        <v>1</v>
      </c>
      <c r="Q15" s="184">
        <v>0</v>
      </c>
      <c r="R15" s="184">
        <v>0</v>
      </c>
      <c r="S15" s="184">
        <v>1</v>
      </c>
      <c r="T15" s="184">
        <v>0</v>
      </c>
      <c r="U15" s="184">
        <v>0</v>
      </c>
      <c r="V15" s="184">
        <v>1</v>
      </c>
      <c r="W15" s="184">
        <v>0</v>
      </c>
      <c r="X15" s="184">
        <v>0</v>
      </c>
      <c r="Y15" s="184">
        <v>1</v>
      </c>
      <c r="Z15" s="184">
        <v>0</v>
      </c>
      <c r="AA15" s="184">
        <v>0</v>
      </c>
      <c r="AB15" s="184">
        <v>1</v>
      </c>
      <c r="AC15" s="184">
        <v>0</v>
      </c>
      <c r="AD15" s="184">
        <v>0</v>
      </c>
      <c r="AE15" s="184">
        <v>1</v>
      </c>
      <c r="AF15" s="184">
        <v>0</v>
      </c>
      <c r="AG15" s="184">
        <v>0</v>
      </c>
      <c r="AH15" s="184">
        <v>1</v>
      </c>
      <c r="AI15" s="184">
        <v>0</v>
      </c>
      <c r="AJ15" s="184">
        <v>0</v>
      </c>
      <c r="AK15" s="184">
        <v>1</v>
      </c>
      <c r="AL15" s="184">
        <v>0</v>
      </c>
      <c r="AM15" s="184">
        <v>0</v>
      </c>
      <c r="AN15" s="184">
        <v>1</v>
      </c>
      <c r="AO15" s="184">
        <v>0</v>
      </c>
      <c r="AP15" s="184">
        <v>0</v>
      </c>
      <c r="AQ15" s="184">
        <v>1</v>
      </c>
      <c r="AR15" s="184">
        <v>0</v>
      </c>
      <c r="AS15" s="184">
        <v>0</v>
      </c>
      <c r="AT15" s="184">
        <v>1</v>
      </c>
      <c r="AU15" s="184">
        <v>0</v>
      </c>
      <c r="AV15" s="184">
        <v>0</v>
      </c>
      <c r="AW15" s="184">
        <v>1</v>
      </c>
      <c r="AX15" s="184">
        <v>0</v>
      </c>
      <c r="AY15" s="184">
        <v>0</v>
      </c>
      <c r="AZ15" s="184">
        <v>1</v>
      </c>
      <c r="BA15" s="184">
        <v>0</v>
      </c>
      <c r="BB15" s="184">
        <v>0</v>
      </c>
      <c r="BC15" s="184">
        <v>1</v>
      </c>
      <c r="BD15" s="184">
        <v>0</v>
      </c>
      <c r="BE15" s="184">
        <v>0</v>
      </c>
      <c r="BF15" s="184">
        <v>1</v>
      </c>
      <c r="BG15" s="184">
        <v>0</v>
      </c>
      <c r="BH15" s="184">
        <v>0</v>
      </c>
      <c r="BI15" s="184">
        <v>1</v>
      </c>
      <c r="BJ15" s="184">
        <v>0</v>
      </c>
      <c r="BK15" s="184">
        <v>0</v>
      </c>
      <c r="BL15" s="184">
        <v>1</v>
      </c>
      <c r="BM15" s="184">
        <v>0</v>
      </c>
      <c r="BN15" s="184">
        <v>0</v>
      </c>
      <c r="BO15" s="184">
        <v>1</v>
      </c>
      <c r="BP15" s="184">
        <v>0</v>
      </c>
      <c r="BQ15" s="184">
        <v>0</v>
      </c>
      <c r="BR15" s="184">
        <v>1</v>
      </c>
      <c r="BS15" s="184">
        <v>0</v>
      </c>
      <c r="BT15" s="184">
        <v>0</v>
      </c>
      <c r="BU15" s="184">
        <v>1</v>
      </c>
      <c r="BV15" s="184">
        <v>0</v>
      </c>
      <c r="BW15" s="184">
        <v>0</v>
      </c>
      <c r="BX15" s="184">
        <v>1</v>
      </c>
      <c r="BY15" s="184">
        <v>0</v>
      </c>
      <c r="BZ15" s="184">
        <v>0</v>
      </c>
      <c r="CA15" s="184">
        <v>1</v>
      </c>
      <c r="CB15" s="184">
        <v>0</v>
      </c>
      <c r="CC15" s="184">
        <v>0</v>
      </c>
      <c r="CD15" s="184">
        <v>1</v>
      </c>
      <c r="CE15" s="184">
        <v>0</v>
      </c>
      <c r="CF15" s="184">
        <v>0</v>
      </c>
      <c r="CG15" s="184">
        <v>1</v>
      </c>
      <c r="CH15" s="184">
        <v>0</v>
      </c>
      <c r="CI15" s="184">
        <v>0</v>
      </c>
      <c r="CJ15" s="184">
        <v>1</v>
      </c>
      <c r="CK15" s="184">
        <v>0</v>
      </c>
      <c r="CL15" s="184">
        <v>0</v>
      </c>
      <c r="CM15" s="184">
        <v>1</v>
      </c>
      <c r="CN15" s="184">
        <v>0</v>
      </c>
      <c r="CO15" s="184">
        <v>0</v>
      </c>
      <c r="CP15" s="184">
        <v>1</v>
      </c>
      <c r="CQ15" s="184">
        <v>0</v>
      </c>
      <c r="CR15" s="184">
        <v>0</v>
      </c>
      <c r="CS15" s="184">
        <v>1</v>
      </c>
      <c r="CT15" s="184">
        <v>0</v>
      </c>
      <c r="CU15" s="184">
        <v>0</v>
      </c>
      <c r="CV15" s="184">
        <v>1</v>
      </c>
      <c r="CW15" s="184">
        <v>0</v>
      </c>
      <c r="CX15" s="184">
        <v>0</v>
      </c>
      <c r="CY15" s="184">
        <v>1</v>
      </c>
      <c r="CZ15" s="184">
        <v>0</v>
      </c>
      <c r="DA15" s="184">
        <v>0</v>
      </c>
      <c r="DB15" s="184">
        <v>1</v>
      </c>
      <c r="DC15" s="184">
        <v>0</v>
      </c>
      <c r="DD15" s="184">
        <v>0</v>
      </c>
      <c r="DE15" s="184">
        <v>1</v>
      </c>
      <c r="DF15" s="184">
        <v>0</v>
      </c>
      <c r="DG15" s="184">
        <v>0</v>
      </c>
      <c r="DH15" s="184">
        <v>1</v>
      </c>
      <c r="DI15" s="184">
        <v>0</v>
      </c>
      <c r="DJ15" s="184">
        <v>0</v>
      </c>
      <c r="DK15" s="184">
        <v>1</v>
      </c>
      <c r="DL15" s="184">
        <v>0</v>
      </c>
      <c r="DM15" s="184">
        <v>0</v>
      </c>
      <c r="DN15" s="184">
        <v>1</v>
      </c>
      <c r="DO15" s="184">
        <v>0</v>
      </c>
      <c r="DP15" s="184">
        <v>0</v>
      </c>
      <c r="DQ15" s="184">
        <v>1</v>
      </c>
      <c r="DR15" s="184">
        <v>0</v>
      </c>
      <c r="DS15" s="184">
        <v>0</v>
      </c>
      <c r="DT15" s="184">
        <v>1</v>
      </c>
      <c r="DU15" s="184">
        <v>0</v>
      </c>
      <c r="DV15" s="184">
        <v>0</v>
      </c>
      <c r="DW15" s="184">
        <v>1</v>
      </c>
      <c r="DX15" s="184">
        <v>0</v>
      </c>
      <c r="DY15" s="184">
        <v>0</v>
      </c>
      <c r="DZ15" s="184">
        <v>1</v>
      </c>
      <c r="EA15" s="184">
        <v>0</v>
      </c>
      <c r="EB15" s="184">
        <v>0</v>
      </c>
      <c r="EC15" s="184">
        <v>1</v>
      </c>
      <c r="ED15" s="184">
        <v>0</v>
      </c>
      <c r="EE15" s="184">
        <v>0</v>
      </c>
      <c r="EF15" s="184">
        <v>1</v>
      </c>
      <c r="EG15" s="184">
        <v>0</v>
      </c>
      <c r="EH15" s="184">
        <v>0</v>
      </c>
      <c r="EI15" s="184">
        <v>1</v>
      </c>
      <c r="EJ15" s="184">
        <v>0</v>
      </c>
      <c r="EK15" s="184">
        <v>0</v>
      </c>
      <c r="EL15" s="184">
        <v>1</v>
      </c>
      <c r="EM15" s="184">
        <v>0</v>
      </c>
      <c r="EN15" s="184">
        <v>0</v>
      </c>
      <c r="EO15" s="184">
        <v>1</v>
      </c>
      <c r="EP15" s="184">
        <v>0</v>
      </c>
      <c r="EQ15" s="184">
        <v>0</v>
      </c>
      <c r="ER15" s="184">
        <v>1</v>
      </c>
      <c r="ES15" s="184">
        <v>0</v>
      </c>
      <c r="ET15" s="184">
        <v>0</v>
      </c>
    </row>
    <row r="16" spans="1:150" x14ac:dyDescent="0.25">
      <c r="A16" s="1"/>
      <c r="B16" s="186" t="s">
        <v>2372</v>
      </c>
      <c r="C16" s="186" t="s">
        <v>121</v>
      </c>
      <c r="D16" s="186" t="s">
        <v>133</v>
      </c>
      <c r="E16" s="186" t="s">
        <v>2373</v>
      </c>
      <c r="F16" s="186" t="s">
        <v>2374</v>
      </c>
      <c r="G16" s="187">
        <v>1</v>
      </c>
      <c r="H16" s="187">
        <v>0</v>
      </c>
      <c r="I16" s="187">
        <v>0</v>
      </c>
      <c r="J16" s="187">
        <v>1</v>
      </c>
      <c r="K16" s="187">
        <v>0</v>
      </c>
      <c r="L16" s="187">
        <v>0</v>
      </c>
      <c r="M16" s="187">
        <v>1</v>
      </c>
      <c r="N16" s="187">
        <v>0</v>
      </c>
      <c r="O16" s="187">
        <v>0</v>
      </c>
      <c r="P16" s="187">
        <v>1</v>
      </c>
      <c r="Q16" s="187">
        <v>0</v>
      </c>
      <c r="R16" s="187">
        <v>0</v>
      </c>
      <c r="S16" s="187">
        <v>1</v>
      </c>
      <c r="T16" s="187">
        <v>0</v>
      </c>
      <c r="U16" s="187">
        <v>0</v>
      </c>
      <c r="V16" s="187">
        <v>1</v>
      </c>
      <c r="W16" s="187">
        <v>0</v>
      </c>
      <c r="X16" s="187">
        <v>0</v>
      </c>
      <c r="Y16" s="187">
        <v>1</v>
      </c>
      <c r="Z16" s="187">
        <v>0</v>
      </c>
      <c r="AA16" s="187">
        <v>0</v>
      </c>
      <c r="AB16" s="187">
        <v>1</v>
      </c>
      <c r="AC16" s="187">
        <v>0</v>
      </c>
      <c r="AD16" s="187">
        <v>0</v>
      </c>
      <c r="AE16" s="187">
        <v>1</v>
      </c>
      <c r="AF16" s="187">
        <v>0</v>
      </c>
      <c r="AG16" s="187">
        <v>0</v>
      </c>
      <c r="AH16" s="187">
        <v>1</v>
      </c>
      <c r="AI16" s="187">
        <v>0</v>
      </c>
      <c r="AJ16" s="187">
        <v>0</v>
      </c>
      <c r="AK16" s="187">
        <v>1</v>
      </c>
      <c r="AL16" s="187">
        <v>0</v>
      </c>
      <c r="AM16" s="187">
        <v>0</v>
      </c>
      <c r="AN16" s="187">
        <v>1</v>
      </c>
      <c r="AO16" s="187">
        <v>0</v>
      </c>
      <c r="AP16" s="187">
        <v>0</v>
      </c>
      <c r="AQ16" s="187">
        <v>1</v>
      </c>
      <c r="AR16" s="187">
        <v>0</v>
      </c>
      <c r="AS16" s="187">
        <v>0</v>
      </c>
      <c r="AT16" s="187">
        <v>1</v>
      </c>
      <c r="AU16" s="187">
        <v>0</v>
      </c>
      <c r="AV16" s="187">
        <v>0</v>
      </c>
      <c r="AW16" s="187">
        <v>1</v>
      </c>
      <c r="AX16" s="187">
        <v>0</v>
      </c>
      <c r="AY16" s="187">
        <v>0</v>
      </c>
      <c r="AZ16" s="187">
        <v>1</v>
      </c>
      <c r="BA16" s="187">
        <v>0</v>
      </c>
      <c r="BB16" s="187">
        <v>0</v>
      </c>
      <c r="BC16" s="187">
        <v>1</v>
      </c>
      <c r="BD16" s="187">
        <v>0</v>
      </c>
      <c r="BE16" s="187">
        <v>0</v>
      </c>
      <c r="BF16" s="187">
        <v>1</v>
      </c>
      <c r="BG16" s="187">
        <v>0</v>
      </c>
      <c r="BH16" s="187">
        <v>0</v>
      </c>
      <c r="BI16" s="187">
        <v>1</v>
      </c>
      <c r="BJ16" s="187">
        <v>0</v>
      </c>
      <c r="BK16" s="187">
        <v>0</v>
      </c>
      <c r="BL16" s="187">
        <v>1</v>
      </c>
      <c r="BM16" s="187">
        <v>0</v>
      </c>
      <c r="BN16" s="187">
        <v>0</v>
      </c>
      <c r="BO16" s="187">
        <v>1</v>
      </c>
      <c r="BP16" s="187">
        <v>0</v>
      </c>
      <c r="BQ16" s="187">
        <v>0</v>
      </c>
      <c r="BR16" s="187">
        <v>1</v>
      </c>
      <c r="BS16" s="187">
        <v>0</v>
      </c>
      <c r="BT16" s="187">
        <v>0</v>
      </c>
      <c r="BU16" s="187">
        <v>1</v>
      </c>
      <c r="BV16" s="187">
        <v>0</v>
      </c>
      <c r="BW16" s="187">
        <v>0</v>
      </c>
      <c r="BX16" s="187">
        <v>1</v>
      </c>
      <c r="BY16" s="187">
        <v>0</v>
      </c>
      <c r="BZ16" s="187">
        <v>0</v>
      </c>
      <c r="CA16" s="187">
        <v>1</v>
      </c>
      <c r="CB16" s="187">
        <v>0</v>
      </c>
      <c r="CC16" s="187">
        <v>0</v>
      </c>
      <c r="CD16" s="187">
        <v>1</v>
      </c>
      <c r="CE16" s="187">
        <v>0</v>
      </c>
      <c r="CF16" s="187">
        <v>0</v>
      </c>
      <c r="CG16" s="187">
        <v>1</v>
      </c>
      <c r="CH16" s="187">
        <v>0</v>
      </c>
      <c r="CI16" s="187">
        <v>0</v>
      </c>
      <c r="CJ16" s="187">
        <v>1</v>
      </c>
      <c r="CK16" s="187">
        <v>0</v>
      </c>
      <c r="CL16" s="187">
        <v>0</v>
      </c>
      <c r="CM16" s="187">
        <v>1</v>
      </c>
      <c r="CN16" s="187">
        <v>0</v>
      </c>
      <c r="CO16" s="187">
        <v>0</v>
      </c>
      <c r="CP16" s="187">
        <v>1</v>
      </c>
      <c r="CQ16" s="187">
        <v>0</v>
      </c>
      <c r="CR16" s="187">
        <v>0</v>
      </c>
      <c r="CS16" s="187">
        <v>1</v>
      </c>
      <c r="CT16" s="187">
        <v>0</v>
      </c>
      <c r="CU16" s="187">
        <v>0</v>
      </c>
      <c r="CV16" s="187">
        <v>1</v>
      </c>
      <c r="CW16" s="187">
        <v>0</v>
      </c>
      <c r="CX16" s="187">
        <v>0</v>
      </c>
      <c r="CY16" s="187">
        <v>1</v>
      </c>
      <c r="CZ16" s="187">
        <v>0</v>
      </c>
      <c r="DA16" s="187">
        <v>0</v>
      </c>
      <c r="DB16" s="187">
        <v>1</v>
      </c>
      <c r="DC16" s="187">
        <v>0</v>
      </c>
      <c r="DD16" s="187">
        <v>0</v>
      </c>
      <c r="DE16" s="187">
        <v>1</v>
      </c>
      <c r="DF16" s="187">
        <v>0</v>
      </c>
      <c r="DG16" s="187">
        <v>0</v>
      </c>
      <c r="DH16" s="187">
        <v>1</v>
      </c>
      <c r="DI16" s="187">
        <v>0</v>
      </c>
      <c r="DJ16" s="187">
        <v>0</v>
      </c>
      <c r="DK16" s="187">
        <v>1</v>
      </c>
      <c r="DL16" s="187">
        <v>0</v>
      </c>
      <c r="DM16" s="187">
        <v>0</v>
      </c>
      <c r="DN16" s="187">
        <v>1</v>
      </c>
      <c r="DO16" s="187">
        <v>0</v>
      </c>
      <c r="DP16" s="187">
        <v>0</v>
      </c>
      <c r="DQ16" s="187">
        <v>1</v>
      </c>
      <c r="DR16" s="187">
        <v>0</v>
      </c>
      <c r="DS16" s="187">
        <v>0</v>
      </c>
      <c r="DT16" s="187">
        <v>1</v>
      </c>
      <c r="DU16" s="187">
        <v>0</v>
      </c>
      <c r="DV16" s="187">
        <v>0</v>
      </c>
      <c r="DW16" s="187">
        <v>1</v>
      </c>
      <c r="DX16" s="187">
        <v>0</v>
      </c>
      <c r="DY16" s="187">
        <v>0</v>
      </c>
      <c r="DZ16" s="187">
        <v>1</v>
      </c>
      <c r="EA16" s="187">
        <v>0</v>
      </c>
      <c r="EB16" s="187">
        <v>0</v>
      </c>
      <c r="EC16" s="187">
        <v>1</v>
      </c>
      <c r="ED16" s="187">
        <v>0</v>
      </c>
      <c r="EE16" s="187">
        <v>0</v>
      </c>
      <c r="EF16" s="187">
        <v>1</v>
      </c>
      <c r="EG16" s="187">
        <v>0</v>
      </c>
      <c r="EH16" s="187">
        <v>0</v>
      </c>
      <c r="EI16" s="187">
        <v>1</v>
      </c>
      <c r="EJ16" s="187">
        <v>0</v>
      </c>
      <c r="EK16" s="187">
        <v>0</v>
      </c>
      <c r="EL16" s="187">
        <v>1</v>
      </c>
      <c r="EM16" s="187">
        <v>0</v>
      </c>
      <c r="EN16" s="187">
        <v>0</v>
      </c>
      <c r="EO16" s="187">
        <v>1</v>
      </c>
      <c r="EP16" s="187">
        <v>0</v>
      </c>
      <c r="EQ16" s="187">
        <v>0</v>
      </c>
      <c r="ER16" s="187">
        <v>1</v>
      </c>
      <c r="ES16" s="187">
        <v>0</v>
      </c>
      <c r="ET16" s="187">
        <v>0</v>
      </c>
    </row>
    <row r="17" spans="1:150" x14ac:dyDescent="0.25">
      <c r="A17" s="1"/>
      <c r="B17" s="186" t="s">
        <v>2375</v>
      </c>
      <c r="C17" s="186" t="s">
        <v>121</v>
      </c>
      <c r="D17" s="186" t="s">
        <v>133</v>
      </c>
      <c r="E17" s="186" t="s">
        <v>2376</v>
      </c>
      <c r="F17" s="186" t="s">
        <v>2377</v>
      </c>
      <c r="G17" s="187">
        <v>1</v>
      </c>
      <c r="H17" s="188" t="s">
        <v>965</v>
      </c>
      <c r="I17" s="188" t="s">
        <v>965</v>
      </c>
      <c r="J17" s="187">
        <v>1</v>
      </c>
      <c r="K17" s="188" t="s">
        <v>965</v>
      </c>
      <c r="L17" s="188" t="s">
        <v>965</v>
      </c>
      <c r="M17" s="187">
        <v>1</v>
      </c>
      <c r="N17" s="188" t="s">
        <v>965</v>
      </c>
      <c r="O17" s="188" t="s">
        <v>965</v>
      </c>
      <c r="P17" s="187">
        <v>1</v>
      </c>
      <c r="Q17" s="188" t="s">
        <v>965</v>
      </c>
      <c r="R17" s="188" t="s">
        <v>965</v>
      </c>
      <c r="S17" s="187">
        <v>1</v>
      </c>
      <c r="T17" s="188" t="s">
        <v>965</v>
      </c>
      <c r="U17" s="188" t="s">
        <v>965</v>
      </c>
      <c r="V17" s="187">
        <v>1</v>
      </c>
      <c r="W17" s="188" t="s">
        <v>965</v>
      </c>
      <c r="X17" s="188" t="s">
        <v>965</v>
      </c>
      <c r="Y17" s="187">
        <v>1</v>
      </c>
      <c r="Z17" s="188" t="s">
        <v>965</v>
      </c>
      <c r="AA17" s="188" t="s">
        <v>965</v>
      </c>
      <c r="AB17" s="187">
        <v>1</v>
      </c>
      <c r="AC17" s="188" t="s">
        <v>965</v>
      </c>
      <c r="AD17" s="188" t="s">
        <v>965</v>
      </c>
      <c r="AE17" s="187">
        <v>1</v>
      </c>
      <c r="AF17" s="188" t="s">
        <v>965</v>
      </c>
      <c r="AG17" s="188" t="s">
        <v>965</v>
      </c>
      <c r="AH17" s="187">
        <v>1</v>
      </c>
      <c r="AI17" s="188" t="s">
        <v>965</v>
      </c>
      <c r="AJ17" s="188" t="s">
        <v>965</v>
      </c>
      <c r="AK17" s="187">
        <v>1</v>
      </c>
      <c r="AL17" s="188" t="s">
        <v>965</v>
      </c>
      <c r="AM17" s="188" t="s">
        <v>965</v>
      </c>
      <c r="AN17" s="187">
        <v>1</v>
      </c>
      <c r="AO17" s="188" t="s">
        <v>965</v>
      </c>
      <c r="AP17" s="188" t="s">
        <v>965</v>
      </c>
      <c r="AQ17" s="187">
        <v>1</v>
      </c>
      <c r="AR17" s="188" t="s">
        <v>965</v>
      </c>
      <c r="AS17" s="188" t="s">
        <v>965</v>
      </c>
      <c r="AT17" s="187">
        <v>1</v>
      </c>
      <c r="AU17" s="188" t="s">
        <v>965</v>
      </c>
      <c r="AV17" s="188" t="s">
        <v>965</v>
      </c>
      <c r="AW17" s="187">
        <v>1</v>
      </c>
      <c r="AX17" s="188" t="s">
        <v>965</v>
      </c>
      <c r="AY17" s="188" t="s">
        <v>965</v>
      </c>
      <c r="AZ17" s="187">
        <v>1</v>
      </c>
      <c r="BA17" s="188" t="s">
        <v>965</v>
      </c>
      <c r="BB17" s="188" t="s">
        <v>965</v>
      </c>
      <c r="BC17" s="187">
        <v>1</v>
      </c>
      <c r="BD17" s="188" t="s">
        <v>965</v>
      </c>
      <c r="BE17" s="188" t="s">
        <v>965</v>
      </c>
      <c r="BF17" s="187">
        <v>1</v>
      </c>
      <c r="BG17" s="188" t="s">
        <v>965</v>
      </c>
      <c r="BH17" s="188" t="s">
        <v>965</v>
      </c>
      <c r="BI17" s="187">
        <v>1</v>
      </c>
      <c r="BJ17" s="188" t="s">
        <v>965</v>
      </c>
      <c r="BK17" s="188" t="s">
        <v>965</v>
      </c>
      <c r="BL17" s="187">
        <v>1</v>
      </c>
      <c r="BM17" s="188" t="s">
        <v>965</v>
      </c>
      <c r="BN17" s="188" t="s">
        <v>965</v>
      </c>
      <c r="BO17" s="187">
        <v>1</v>
      </c>
      <c r="BP17" s="188" t="s">
        <v>965</v>
      </c>
      <c r="BQ17" s="188" t="s">
        <v>965</v>
      </c>
      <c r="BR17" s="187">
        <v>1</v>
      </c>
      <c r="BS17" s="188" t="s">
        <v>965</v>
      </c>
      <c r="BT17" s="188" t="s">
        <v>965</v>
      </c>
      <c r="BU17" s="187">
        <v>1</v>
      </c>
      <c r="BV17" s="188" t="s">
        <v>965</v>
      </c>
      <c r="BW17" s="188" t="s">
        <v>965</v>
      </c>
      <c r="BX17" s="187">
        <v>1</v>
      </c>
      <c r="BY17" s="188" t="s">
        <v>965</v>
      </c>
      <c r="BZ17" s="188" t="s">
        <v>965</v>
      </c>
      <c r="CA17" s="187">
        <v>1</v>
      </c>
      <c r="CB17" s="188" t="s">
        <v>965</v>
      </c>
      <c r="CC17" s="188" t="s">
        <v>965</v>
      </c>
      <c r="CD17" s="187">
        <v>1</v>
      </c>
      <c r="CE17" s="188" t="s">
        <v>965</v>
      </c>
      <c r="CF17" s="188" t="s">
        <v>965</v>
      </c>
      <c r="CG17" s="187">
        <v>1</v>
      </c>
      <c r="CH17" s="188" t="s">
        <v>965</v>
      </c>
      <c r="CI17" s="188" t="s">
        <v>965</v>
      </c>
      <c r="CJ17" s="187">
        <v>1</v>
      </c>
      <c r="CK17" s="188" t="s">
        <v>965</v>
      </c>
      <c r="CL17" s="188" t="s">
        <v>965</v>
      </c>
      <c r="CM17" s="187">
        <v>1</v>
      </c>
      <c r="CN17" s="188" t="s">
        <v>965</v>
      </c>
      <c r="CO17" s="188" t="s">
        <v>965</v>
      </c>
      <c r="CP17" s="187">
        <v>1</v>
      </c>
      <c r="CQ17" s="188" t="s">
        <v>965</v>
      </c>
      <c r="CR17" s="188" t="s">
        <v>965</v>
      </c>
      <c r="CS17" s="187">
        <v>1</v>
      </c>
      <c r="CT17" s="188" t="s">
        <v>965</v>
      </c>
      <c r="CU17" s="188" t="s">
        <v>965</v>
      </c>
      <c r="CV17" s="187">
        <v>1</v>
      </c>
      <c r="CW17" s="188" t="s">
        <v>965</v>
      </c>
      <c r="CX17" s="188" t="s">
        <v>965</v>
      </c>
      <c r="CY17" s="187">
        <v>1</v>
      </c>
      <c r="CZ17" s="188" t="s">
        <v>965</v>
      </c>
      <c r="DA17" s="188" t="s">
        <v>965</v>
      </c>
      <c r="DB17" s="187">
        <v>1</v>
      </c>
      <c r="DC17" s="188" t="s">
        <v>965</v>
      </c>
      <c r="DD17" s="188" t="s">
        <v>965</v>
      </c>
      <c r="DE17" s="187">
        <v>1</v>
      </c>
      <c r="DF17" s="188" t="s">
        <v>965</v>
      </c>
      <c r="DG17" s="188" t="s">
        <v>965</v>
      </c>
      <c r="DH17" s="187">
        <v>1</v>
      </c>
      <c r="DI17" s="188" t="s">
        <v>965</v>
      </c>
      <c r="DJ17" s="188" t="s">
        <v>965</v>
      </c>
      <c r="DK17" s="187">
        <v>1</v>
      </c>
      <c r="DL17" s="188" t="s">
        <v>965</v>
      </c>
      <c r="DM17" s="188" t="s">
        <v>965</v>
      </c>
      <c r="DN17" s="187">
        <v>1</v>
      </c>
      <c r="DO17" s="188" t="s">
        <v>965</v>
      </c>
      <c r="DP17" s="188" t="s">
        <v>965</v>
      </c>
      <c r="DQ17" s="187">
        <v>1</v>
      </c>
      <c r="DR17" s="188" t="s">
        <v>965</v>
      </c>
      <c r="DS17" s="188" t="s">
        <v>965</v>
      </c>
      <c r="DT17" s="187">
        <v>1</v>
      </c>
      <c r="DU17" s="188" t="s">
        <v>965</v>
      </c>
      <c r="DV17" s="188" t="s">
        <v>965</v>
      </c>
      <c r="DW17" s="187">
        <v>1</v>
      </c>
      <c r="DX17" s="188" t="s">
        <v>965</v>
      </c>
      <c r="DY17" s="188" t="s">
        <v>965</v>
      </c>
      <c r="DZ17" s="187">
        <v>1</v>
      </c>
      <c r="EA17" s="188" t="s">
        <v>965</v>
      </c>
      <c r="EB17" s="188" t="s">
        <v>965</v>
      </c>
      <c r="EC17" s="187">
        <v>1</v>
      </c>
      <c r="ED17" s="188" t="s">
        <v>965</v>
      </c>
      <c r="EE17" s="188" t="s">
        <v>965</v>
      </c>
      <c r="EF17" s="187">
        <v>1</v>
      </c>
      <c r="EG17" s="188" t="s">
        <v>965</v>
      </c>
      <c r="EH17" s="188" t="s">
        <v>965</v>
      </c>
      <c r="EI17" s="187">
        <v>1</v>
      </c>
      <c r="EJ17" s="188" t="s">
        <v>965</v>
      </c>
      <c r="EK17" s="188" t="s">
        <v>965</v>
      </c>
      <c r="EL17" s="187">
        <v>1</v>
      </c>
      <c r="EM17" s="188" t="s">
        <v>965</v>
      </c>
      <c r="EN17" s="188" t="s">
        <v>965</v>
      </c>
      <c r="EO17" s="187">
        <v>1</v>
      </c>
      <c r="EP17" s="188" t="s">
        <v>965</v>
      </c>
      <c r="EQ17" s="188" t="s">
        <v>965</v>
      </c>
      <c r="ER17" s="187">
        <v>1</v>
      </c>
      <c r="ES17" s="188" t="s">
        <v>965</v>
      </c>
      <c r="ET17" s="188" t="s">
        <v>965</v>
      </c>
    </row>
    <row r="18" spans="1:150" x14ac:dyDescent="0.25">
      <c r="A18" s="1"/>
      <c r="B18" s="183" t="s">
        <v>2378</v>
      </c>
      <c r="C18" s="183" t="s">
        <v>169</v>
      </c>
      <c r="D18" s="183" t="s">
        <v>1026</v>
      </c>
      <c r="E18" s="183" t="s">
        <v>2379</v>
      </c>
      <c r="F18" s="183" t="s">
        <v>2380</v>
      </c>
      <c r="G18" s="184">
        <v>1</v>
      </c>
      <c r="H18" s="184">
        <v>0</v>
      </c>
      <c r="I18" s="184">
        <v>0</v>
      </c>
      <c r="J18" s="184">
        <v>1</v>
      </c>
      <c r="K18" s="184">
        <v>0</v>
      </c>
      <c r="L18" s="184">
        <v>0</v>
      </c>
      <c r="M18" s="184">
        <v>1</v>
      </c>
      <c r="N18" s="184">
        <v>0</v>
      </c>
      <c r="O18" s="184">
        <v>0</v>
      </c>
      <c r="P18" s="184">
        <v>1</v>
      </c>
      <c r="Q18" s="184">
        <v>0</v>
      </c>
      <c r="R18" s="184">
        <v>0</v>
      </c>
      <c r="S18" s="184">
        <v>1</v>
      </c>
      <c r="T18" s="184">
        <v>0</v>
      </c>
      <c r="U18" s="184">
        <v>0</v>
      </c>
      <c r="V18" s="184">
        <v>1</v>
      </c>
      <c r="W18" s="184">
        <v>0</v>
      </c>
      <c r="X18" s="184">
        <v>0</v>
      </c>
      <c r="Y18" s="184">
        <v>1</v>
      </c>
      <c r="Z18" s="184">
        <v>0</v>
      </c>
      <c r="AA18" s="184">
        <v>0</v>
      </c>
      <c r="AB18" s="184">
        <v>1</v>
      </c>
      <c r="AC18" s="184">
        <v>0</v>
      </c>
      <c r="AD18" s="184">
        <v>0</v>
      </c>
      <c r="AE18" s="184">
        <v>1</v>
      </c>
      <c r="AF18" s="184">
        <v>0</v>
      </c>
      <c r="AG18" s="184">
        <v>0</v>
      </c>
      <c r="AH18" s="184">
        <v>1</v>
      </c>
      <c r="AI18" s="184">
        <v>0</v>
      </c>
      <c r="AJ18" s="184">
        <v>0</v>
      </c>
      <c r="AK18" s="184">
        <v>1</v>
      </c>
      <c r="AL18" s="184">
        <v>0</v>
      </c>
      <c r="AM18" s="184">
        <v>0</v>
      </c>
      <c r="AN18" s="184">
        <v>1</v>
      </c>
      <c r="AO18" s="184">
        <v>0</v>
      </c>
      <c r="AP18" s="184">
        <v>0</v>
      </c>
      <c r="AQ18" s="184">
        <v>1</v>
      </c>
      <c r="AR18" s="184">
        <v>0</v>
      </c>
      <c r="AS18" s="184">
        <v>0</v>
      </c>
      <c r="AT18" s="184">
        <v>1</v>
      </c>
      <c r="AU18" s="184">
        <v>0</v>
      </c>
      <c r="AV18" s="184">
        <v>0</v>
      </c>
      <c r="AW18" s="184">
        <v>1</v>
      </c>
      <c r="AX18" s="184">
        <v>0</v>
      </c>
      <c r="AY18" s="184">
        <v>0</v>
      </c>
      <c r="AZ18" s="184">
        <v>1</v>
      </c>
      <c r="BA18" s="184">
        <v>0</v>
      </c>
      <c r="BB18" s="184">
        <v>0</v>
      </c>
      <c r="BC18" s="184">
        <v>1</v>
      </c>
      <c r="BD18" s="184">
        <v>0</v>
      </c>
      <c r="BE18" s="184">
        <v>0</v>
      </c>
      <c r="BF18" s="184">
        <v>1</v>
      </c>
      <c r="BG18" s="184">
        <v>0</v>
      </c>
      <c r="BH18" s="184">
        <v>0</v>
      </c>
      <c r="BI18" s="184">
        <v>1</v>
      </c>
      <c r="BJ18" s="184">
        <v>0</v>
      </c>
      <c r="BK18" s="184">
        <v>0</v>
      </c>
      <c r="BL18" s="184">
        <v>1</v>
      </c>
      <c r="BM18" s="184">
        <v>0</v>
      </c>
      <c r="BN18" s="184">
        <v>0</v>
      </c>
      <c r="BO18" s="184">
        <v>1</v>
      </c>
      <c r="BP18" s="184">
        <v>0</v>
      </c>
      <c r="BQ18" s="184">
        <v>0</v>
      </c>
      <c r="BR18" s="184">
        <v>1</v>
      </c>
      <c r="BS18" s="184">
        <v>0</v>
      </c>
      <c r="BT18" s="184">
        <v>0</v>
      </c>
      <c r="BU18" s="184">
        <v>1</v>
      </c>
      <c r="BV18" s="184">
        <v>0</v>
      </c>
      <c r="BW18" s="184">
        <v>0</v>
      </c>
      <c r="BX18" s="184">
        <v>1</v>
      </c>
      <c r="BY18" s="184">
        <v>0</v>
      </c>
      <c r="BZ18" s="184">
        <v>0</v>
      </c>
      <c r="CA18" s="184">
        <v>1</v>
      </c>
      <c r="CB18" s="184">
        <v>0</v>
      </c>
      <c r="CC18" s="184">
        <v>0</v>
      </c>
      <c r="CD18" s="184">
        <v>1</v>
      </c>
      <c r="CE18" s="184">
        <v>0</v>
      </c>
      <c r="CF18" s="184">
        <v>0</v>
      </c>
      <c r="CG18" s="184">
        <v>1</v>
      </c>
      <c r="CH18" s="184">
        <v>0</v>
      </c>
      <c r="CI18" s="184">
        <v>0</v>
      </c>
      <c r="CJ18" s="184">
        <v>1</v>
      </c>
      <c r="CK18" s="184">
        <v>0</v>
      </c>
      <c r="CL18" s="184">
        <v>0</v>
      </c>
      <c r="CM18" s="184">
        <v>1</v>
      </c>
      <c r="CN18" s="184">
        <v>0</v>
      </c>
      <c r="CO18" s="184">
        <v>0</v>
      </c>
      <c r="CP18" s="184">
        <v>1</v>
      </c>
      <c r="CQ18" s="184">
        <v>0</v>
      </c>
      <c r="CR18" s="184">
        <v>0</v>
      </c>
      <c r="CS18" s="184">
        <v>1</v>
      </c>
      <c r="CT18" s="184">
        <v>0</v>
      </c>
      <c r="CU18" s="184">
        <v>0</v>
      </c>
      <c r="CV18" s="184">
        <v>1</v>
      </c>
      <c r="CW18" s="184">
        <v>0</v>
      </c>
      <c r="CX18" s="184">
        <v>0</v>
      </c>
      <c r="CY18" s="184">
        <v>1</v>
      </c>
      <c r="CZ18" s="184">
        <v>0</v>
      </c>
      <c r="DA18" s="184">
        <v>0</v>
      </c>
      <c r="DB18" s="184">
        <v>1</v>
      </c>
      <c r="DC18" s="184">
        <v>0</v>
      </c>
      <c r="DD18" s="184">
        <v>0</v>
      </c>
      <c r="DE18" s="184">
        <v>1</v>
      </c>
      <c r="DF18" s="184">
        <v>0</v>
      </c>
      <c r="DG18" s="184">
        <v>0</v>
      </c>
      <c r="DH18" s="184">
        <v>1</v>
      </c>
      <c r="DI18" s="184">
        <v>0</v>
      </c>
      <c r="DJ18" s="184">
        <v>0</v>
      </c>
      <c r="DK18" s="184">
        <v>1</v>
      </c>
      <c r="DL18" s="184">
        <v>0</v>
      </c>
      <c r="DM18" s="184">
        <v>0</v>
      </c>
      <c r="DN18" s="184">
        <v>1</v>
      </c>
      <c r="DO18" s="184">
        <v>0</v>
      </c>
      <c r="DP18" s="184">
        <v>0</v>
      </c>
      <c r="DQ18" s="184">
        <v>1</v>
      </c>
      <c r="DR18" s="184">
        <v>0</v>
      </c>
      <c r="DS18" s="184">
        <v>0</v>
      </c>
      <c r="DT18" s="184">
        <v>1</v>
      </c>
      <c r="DU18" s="184">
        <v>0</v>
      </c>
      <c r="DV18" s="184">
        <v>0</v>
      </c>
      <c r="DW18" s="184">
        <v>1</v>
      </c>
      <c r="DX18" s="184">
        <v>0</v>
      </c>
      <c r="DY18" s="184">
        <v>0</v>
      </c>
      <c r="DZ18" s="184">
        <v>1</v>
      </c>
      <c r="EA18" s="184">
        <v>0</v>
      </c>
      <c r="EB18" s="184">
        <v>0</v>
      </c>
      <c r="EC18" s="184">
        <v>1</v>
      </c>
      <c r="ED18" s="184">
        <v>0</v>
      </c>
      <c r="EE18" s="184">
        <v>0</v>
      </c>
      <c r="EF18" s="184">
        <v>1</v>
      </c>
      <c r="EG18" s="184">
        <v>0</v>
      </c>
      <c r="EH18" s="184">
        <v>0</v>
      </c>
      <c r="EI18" s="184">
        <v>1</v>
      </c>
      <c r="EJ18" s="184">
        <v>0</v>
      </c>
      <c r="EK18" s="184">
        <v>0</v>
      </c>
      <c r="EL18" s="184">
        <v>1</v>
      </c>
      <c r="EM18" s="184">
        <v>0</v>
      </c>
      <c r="EN18" s="184">
        <v>0</v>
      </c>
      <c r="EO18" s="184">
        <v>1</v>
      </c>
      <c r="EP18" s="184">
        <v>0</v>
      </c>
      <c r="EQ18" s="184">
        <v>0</v>
      </c>
      <c r="ER18" s="184">
        <v>1</v>
      </c>
      <c r="ES18" s="184">
        <v>0</v>
      </c>
      <c r="ET18" s="184">
        <v>0</v>
      </c>
    </row>
    <row r="19" spans="1:150" x14ac:dyDescent="0.25">
      <c r="A19" s="1"/>
      <c r="B19" s="186" t="s">
        <v>2381</v>
      </c>
      <c r="C19" s="186" t="s">
        <v>169</v>
      </c>
      <c r="D19" s="186" t="s">
        <v>1026</v>
      </c>
      <c r="E19" s="186" t="s">
        <v>2382</v>
      </c>
      <c r="F19" s="186" t="s">
        <v>2383</v>
      </c>
      <c r="G19" s="187">
        <v>1</v>
      </c>
      <c r="H19" s="187">
        <v>0</v>
      </c>
      <c r="I19" s="187">
        <v>0</v>
      </c>
      <c r="J19" s="187">
        <v>1</v>
      </c>
      <c r="K19" s="187">
        <v>0</v>
      </c>
      <c r="L19" s="187">
        <v>0</v>
      </c>
      <c r="M19" s="187">
        <v>1</v>
      </c>
      <c r="N19" s="187">
        <v>0</v>
      </c>
      <c r="O19" s="187">
        <v>0</v>
      </c>
      <c r="P19" s="187">
        <v>1</v>
      </c>
      <c r="Q19" s="187">
        <v>0</v>
      </c>
      <c r="R19" s="187">
        <v>0</v>
      </c>
      <c r="S19" s="187">
        <v>1</v>
      </c>
      <c r="T19" s="187">
        <v>0</v>
      </c>
      <c r="U19" s="187">
        <v>0</v>
      </c>
      <c r="V19" s="187">
        <v>1</v>
      </c>
      <c r="W19" s="187">
        <v>0</v>
      </c>
      <c r="X19" s="187">
        <v>0</v>
      </c>
      <c r="Y19" s="187">
        <v>1</v>
      </c>
      <c r="Z19" s="187">
        <v>0</v>
      </c>
      <c r="AA19" s="187">
        <v>0</v>
      </c>
      <c r="AB19" s="187">
        <v>1</v>
      </c>
      <c r="AC19" s="187">
        <v>0</v>
      </c>
      <c r="AD19" s="187">
        <v>0</v>
      </c>
      <c r="AE19" s="187">
        <v>1</v>
      </c>
      <c r="AF19" s="187">
        <v>0</v>
      </c>
      <c r="AG19" s="187">
        <v>0</v>
      </c>
      <c r="AH19" s="187">
        <v>1</v>
      </c>
      <c r="AI19" s="187">
        <v>0</v>
      </c>
      <c r="AJ19" s="187">
        <v>0</v>
      </c>
      <c r="AK19" s="187">
        <v>1</v>
      </c>
      <c r="AL19" s="187">
        <v>0</v>
      </c>
      <c r="AM19" s="187">
        <v>0</v>
      </c>
      <c r="AN19" s="187">
        <v>1</v>
      </c>
      <c r="AO19" s="187">
        <v>0</v>
      </c>
      <c r="AP19" s="187">
        <v>0</v>
      </c>
      <c r="AQ19" s="187">
        <v>1</v>
      </c>
      <c r="AR19" s="187">
        <v>0</v>
      </c>
      <c r="AS19" s="187">
        <v>0</v>
      </c>
      <c r="AT19" s="187">
        <v>1</v>
      </c>
      <c r="AU19" s="187">
        <v>0</v>
      </c>
      <c r="AV19" s="187">
        <v>0</v>
      </c>
      <c r="AW19" s="187">
        <v>1</v>
      </c>
      <c r="AX19" s="187">
        <v>0</v>
      </c>
      <c r="AY19" s="187">
        <v>0</v>
      </c>
      <c r="AZ19" s="187">
        <v>1</v>
      </c>
      <c r="BA19" s="187">
        <v>0</v>
      </c>
      <c r="BB19" s="187">
        <v>0</v>
      </c>
      <c r="BC19" s="187">
        <v>1</v>
      </c>
      <c r="BD19" s="187">
        <v>0</v>
      </c>
      <c r="BE19" s="187">
        <v>0</v>
      </c>
      <c r="BF19" s="187">
        <v>1</v>
      </c>
      <c r="BG19" s="187">
        <v>0</v>
      </c>
      <c r="BH19" s="187">
        <v>0</v>
      </c>
      <c r="BI19" s="187">
        <v>1</v>
      </c>
      <c r="BJ19" s="187">
        <v>0</v>
      </c>
      <c r="BK19" s="187">
        <v>0</v>
      </c>
      <c r="BL19" s="187">
        <v>1</v>
      </c>
      <c r="BM19" s="187">
        <v>0</v>
      </c>
      <c r="BN19" s="187">
        <v>0</v>
      </c>
      <c r="BO19" s="187">
        <v>1</v>
      </c>
      <c r="BP19" s="187">
        <v>0</v>
      </c>
      <c r="BQ19" s="187">
        <v>0</v>
      </c>
      <c r="BR19" s="187">
        <v>1</v>
      </c>
      <c r="BS19" s="187">
        <v>0</v>
      </c>
      <c r="BT19" s="187">
        <v>0</v>
      </c>
      <c r="BU19" s="187">
        <v>1</v>
      </c>
      <c r="BV19" s="187">
        <v>0</v>
      </c>
      <c r="BW19" s="187">
        <v>0</v>
      </c>
      <c r="BX19" s="187">
        <v>1</v>
      </c>
      <c r="BY19" s="187">
        <v>0</v>
      </c>
      <c r="BZ19" s="187">
        <v>0</v>
      </c>
      <c r="CA19" s="187">
        <v>1</v>
      </c>
      <c r="CB19" s="187">
        <v>0</v>
      </c>
      <c r="CC19" s="187">
        <v>0</v>
      </c>
      <c r="CD19" s="187">
        <v>1</v>
      </c>
      <c r="CE19" s="187">
        <v>0</v>
      </c>
      <c r="CF19" s="187">
        <v>0</v>
      </c>
      <c r="CG19" s="187">
        <v>1</v>
      </c>
      <c r="CH19" s="187">
        <v>0</v>
      </c>
      <c r="CI19" s="187">
        <v>0</v>
      </c>
      <c r="CJ19" s="187">
        <v>1</v>
      </c>
      <c r="CK19" s="187">
        <v>0</v>
      </c>
      <c r="CL19" s="187">
        <v>0</v>
      </c>
      <c r="CM19" s="187">
        <v>1</v>
      </c>
      <c r="CN19" s="187">
        <v>0</v>
      </c>
      <c r="CO19" s="187">
        <v>0</v>
      </c>
      <c r="CP19" s="187">
        <v>1</v>
      </c>
      <c r="CQ19" s="187">
        <v>0</v>
      </c>
      <c r="CR19" s="187">
        <v>0</v>
      </c>
      <c r="CS19" s="187">
        <v>1</v>
      </c>
      <c r="CT19" s="187">
        <v>0</v>
      </c>
      <c r="CU19" s="187">
        <v>0</v>
      </c>
      <c r="CV19" s="187">
        <v>1</v>
      </c>
      <c r="CW19" s="187">
        <v>0</v>
      </c>
      <c r="CX19" s="187">
        <v>0</v>
      </c>
      <c r="CY19" s="187">
        <v>1</v>
      </c>
      <c r="CZ19" s="187">
        <v>0</v>
      </c>
      <c r="DA19" s="187">
        <v>0</v>
      </c>
      <c r="DB19" s="187">
        <v>1</v>
      </c>
      <c r="DC19" s="187">
        <v>0</v>
      </c>
      <c r="DD19" s="187">
        <v>0</v>
      </c>
      <c r="DE19" s="187">
        <v>1</v>
      </c>
      <c r="DF19" s="187">
        <v>0</v>
      </c>
      <c r="DG19" s="187">
        <v>0</v>
      </c>
      <c r="DH19" s="187">
        <v>1</v>
      </c>
      <c r="DI19" s="187">
        <v>0</v>
      </c>
      <c r="DJ19" s="187">
        <v>0</v>
      </c>
      <c r="DK19" s="187">
        <v>1</v>
      </c>
      <c r="DL19" s="187">
        <v>0</v>
      </c>
      <c r="DM19" s="187">
        <v>0</v>
      </c>
      <c r="DN19" s="187">
        <v>1</v>
      </c>
      <c r="DO19" s="187">
        <v>0</v>
      </c>
      <c r="DP19" s="187">
        <v>0</v>
      </c>
      <c r="DQ19" s="187">
        <v>1</v>
      </c>
      <c r="DR19" s="187">
        <v>0</v>
      </c>
      <c r="DS19" s="187">
        <v>0</v>
      </c>
      <c r="DT19" s="187">
        <v>1</v>
      </c>
      <c r="DU19" s="187">
        <v>0</v>
      </c>
      <c r="DV19" s="187">
        <v>0</v>
      </c>
      <c r="DW19" s="187">
        <v>1</v>
      </c>
      <c r="DX19" s="187">
        <v>0</v>
      </c>
      <c r="DY19" s="187">
        <v>0</v>
      </c>
      <c r="DZ19" s="187">
        <v>1</v>
      </c>
      <c r="EA19" s="187">
        <v>0</v>
      </c>
      <c r="EB19" s="187">
        <v>0</v>
      </c>
      <c r="EC19" s="187">
        <v>1</v>
      </c>
      <c r="ED19" s="187">
        <v>0</v>
      </c>
      <c r="EE19" s="187">
        <v>0</v>
      </c>
      <c r="EF19" s="187">
        <v>1</v>
      </c>
      <c r="EG19" s="187">
        <v>0</v>
      </c>
      <c r="EH19" s="187">
        <v>0</v>
      </c>
      <c r="EI19" s="187">
        <v>1</v>
      </c>
      <c r="EJ19" s="187">
        <v>0</v>
      </c>
      <c r="EK19" s="187">
        <v>0</v>
      </c>
      <c r="EL19" s="187">
        <v>1</v>
      </c>
      <c r="EM19" s="187">
        <v>0</v>
      </c>
      <c r="EN19" s="187">
        <v>0</v>
      </c>
      <c r="EO19" s="187">
        <v>1</v>
      </c>
      <c r="EP19" s="187">
        <v>0</v>
      </c>
      <c r="EQ19" s="187">
        <v>0</v>
      </c>
      <c r="ER19" s="187">
        <v>1</v>
      </c>
      <c r="ES19" s="187">
        <v>0</v>
      </c>
      <c r="ET19" s="187">
        <v>0</v>
      </c>
    </row>
    <row r="20" spans="1:150" x14ac:dyDescent="0.25">
      <c r="A20" s="1"/>
      <c r="B20" s="186" t="s">
        <v>2384</v>
      </c>
      <c r="C20" s="186" t="s">
        <v>169</v>
      </c>
      <c r="D20" s="186" t="s">
        <v>1026</v>
      </c>
      <c r="E20" s="186" t="s">
        <v>2385</v>
      </c>
      <c r="F20" s="186" t="s">
        <v>2386</v>
      </c>
      <c r="G20" s="187">
        <v>1</v>
      </c>
      <c r="H20" s="187">
        <v>0</v>
      </c>
      <c r="I20" s="187">
        <v>0</v>
      </c>
      <c r="J20" s="187">
        <v>1</v>
      </c>
      <c r="K20" s="187">
        <v>0</v>
      </c>
      <c r="L20" s="187">
        <v>0</v>
      </c>
      <c r="M20" s="187">
        <v>1</v>
      </c>
      <c r="N20" s="187">
        <v>0</v>
      </c>
      <c r="O20" s="187">
        <v>0</v>
      </c>
      <c r="P20" s="187">
        <v>1</v>
      </c>
      <c r="Q20" s="187">
        <v>0</v>
      </c>
      <c r="R20" s="187">
        <v>0</v>
      </c>
      <c r="S20" s="187">
        <v>1</v>
      </c>
      <c r="T20" s="187">
        <v>0</v>
      </c>
      <c r="U20" s="187">
        <v>0</v>
      </c>
      <c r="V20" s="187">
        <v>1</v>
      </c>
      <c r="W20" s="187">
        <v>0</v>
      </c>
      <c r="X20" s="187">
        <v>0</v>
      </c>
      <c r="Y20" s="187">
        <v>1</v>
      </c>
      <c r="Z20" s="187">
        <v>0</v>
      </c>
      <c r="AA20" s="187">
        <v>0</v>
      </c>
      <c r="AB20" s="187">
        <v>1</v>
      </c>
      <c r="AC20" s="187">
        <v>0</v>
      </c>
      <c r="AD20" s="187">
        <v>0</v>
      </c>
      <c r="AE20" s="187">
        <v>1</v>
      </c>
      <c r="AF20" s="187">
        <v>0</v>
      </c>
      <c r="AG20" s="187">
        <v>0</v>
      </c>
      <c r="AH20" s="187">
        <v>1</v>
      </c>
      <c r="AI20" s="187">
        <v>0</v>
      </c>
      <c r="AJ20" s="187">
        <v>0</v>
      </c>
      <c r="AK20" s="187">
        <v>1</v>
      </c>
      <c r="AL20" s="187">
        <v>0</v>
      </c>
      <c r="AM20" s="187">
        <v>0</v>
      </c>
      <c r="AN20" s="187">
        <v>1</v>
      </c>
      <c r="AO20" s="187">
        <v>0</v>
      </c>
      <c r="AP20" s="187">
        <v>0</v>
      </c>
      <c r="AQ20" s="187">
        <v>1</v>
      </c>
      <c r="AR20" s="187">
        <v>0</v>
      </c>
      <c r="AS20" s="187">
        <v>0</v>
      </c>
      <c r="AT20" s="187">
        <v>1</v>
      </c>
      <c r="AU20" s="187">
        <v>0</v>
      </c>
      <c r="AV20" s="187">
        <v>0</v>
      </c>
      <c r="AW20" s="187">
        <v>1</v>
      </c>
      <c r="AX20" s="187">
        <v>0</v>
      </c>
      <c r="AY20" s="187">
        <v>0</v>
      </c>
      <c r="AZ20" s="187">
        <v>1</v>
      </c>
      <c r="BA20" s="187">
        <v>0</v>
      </c>
      <c r="BB20" s="187">
        <v>0</v>
      </c>
      <c r="BC20" s="187">
        <v>1</v>
      </c>
      <c r="BD20" s="187">
        <v>0</v>
      </c>
      <c r="BE20" s="187">
        <v>0</v>
      </c>
      <c r="BF20" s="187">
        <v>1</v>
      </c>
      <c r="BG20" s="187">
        <v>0</v>
      </c>
      <c r="BH20" s="187">
        <v>0</v>
      </c>
      <c r="BI20" s="187">
        <v>1</v>
      </c>
      <c r="BJ20" s="187">
        <v>0</v>
      </c>
      <c r="BK20" s="187">
        <v>0</v>
      </c>
      <c r="BL20" s="187">
        <v>1</v>
      </c>
      <c r="BM20" s="187">
        <v>0</v>
      </c>
      <c r="BN20" s="187">
        <v>0</v>
      </c>
      <c r="BO20" s="187">
        <v>1</v>
      </c>
      <c r="BP20" s="187">
        <v>0</v>
      </c>
      <c r="BQ20" s="187">
        <v>0</v>
      </c>
      <c r="BR20" s="187">
        <v>1</v>
      </c>
      <c r="BS20" s="187">
        <v>0</v>
      </c>
      <c r="BT20" s="187">
        <v>0</v>
      </c>
      <c r="BU20" s="187">
        <v>1</v>
      </c>
      <c r="BV20" s="187">
        <v>0</v>
      </c>
      <c r="BW20" s="187">
        <v>0</v>
      </c>
      <c r="BX20" s="187">
        <v>1</v>
      </c>
      <c r="BY20" s="187">
        <v>0</v>
      </c>
      <c r="BZ20" s="187">
        <v>0</v>
      </c>
      <c r="CA20" s="187">
        <v>1</v>
      </c>
      <c r="CB20" s="187">
        <v>0</v>
      </c>
      <c r="CC20" s="187">
        <v>0</v>
      </c>
      <c r="CD20" s="187">
        <v>1</v>
      </c>
      <c r="CE20" s="187">
        <v>0</v>
      </c>
      <c r="CF20" s="187">
        <v>0</v>
      </c>
      <c r="CG20" s="187">
        <v>1</v>
      </c>
      <c r="CH20" s="187">
        <v>0</v>
      </c>
      <c r="CI20" s="187">
        <v>0</v>
      </c>
      <c r="CJ20" s="187">
        <v>1</v>
      </c>
      <c r="CK20" s="187">
        <v>0</v>
      </c>
      <c r="CL20" s="187">
        <v>0</v>
      </c>
      <c r="CM20" s="187">
        <v>1</v>
      </c>
      <c r="CN20" s="187">
        <v>0</v>
      </c>
      <c r="CO20" s="187">
        <v>0</v>
      </c>
      <c r="CP20" s="187">
        <v>1</v>
      </c>
      <c r="CQ20" s="187">
        <v>0</v>
      </c>
      <c r="CR20" s="187">
        <v>0</v>
      </c>
      <c r="CS20" s="187">
        <v>1</v>
      </c>
      <c r="CT20" s="187">
        <v>0</v>
      </c>
      <c r="CU20" s="187">
        <v>0</v>
      </c>
      <c r="CV20" s="187">
        <v>1</v>
      </c>
      <c r="CW20" s="187">
        <v>0</v>
      </c>
      <c r="CX20" s="187">
        <v>0</v>
      </c>
      <c r="CY20" s="187">
        <v>1</v>
      </c>
      <c r="CZ20" s="187">
        <v>0</v>
      </c>
      <c r="DA20" s="187">
        <v>0</v>
      </c>
      <c r="DB20" s="187">
        <v>1</v>
      </c>
      <c r="DC20" s="187">
        <v>0</v>
      </c>
      <c r="DD20" s="187">
        <v>0</v>
      </c>
      <c r="DE20" s="187">
        <v>1</v>
      </c>
      <c r="DF20" s="187">
        <v>0</v>
      </c>
      <c r="DG20" s="187">
        <v>0</v>
      </c>
      <c r="DH20" s="187">
        <v>1</v>
      </c>
      <c r="DI20" s="187">
        <v>0</v>
      </c>
      <c r="DJ20" s="187">
        <v>0</v>
      </c>
      <c r="DK20" s="187">
        <v>1</v>
      </c>
      <c r="DL20" s="187">
        <v>0</v>
      </c>
      <c r="DM20" s="187">
        <v>0</v>
      </c>
      <c r="DN20" s="187">
        <v>1</v>
      </c>
      <c r="DO20" s="187">
        <v>0</v>
      </c>
      <c r="DP20" s="187">
        <v>0</v>
      </c>
      <c r="DQ20" s="187">
        <v>1</v>
      </c>
      <c r="DR20" s="187">
        <v>0</v>
      </c>
      <c r="DS20" s="187">
        <v>0</v>
      </c>
      <c r="DT20" s="187">
        <v>1</v>
      </c>
      <c r="DU20" s="187">
        <v>0</v>
      </c>
      <c r="DV20" s="187">
        <v>0</v>
      </c>
      <c r="DW20" s="187">
        <v>1</v>
      </c>
      <c r="DX20" s="187">
        <v>0</v>
      </c>
      <c r="DY20" s="187">
        <v>0</v>
      </c>
      <c r="DZ20" s="187">
        <v>1</v>
      </c>
      <c r="EA20" s="187">
        <v>0</v>
      </c>
      <c r="EB20" s="187">
        <v>0</v>
      </c>
      <c r="EC20" s="187">
        <v>1</v>
      </c>
      <c r="ED20" s="187">
        <v>0</v>
      </c>
      <c r="EE20" s="187">
        <v>0</v>
      </c>
      <c r="EF20" s="187">
        <v>1</v>
      </c>
      <c r="EG20" s="187">
        <v>0</v>
      </c>
      <c r="EH20" s="187">
        <v>0</v>
      </c>
      <c r="EI20" s="187">
        <v>1</v>
      </c>
      <c r="EJ20" s="187">
        <v>0</v>
      </c>
      <c r="EK20" s="187">
        <v>0</v>
      </c>
      <c r="EL20" s="187">
        <v>1</v>
      </c>
      <c r="EM20" s="187">
        <v>0</v>
      </c>
      <c r="EN20" s="187">
        <v>0</v>
      </c>
      <c r="EO20" s="187">
        <v>1</v>
      </c>
      <c r="EP20" s="187">
        <v>0</v>
      </c>
      <c r="EQ20" s="187">
        <v>0</v>
      </c>
      <c r="ER20" s="187">
        <v>1</v>
      </c>
      <c r="ES20" s="187">
        <v>0</v>
      </c>
      <c r="ET20" s="187">
        <v>0</v>
      </c>
    </row>
    <row r="21" spans="1:150" x14ac:dyDescent="0.25">
      <c r="A21" s="1"/>
      <c r="B21" s="186" t="s">
        <v>2387</v>
      </c>
      <c r="C21" s="186" t="s">
        <v>169</v>
      </c>
      <c r="D21" s="186" t="s">
        <v>1026</v>
      </c>
      <c r="E21" s="186" t="s">
        <v>2388</v>
      </c>
      <c r="F21" s="186" t="s">
        <v>2389</v>
      </c>
      <c r="G21" s="187">
        <v>1</v>
      </c>
      <c r="H21" s="187">
        <v>0</v>
      </c>
      <c r="I21" s="187">
        <v>0</v>
      </c>
      <c r="J21" s="187">
        <v>1</v>
      </c>
      <c r="K21" s="187">
        <v>0</v>
      </c>
      <c r="L21" s="187">
        <v>0</v>
      </c>
      <c r="M21" s="187">
        <v>1</v>
      </c>
      <c r="N21" s="187">
        <v>0</v>
      </c>
      <c r="O21" s="187">
        <v>0</v>
      </c>
      <c r="P21" s="187">
        <v>1</v>
      </c>
      <c r="Q21" s="187">
        <v>0</v>
      </c>
      <c r="R21" s="187">
        <v>0</v>
      </c>
      <c r="S21" s="187">
        <v>1</v>
      </c>
      <c r="T21" s="187">
        <v>0</v>
      </c>
      <c r="U21" s="187">
        <v>0</v>
      </c>
      <c r="V21" s="187">
        <v>1</v>
      </c>
      <c r="W21" s="187">
        <v>0</v>
      </c>
      <c r="X21" s="187">
        <v>0</v>
      </c>
      <c r="Y21" s="187">
        <v>1</v>
      </c>
      <c r="Z21" s="187">
        <v>0</v>
      </c>
      <c r="AA21" s="187">
        <v>0</v>
      </c>
      <c r="AB21" s="187">
        <v>1</v>
      </c>
      <c r="AC21" s="187">
        <v>0</v>
      </c>
      <c r="AD21" s="187">
        <v>0</v>
      </c>
      <c r="AE21" s="187">
        <v>1</v>
      </c>
      <c r="AF21" s="187">
        <v>0</v>
      </c>
      <c r="AG21" s="187">
        <v>0</v>
      </c>
      <c r="AH21" s="187">
        <v>1</v>
      </c>
      <c r="AI21" s="187">
        <v>0</v>
      </c>
      <c r="AJ21" s="187">
        <v>0</v>
      </c>
      <c r="AK21" s="187">
        <v>1</v>
      </c>
      <c r="AL21" s="187">
        <v>0</v>
      </c>
      <c r="AM21" s="187">
        <v>0</v>
      </c>
      <c r="AN21" s="187">
        <v>1</v>
      </c>
      <c r="AO21" s="187">
        <v>0</v>
      </c>
      <c r="AP21" s="187">
        <v>0</v>
      </c>
      <c r="AQ21" s="187">
        <v>1</v>
      </c>
      <c r="AR21" s="187">
        <v>0</v>
      </c>
      <c r="AS21" s="187">
        <v>0</v>
      </c>
      <c r="AT21" s="187">
        <v>1</v>
      </c>
      <c r="AU21" s="187">
        <v>0</v>
      </c>
      <c r="AV21" s="187">
        <v>0</v>
      </c>
      <c r="AW21" s="187">
        <v>1</v>
      </c>
      <c r="AX21" s="187">
        <v>0</v>
      </c>
      <c r="AY21" s="187">
        <v>0</v>
      </c>
      <c r="AZ21" s="187">
        <v>1</v>
      </c>
      <c r="BA21" s="187">
        <v>0</v>
      </c>
      <c r="BB21" s="187">
        <v>0</v>
      </c>
      <c r="BC21" s="187">
        <v>1</v>
      </c>
      <c r="BD21" s="187">
        <v>0</v>
      </c>
      <c r="BE21" s="187">
        <v>0</v>
      </c>
      <c r="BF21" s="187">
        <v>1</v>
      </c>
      <c r="BG21" s="187">
        <v>0</v>
      </c>
      <c r="BH21" s="187">
        <v>0</v>
      </c>
      <c r="BI21" s="187">
        <v>1</v>
      </c>
      <c r="BJ21" s="187">
        <v>0</v>
      </c>
      <c r="BK21" s="187">
        <v>0</v>
      </c>
      <c r="BL21" s="187">
        <v>1</v>
      </c>
      <c r="BM21" s="187">
        <v>0</v>
      </c>
      <c r="BN21" s="187">
        <v>0</v>
      </c>
      <c r="BO21" s="187">
        <v>1</v>
      </c>
      <c r="BP21" s="187">
        <v>0</v>
      </c>
      <c r="BQ21" s="187">
        <v>0</v>
      </c>
      <c r="BR21" s="187">
        <v>1</v>
      </c>
      <c r="BS21" s="187">
        <v>0</v>
      </c>
      <c r="BT21" s="187">
        <v>0</v>
      </c>
      <c r="BU21" s="187">
        <v>1</v>
      </c>
      <c r="BV21" s="187">
        <v>0</v>
      </c>
      <c r="BW21" s="187">
        <v>0</v>
      </c>
      <c r="BX21" s="187">
        <v>1</v>
      </c>
      <c r="BY21" s="187">
        <v>0</v>
      </c>
      <c r="BZ21" s="187">
        <v>0</v>
      </c>
      <c r="CA21" s="187">
        <v>1</v>
      </c>
      <c r="CB21" s="187">
        <v>0</v>
      </c>
      <c r="CC21" s="187">
        <v>0</v>
      </c>
      <c r="CD21" s="187">
        <v>1</v>
      </c>
      <c r="CE21" s="187">
        <v>0</v>
      </c>
      <c r="CF21" s="187">
        <v>0</v>
      </c>
      <c r="CG21" s="187">
        <v>1</v>
      </c>
      <c r="CH21" s="187">
        <v>0</v>
      </c>
      <c r="CI21" s="187">
        <v>0</v>
      </c>
      <c r="CJ21" s="187">
        <v>1</v>
      </c>
      <c r="CK21" s="187">
        <v>0</v>
      </c>
      <c r="CL21" s="187">
        <v>0</v>
      </c>
      <c r="CM21" s="187">
        <v>1</v>
      </c>
      <c r="CN21" s="187">
        <v>0</v>
      </c>
      <c r="CO21" s="187">
        <v>0</v>
      </c>
      <c r="CP21" s="187">
        <v>1</v>
      </c>
      <c r="CQ21" s="187">
        <v>0</v>
      </c>
      <c r="CR21" s="187">
        <v>0</v>
      </c>
      <c r="CS21" s="187">
        <v>1</v>
      </c>
      <c r="CT21" s="187">
        <v>0</v>
      </c>
      <c r="CU21" s="187">
        <v>0</v>
      </c>
      <c r="CV21" s="187">
        <v>1</v>
      </c>
      <c r="CW21" s="187">
        <v>0</v>
      </c>
      <c r="CX21" s="187">
        <v>0</v>
      </c>
      <c r="CY21" s="187">
        <v>1</v>
      </c>
      <c r="CZ21" s="187">
        <v>0</v>
      </c>
      <c r="DA21" s="187">
        <v>0</v>
      </c>
      <c r="DB21" s="187">
        <v>1</v>
      </c>
      <c r="DC21" s="187">
        <v>0</v>
      </c>
      <c r="DD21" s="187">
        <v>0</v>
      </c>
      <c r="DE21" s="187">
        <v>1</v>
      </c>
      <c r="DF21" s="187">
        <v>0</v>
      </c>
      <c r="DG21" s="187">
        <v>0</v>
      </c>
      <c r="DH21" s="187">
        <v>1</v>
      </c>
      <c r="DI21" s="187">
        <v>0</v>
      </c>
      <c r="DJ21" s="187">
        <v>0</v>
      </c>
      <c r="DK21" s="187">
        <v>1</v>
      </c>
      <c r="DL21" s="187">
        <v>0</v>
      </c>
      <c r="DM21" s="187">
        <v>0</v>
      </c>
      <c r="DN21" s="187">
        <v>1</v>
      </c>
      <c r="DO21" s="187">
        <v>0</v>
      </c>
      <c r="DP21" s="187">
        <v>0</v>
      </c>
      <c r="DQ21" s="187">
        <v>1</v>
      </c>
      <c r="DR21" s="187">
        <v>0</v>
      </c>
      <c r="DS21" s="187">
        <v>0</v>
      </c>
      <c r="DT21" s="187">
        <v>1</v>
      </c>
      <c r="DU21" s="187">
        <v>0</v>
      </c>
      <c r="DV21" s="187">
        <v>0</v>
      </c>
      <c r="DW21" s="187">
        <v>1</v>
      </c>
      <c r="DX21" s="187">
        <v>0</v>
      </c>
      <c r="DY21" s="187">
        <v>0</v>
      </c>
      <c r="DZ21" s="187">
        <v>1</v>
      </c>
      <c r="EA21" s="187">
        <v>0</v>
      </c>
      <c r="EB21" s="187">
        <v>0</v>
      </c>
      <c r="EC21" s="187">
        <v>1</v>
      </c>
      <c r="ED21" s="187">
        <v>0</v>
      </c>
      <c r="EE21" s="187">
        <v>0</v>
      </c>
      <c r="EF21" s="187">
        <v>1</v>
      </c>
      <c r="EG21" s="187">
        <v>0</v>
      </c>
      <c r="EH21" s="187">
        <v>0</v>
      </c>
      <c r="EI21" s="187">
        <v>1</v>
      </c>
      <c r="EJ21" s="187">
        <v>0</v>
      </c>
      <c r="EK21" s="187">
        <v>0</v>
      </c>
      <c r="EL21" s="187">
        <v>1</v>
      </c>
      <c r="EM21" s="187">
        <v>0</v>
      </c>
      <c r="EN21" s="187">
        <v>0</v>
      </c>
      <c r="EO21" s="187">
        <v>1</v>
      </c>
      <c r="EP21" s="187">
        <v>0</v>
      </c>
      <c r="EQ21" s="187">
        <v>0</v>
      </c>
      <c r="ER21" s="187">
        <v>1</v>
      </c>
      <c r="ES21" s="187">
        <v>0</v>
      </c>
      <c r="ET21" s="187">
        <v>0</v>
      </c>
    </row>
    <row r="22" spans="1:150" x14ac:dyDescent="0.25">
      <c r="A22" s="1"/>
      <c r="B22" s="186" t="s">
        <v>2390</v>
      </c>
      <c r="C22" s="186" t="s">
        <v>169</v>
      </c>
      <c r="D22" s="186" t="s">
        <v>1026</v>
      </c>
      <c r="E22" s="186" t="s">
        <v>2391</v>
      </c>
      <c r="F22" s="186" t="s">
        <v>2392</v>
      </c>
      <c r="G22" s="187">
        <v>1</v>
      </c>
      <c r="H22" s="187">
        <v>0</v>
      </c>
      <c r="I22" s="187">
        <v>0</v>
      </c>
      <c r="J22" s="187">
        <v>1</v>
      </c>
      <c r="K22" s="187">
        <v>0</v>
      </c>
      <c r="L22" s="187">
        <v>0</v>
      </c>
      <c r="M22" s="187">
        <v>1</v>
      </c>
      <c r="N22" s="187">
        <v>0</v>
      </c>
      <c r="O22" s="187">
        <v>0</v>
      </c>
      <c r="P22" s="187">
        <v>1</v>
      </c>
      <c r="Q22" s="187">
        <v>0</v>
      </c>
      <c r="R22" s="187">
        <v>0</v>
      </c>
      <c r="S22" s="187">
        <v>1</v>
      </c>
      <c r="T22" s="187">
        <v>0</v>
      </c>
      <c r="U22" s="187">
        <v>0</v>
      </c>
      <c r="V22" s="187">
        <v>1</v>
      </c>
      <c r="W22" s="187">
        <v>0</v>
      </c>
      <c r="X22" s="187">
        <v>0</v>
      </c>
      <c r="Y22" s="187">
        <v>1</v>
      </c>
      <c r="Z22" s="187">
        <v>0</v>
      </c>
      <c r="AA22" s="187">
        <v>0</v>
      </c>
      <c r="AB22" s="187">
        <v>1</v>
      </c>
      <c r="AC22" s="187">
        <v>0</v>
      </c>
      <c r="AD22" s="187">
        <v>0</v>
      </c>
      <c r="AE22" s="187">
        <v>1</v>
      </c>
      <c r="AF22" s="187">
        <v>0</v>
      </c>
      <c r="AG22" s="187">
        <v>0</v>
      </c>
      <c r="AH22" s="187">
        <v>1</v>
      </c>
      <c r="AI22" s="187">
        <v>0</v>
      </c>
      <c r="AJ22" s="187">
        <v>0</v>
      </c>
      <c r="AK22" s="187">
        <v>1</v>
      </c>
      <c r="AL22" s="187">
        <v>0</v>
      </c>
      <c r="AM22" s="187">
        <v>0</v>
      </c>
      <c r="AN22" s="187">
        <v>1</v>
      </c>
      <c r="AO22" s="187">
        <v>0</v>
      </c>
      <c r="AP22" s="187">
        <v>0</v>
      </c>
      <c r="AQ22" s="187">
        <v>1</v>
      </c>
      <c r="AR22" s="187">
        <v>0</v>
      </c>
      <c r="AS22" s="187">
        <v>0</v>
      </c>
      <c r="AT22" s="187">
        <v>1</v>
      </c>
      <c r="AU22" s="187">
        <v>0</v>
      </c>
      <c r="AV22" s="187">
        <v>0</v>
      </c>
      <c r="AW22" s="187">
        <v>1</v>
      </c>
      <c r="AX22" s="187">
        <v>0</v>
      </c>
      <c r="AY22" s="187">
        <v>0</v>
      </c>
      <c r="AZ22" s="187">
        <v>1</v>
      </c>
      <c r="BA22" s="187">
        <v>0</v>
      </c>
      <c r="BB22" s="187">
        <v>0</v>
      </c>
      <c r="BC22" s="187">
        <v>1</v>
      </c>
      <c r="BD22" s="187">
        <v>0</v>
      </c>
      <c r="BE22" s="187">
        <v>0</v>
      </c>
      <c r="BF22" s="187">
        <v>1</v>
      </c>
      <c r="BG22" s="187">
        <v>0</v>
      </c>
      <c r="BH22" s="187">
        <v>0</v>
      </c>
      <c r="BI22" s="187">
        <v>1</v>
      </c>
      <c r="BJ22" s="187">
        <v>0</v>
      </c>
      <c r="BK22" s="187">
        <v>0</v>
      </c>
      <c r="BL22" s="187">
        <v>1</v>
      </c>
      <c r="BM22" s="187">
        <v>0</v>
      </c>
      <c r="BN22" s="187">
        <v>0</v>
      </c>
      <c r="BO22" s="187">
        <v>1</v>
      </c>
      <c r="BP22" s="187">
        <v>0</v>
      </c>
      <c r="BQ22" s="187">
        <v>0</v>
      </c>
      <c r="BR22" s="187">
        <v>1</v>
      </c>
      <c r="BS22" s="187">
        <v>0</v>
      </c>
      <c r="BT22" s="187">
        <v>0</v>
      </c>
      <c r="BU22" s="187">
        <v>1</v>
      </c>
      <c r="BV22" s="187">
        <v>0</v>
      </c>
      <c r="BW22" s="187">
        <v>0</v>
      </c>
      <c r="BX22" s="187">
        <v>1</v>
      </c>
      <c r="BY22" s="187">
        <v>0</v>
      </c>
      <c r="BZ22" s="187">
        <v>0</v>
      </c>
      <c r="CA22" s="187">
        <v>1</v>
      </c>
      <c r="CB22" s="187">
        <v>0</v>
      </c>
      <c r="CC22" s="187">
        <v>0</v>
      </c>
      <c r="CD22" s="187">
        <v>1</v>
      </c>
      <c r="CE22" s="187">
        <v>0</v>
      </c>
      <c r="CF22" s="187">
        <v>0</v>
      </c>
      <c r="CG22" s="187">
        <v>1</v>
      </c>
      <c r="CH22" s="187">
        <v>0</v>
      </c>
      <c r="CI22" s="187">
        <v>0</v>
      </c>
      <c r="CJ22" s="187">
        <v>1</v>
      </c>
      <c r="CK22" s="187">
        <v>0</v>
      </c>
      <c r="CL22" s="187">
        <v>0</v>
      </c>
      <c r="CM22" s="187">
        <v>1</v>
      </c>
      <c r="CN22" s="187">
        <v>0</v>
      </c>
      <c r="CO22" s="187">
        <v>0</v>
      </c>
      <c r="CP22" s="187">
        <v>1</v>
      </c>
      <c r="CQ22" s="187">
        <v>0</v>
      </c>
      <c r="CR22" s="187">
        <v>0</v>
      </c>
      <c r="CS22" s="187">
        <v>1</v>
      </c>
      <c r="CT22" s="187">
        <v>0</v>
      </c>
      <c r="CU22" s="187">
        <v>0</v>
      </c>
      <c r="CV22" s="187">
        <v>1</v>
      </c>
      <c r="CW22" s="187">
        <v>0</v>
      </c>
      <c r="CX22" s="187">
        <v>0</v>
      </c>
      <c r="CY22" s="187">
        <v>1</v>
      </c>
      <c r="CZ22" s="187">
        <v>0</v>
      </c>
      <c r="DA22" s="187">
        <v>0</v>
      </c>
      <c r="DB22" s="187">
        <v>1</v>
      </c>
      <c r="DC22" s="187">
        <v>0</v>
      </c>
      <c r="DD22" s="187">
        <v>0</v>
      </c>
      <c r="DE22" s="187">
        <v>1</v>
      </c>
      <c r="DF22" s="187">
        <v>0</v>
      </c>
      <c r="DG22" s="187">
        <v>0</v>
      </c>
      <c r="DH22" s="187">
        <v>1</v>
      </c>
      <c r="DI22" s="187">
        <v>0</v>
      </c>
      <c r="DJ22" s="187">
        <v>0</v>
      </c>
      <c r="DK22" s="187">
        <v>1</v>
      </c>
      <c r="DL22" s="187">
        <v>0</v>
      </c>
      <c r="DM22" s="187">
        <v>0</v>
      </c>
      <c r="DN22" s="187">
        <v>1</v>
      </c>
      <c r="DO22" s="187">
        <v>0</v>
      </c>
      <c r="DP22" s="187">
        <v>0</v>
      </c>
      <c r="DQ22" s="187">
        <v>1</v>
      </c>
      <c r="DR22" s="187">
        <v>0</v>
      </c>
      <c r="DS22" s="187">
        <v>0</v>
      </c>
      <c r="DT22" s="187">
        <v>1</v>
      </c>
      <c r="DU22" s="187">
        <v>0</v>
      </c>
      <c r="DV22" s="187">
        <v>0</v>
      </c>
      <c r="DW22" s="187">
        <v>1</v>
      </c>
      <c r="DX22" s="187">
        <v>0</v>
      </c>
      <c r="DY22" s="187">
        <v>0</v>
      </c>
      <c r="DZ22" s="187">
        <v>1</v>
      </c>
      <c r="EA22" s="187">
        <v>0</v>
      </c>
      <c r="EB22" s="187">
        <v>0</v>
      </c>
      <c r="EC22" s="187">
        <v>1</v>
      </c>
      <c r="ED22" s="187">
        <v>0</v>
      </c>
      <c r="EE22" s="187">
        <v>0</v>
      </c>
      <c r="EF22" s="187">
        <v>1</v>
      </c>
      <c r="EG22" s="187">
        <v>0</v>
      </c>
      <c r="EH22" s="187">
        <v>0</v>
      </c>
      <c r="EI22" s="187">
        <v>1</v>
      </c>
      <c r="EJ22" s="187">
        <v>0</v>
      </c>
      <c r="EK22" s="187">
        <v>0</v>
      </c>
      <c r="EL22" s="187">
        <v>1</v>
      </c>
      <c r="EM22" s="187">
        <v>0</v>
      </c>
      <c r="EN22" s="187">
        <v>0</v>
      </c>
      <c r="EO22" s="187">
        <v>1</v>
      </c>
      <c r="EP22" s="187">
        <v>0</v>
      </c>
      <c r="EQ22" s="187">
        <v>0</v>
      </c>
      <c r="ER22" s="187">
        <v>1</v>
      </c>
      <c r="ES22" s="187">
        <v>0</v>
      </c>
      <c r="ET22" s="187">
        <v>0</v>
      </c>
    </row>
    <row r="23" spans="1:150" x14ac:dyDescent="0.25">
      <c r="A23" s="1"/>
      <c r="B23" s="186" t="s">
        <v>2393</v>
      </c>
      <c r="C23" s="186" t="s">
        <v>169</v>
      </c>
      <c r="D23" s="186" t="s">
        <v>1026</v>
      </c>
      <c r="E23" s="186" t="s">
        <v>2394</v>
      </c>
      <c r="F23" s="186" t="s">
        <v>2395</v>
      </c>
      <c r="G23" s="187">
        <v>1</v>
      </c>
      <c r="H23" s="187">
        <v>0</v>
      </c>
      <c r="I23" s="187">
        <v>0</v>
      </c>
      <c r="J23" s="187">
        <v>1</v>
      </c>
      <c r="K23" s="187">
        <v>0</v>
      </c>
      <c r="L23" s="187">
        <v>0</v>
      </c>
      <c r="M23" s="187">
        <v>1</v>
      </c>
      <c r="N23" s="187">
        <v>0</v>
      </c>
      <c r="O23" s="187">
        <v>0</v>
      </c>
      <c r="P23" s="187">
        <v>1</v>
      </c>
      <c r="Q23" s="187">
        <v>0</v>
      </c>
      <c r="R23" s="187">
        <v>0</v>
      </c>
      <c r="S23" s="187">
        <v>1</v>
      </c>
      <c r="T23" s="187">
        <v>0</v>
      </c>
      <c r="U23" s="187">
        <v>0</v>
      </c>
      <c r="V23" s="187">
        <v>1</v>
      </c>
      <c r="W23" s="187">
        <v>0</v>
      </c>
      <c r="X23" s="187">
        <v>0</v>
      </c>
      <c r="Y23" s="187">
        <v>1</v>
      </c>
      <c r="Z23" s="187">
        <v>0</v>
      </c>
      <c r="AA23" s="187">
        <v>0</v>
      </c>
      <c r="AB23" s="187">
        <v>1</v>
      </c>
      <c r="AC23" s="187">
        <v>0</v>
      </c>
      <c r="AD23" s="187">
        <v>0</v>
      </c>
      <c r="AE23" s="187">
        <v>1</v>
      </c>
      <c r="AF23" s="187">
        <v>0</v>
      </c>
      <c r="AG23" s="187">
        <v>0</v>
      </c>
      <c r="AH23" s="187">
        <v>1</v>
      </c>
      <c r="AI23" s="187">
        <v>0</v>
      </c>
      <c r="AJ23" s="187">
        <v>0</v>
      </c>
      <c r="AK23" s="187">
        <v>1</v>
      </c>
      <c r="AL23" s="187">
        <v>0</v>
      </c>
      <c r="AM23" s="187">
        <v>0</v>
      </c>
      <c r="AN23" s="187">
        <v>1</v>
      </c>
      <c r="AO23" s="187">
        <v>0</v>
      </c>
      <c r="AP23" s="187">
        <v>0</v>
      </c>
      <c r="AQ23" s="187">
        <v>1</v>
      </c>
      <c r="AR23" s="187">
        <v>0</v>
      </c>
      <c r="AS23" s="187">
        <v>0</v>
      </c>
      <c r="AT23" s="187">
        <v>1</v>
      </c>
      <c r="AU23" s="187">
        <v>0</v>
      </c>
      <c r="AV23" s="187">
        <v>0</v>
      </c>
      <c r="AW23" s="187">
        <v>1</v>
      </c>
      <c r="AX23" s="187">
        <v>0</v>
      </c>
      <c r="AY23" s="187">
        <v>0</v>
      </c>
      <c r="AZ23" s="187">
        <v>1</v>
      </c>
      <c r="BA23" s="187">
        <v>0</v>
      </c>
      <c r="BB23" s="187">
        <v>0</v>
      </c>
      <c r="BC23" s="187">
        <v>1</v>
      </c>
      <c r="BD23" s="187">
        <v>0</v>
      </c>
      <c r="BE23" s="187">
        <v>0</v>
      </c>
      <c r="BF23" s="187">
        <v>1</v>
      </c>
      <c r="BG23" s="187">
        <v>0</v>
      </c>
      <c r="BH23" s="187">
        <v>0</v>
      </c>
      <c r="BI23" s="187">
        <v>1</v>
      </c>
      <c r="BJ23" s="187">
        <v>0</v>
      </c>
      <c r="BK23" s="187">
        <v>0</v>
      </c>
      <c r="BL23" s="187">
        <v>1</v>
      </c>
      <c r="BM23" s="187">
        <v>0</v>
      </c>
      <c r="BN23" s="187">
        <v>0</v>
      </c>
      <c r="BO23" s="187">
        <v>1</v>
      </c>
      <c r="BP23" s="187">
        <v>0</v>
      </c>
      <c r="BQ23" s="187">
        <v>0</v>
      </c>
      <c r="BR23" s="187">
        <v>1</v>
      </c>
      <c r="BS23" s="187">
        <v>0</v>
      </c>
      <c r="BT23" s="187">
        <v>0</v>
      </c>
      <c r="BU23" s="187">
        <v>1</v>
      </c>
      <c r="BV23" s="187">
        <v>0</v>
      </c>
      <c r="BW23" s="187">
        <v>0</v>
      </c>
      <c r="BX23" s="187">
        <v>1</v>
      </c>
      <c r="BY23" s="187">
        <v>0</v>
      </c>
      <c r="BZ23" s="187">
        <v>0</v>
      </c>
      <c r="CA23" s="187">
        <v>1</v>
      </c>
      <c r="CB23" s="187">
        <v>0</v>
      </c>
      <c r="CC23" s="187">
        <v>0</v>
      </c>
      <c r="CD23" s="187">
        <v>1</v>
      </c>
      <c r="CE23" s="187">
        <v>0</v>
      </c>
      <c r="CF23" s="187">
        <v>0</v>
      </c>
      <c r="CG23" s="187">
        <v>1</v>
      </c>
      <c r="CH23" s="187">
        <v>0</v>
      </c>
      <c r="CI23" s="187">
        <v>0</v>
      </c>
      <c r="CJ23" s="187">
        <v>1</v>
      </c>
      <c r="CK23" s="187">
        <v>0</v>
      </c>
      <c r="CL23" s="187">
        <v>0</v>
      </c>
      <c r="CM23" s="187">
        <v>1</v>
      </c>
      <c r="CN23" s="187">
        <v>0</v>
      </c>
      <c r="CO23" s="187">
        <v>0</v>
      </c>
      <c r="CP23" s="187">
        <v>1</v>
      </c>
      <c r="CQ23" s="187">
        <v>0</v>
      </c>
      <c r="CR23" s="187">
        <v>0</v>
      </c>
      <c r="CS23" s="187">
        <v>1</v>
      </c>
      <c r="CT23" s="187">
        <v>0</v>
      </c>
      <c r="CU23" s="187">
        <v>0</v>
      </c>
      <c r="CV23" s="187">
        <v>1</v>
      </c>
      <c r="CW23" s="187">
        <v>0</v>
      </c>
      <c r="CX23" s="187">
        <v>0</v>
      </c>
      <c r="CY23" s="187">
        <v>1</v>
      </c>
      <c r="CZ23" s="187">
        <v>0</v>
      </c>
      <c r="DA23" s="187">
        <v>0</v>
      </c>
      <c r="DB23" s="187">
        <v>1</v>
      </c>
      <c r="DC23" s="187">
        <v>0</v>
      </c>
      <c r="DD23" s="187">
        <v>0</v>
      </c>
      <c r="DE23" s="187">
        <v>1</v>
      </c>
      <c r="DF23" s="187">
        <v>0</v>
      </c>
      <c r="DG23" s="187">
        <v>0</v>
      </c>
      <c r="DH23" s="187">
        <v>1</v>
      </c>
      <c r="DI23" s="187">
        <v>0</v>
      </c>
      <c r="DJ23" s="187">
        <v>0</v>
      </c>
      <c r="DK23" s="187">
        <v>1</v>
      </c>
      <c r="DL23" s="187">
        <v>0</v>
      </c>
      <c r="DM23" s="187">
        <v>0</v>
      </c>
      <c r="DN23" s="187">
        <v>1</v>
      </c>
      <c r="DO23" s="187">
        <v>0</v>
      </c>
      <c r="DP23" s="187">
        <v>0</v>
      </c>
      <c r="DQ23" s="187">
        <v>1</v>
      </c>
      <c r="DR23" s="187">
        <v>0</v>
      </c>
      <c r="DS23" s="187">
        <v>0</v>
      </c>
      <c r="DT23" s="187">
        <v>1</v>
      </c>
      <c r="DU23" s="187">
        <v>0</v>
      </c>
      <c r="DV23" s="187">
        <v>0</v>
      </c>
      <c r="DW23" s="187">
        <v>1</v>
      </c>
      <c r="DX23" s="187">
        <v>0</v>
      </c>
      <c r="DY23" s="187">
        <v>0</v>
      </c>
      <c r="DZ23" s="187">
        <v>1</v>
      </c>
      <c r="EA23" s="187">
        <v>0</v>
      </c>
      <c r="EB23" s="187">
        <v>0</v>
      </c>
      <c r="EC23" s="187">
        <v>1</v>
      </c>
      <c r="ED23" s="187">
        <v>0</v>
      </c>
      <c r="EE23" s="187">
        <v>0</v>
      </c>
      <c r="EF23" s="187">
        <v>1</v>
      </c>
      <c r="EG23" s="187">
        <v>0</v>
      </c>
      <c r="EH23" s="187">
        <v>0</v>
      </c>
      <c r="EI23" s="187">
        <v>1</v>
      </c>
      <c r="EJ23" s="187">
        <v>0</v>
      </c>
      <c r="EK23" s="187">
        <v>0</v>
      </c>
      <c r="EL23" s="187">
        <v>1</v>
      </c>
      <c r="EM23" s="187">
        <v>0</v>
      </c>
      <c r="EN23" s="187">
        <v>0</v>
      </c>
      <c r="EO23" s="187">
        <v>1</v>
      </c>
      <c r="EP23" s="187">
        <v>0</v>
      </c>
      <c r="EQ23" s="187">
        <v>0</v>
      </c>
      <c r="ER23" s="187">
        <v>1</v>
      </c>
      <c r="ES23" s="187">
        <v>0</v>
      </c>
      <c r="ET23" s="187">
        <v>0</v>
      </c>
    </row>
    <row r="24" spans="1:150" x14ac:dyDescent="0.25">
      <c r="A24" s="1"/>
      <c r="B24" s="183" t="s">
        <v>2396</v>
      </c>
      <c r="C24" s="183" t="s">
        <v>169</v>
      </c>
      <c r="D24" s="183" t="s">
        <v>1025</v>
      </c>
      <c r="E24" s="183" t="s">
        <v>2397</v>
      </c>
      <c r="F24" s="183" t="s">
        <v>2398</v>
      </c>
      <c r="G24" s="184">
        <v>1</v>
      </c>
      <c r="H24" s="185">
        <v>26.37</v>
      </c>
      <c r="I24" s="184">
        <v>0</v>
      </c>
      <c r="J24" s="184">
        <v>1</v>
      </c>
      <c r="K24" s="185">
        <v>26.37</v>
      </c>
      <c r="L24" s="184">
        <v>0</v>
      </c>
      <c r="M24" s="184">
        <v>1</v>
      </c>
      <c r="N24" s="185">
        <v>26.37</v>
      </c>
      <c r="O24" s="184">
        <v>0</v>
      </c>
      <c r="P24" s="184">
        <v>1</v>
      </c>
      <c r="Q24" s="185">
        <v>26.37</v>
      </c>
      <c r="R24" s="184">
        <v>0</v>
      </c>
      <c r="S24" s="184">
        <v>1</v>
      </c>
      <c r="T24" s="185">
        <v>26.37</v>
      </c>
      <c r="U24" s="184">
        <v>0</v>
      </c>
      <c r="V24" s="184">
        <v>1</v>
      </c>
      <c r="W24" s="185">
        <v>26.37</v>
      </c>
      <c r="X24" s="184">
        <v>0</v>
      </c>
      <c r="Y24" s="184">
        <v>1</v>
      </c>
      <c r="Z24" s="185">
        <v>26.37</v>
      </c>
      <c r="AA24" s="184">
        <v>0</v>
      </c>
      <c r="AB24" s="184">
        <v>1</v>
      </c>
      <c r="AC24" s="185">
        <v>26.37</v>
      </c>
      <c r="AD24" s="184">
        <v>0</v>
      </c>
      <c r="AE24" s="184">
        <v>1</v>
      </c>
      <c r="AF24" s="185">
        <v>26.37</v>
      </c>
      <c r="AG24" s="184">
        <v>0</v>
      </c>
      <c r="AH24" s="184">
        <v>1</v>
      </c>
      <c r="AI24" s="185">
        <v>26.37</v>
      </c>
      <c r="AJ24" s="184">
        <v>0</v>
      </c>
      <c r="AK24" s="184">
        <v>1</v>
      </c>
      <c r="AL24" s="184">
        <v>0</v>
      </c>
      <c r="AM24" s="184">
        <v>0</v>
      </c>
      <c r="AN24" s="184">
        <v>1</v>
      </c>
      <c r="AO24" s="185">
        <v>26.37</v>
      </c>
      <c r="AP24" s="184">
        <v>0</v>
      </c>
      <c r="AQ24" s="184">
        <v>1</v>
      </c>
      <c r="AR24" s="184">
        <v>0</v>
      </c>
      <c r="AS24" s="184">
        <v>0</v>
      </c>
      <c r="AT24" s="184">
        <v>1</v>
      </c>
      <c r="AU24" s="184">
        <v>0</v>
      </c>
      <c r="AV24" s="184">
        <v>0</v>
      </c>
      <c r="AW24" s="184">
        <v>1</v>
      </c>
      <c r="AX24" s="184">
        <v>0</v>
      </c>
      <c r="AY24" s="184">
        <v>0</v>
      </c>
      <c r="AZ24" s="184">
        <v>1</v>
      </c>
      <c r="BA24" s="184">
        <v>0</v>
      </c>
      <c r="BB24" s="184">
        <v>0</v>
      </c>
      <c r="BC24" s="184">
        <v>1</v>
      </c>
      <c r="BD24" s="184">
        <v>0</v>
      </c>
      <c r="BE24" s="185">
        <v>16.0304</v>
      </c>
      <c r="BF24" s="184">
        <v>1</v>
      </c>
      <c r="BG24" s="185">
        <v>24.9132</v>
      </c>
      <c r="BH24" s="184">
        <v>0</v>
      </c>
      <c r="BI24" s="184">
        <v>1</v>
      </c>
      <c r="BJ24" s="185">
        <v>18.2744</v>
      </c>
      <c r="BK24" s="185">
        <v>6</v>
      </c>
      <c r="BL24" s="184">
        <v>1</v>
      </c>
      <c r="BM24" s="185">
        <v>26.37</v>
      </c>
      <c r="BN24" s="184">
        <v>0</v>
      </c>
      <c r="BO24" s="184">
        <v>1</v>
      </c>
      <c r="BP24" s="185">
        <v>15.774100000000001</v>
      </c>
      <c r="BQ24" s="185">
        <v>9.2492999999999999</v>
      </c>
      <c r="BR24" s="184">
        <v>1</v>
      </c>
      <c r="BS24" s="184">
        <v>0</v>
      </c>
      <c r="BT24" s="185">
        <v>25.425000000000001</v>
      </c>
      <c r="BU24" s="184">
        <v>1</v>
      </c>
      <c r="BV24" s="184">
        <v>0</v>
      </c>
      <c r="BW24" s="185">
        <v>25.425000000000001</v>
      </c>
      <c r="BX24" s="184">
        <v>1</v>
      </c>
      <c r="BY24" s="184">
        <v>0</v>
      </c>
      <c r="BZ24" s="185">
        <v>25.425000000000001</v>
      </c>
      <c r="CA24" s="184">
        <v>1</v>
      </c>
      <c r="CB24" s="185">
        <v>20.3386</v>
      </c>
      <c r="CC24" s="184">
        <v>0</v>
      </c>
      <c r="CD24" s="184">
        <v>1</v>
      </c>
      <c r="CE24" s="185">
        <v>15.7768</v>
      </c>
      <c r="CF24" s="184">
        <v>0</v>
      </c>
      <c r="CG24" s="184">
        <v>1</v>
      </c>
      <c r="CH24" s="185">
        <v>22.491399999999999</v>
      </c>
      <c r="CI24" s="184">
        <v>0</v>
      </c>
      <c r="CJ24" s="184">
        <v>1</v>
      </c>
      <c r="CK24" s="185">
        <v>20.4909</v>
      </c>
      <c r="CL24" s="184">
        <v>0</v>
      </c>
      <c r="CM24" s="184">
        <v>1</v>
      </c>
      <c r="CN24" s="185">
        <v>26.37</v>
      </c>
      <c r="CO24" s="184">
        <v>0</v>
      </c>
      <c r="CP24" s="184">
        <v>1</v>
      </c>
      <c r="CQ24" s="185">
        <v>18.741399999999999</v>
      </c>
      <c r="CR24" s="185">
        <v>6.4827000000000004</v>
      </c>
      <c r="CS24" s="184">
        <v>1</v>
      </c>
      <c r="CT24" s="184">
        <v>0</v>
      </c>
      <c r="CU24" s="184">
        <v>0</v>
      </c>
      <c r="CV24" s="184">
        <v>1</v>
      </c>
      <c r="CW24" s="184">
        <v>0</v>
      </c>
      <c r="CX24" s="185">
        <v>25.425000000000001</v>
      </c>
      <c r="CY24" s="184">
        <v>1</v>
      </c>
      <c r="CZ24" s="184">
        <v>0</v>
      </c>
      <c r="DA24" s="184">
        <v>0</v>
      </c>
      <c r="DB24" s="184">
        <v>1</v>
      </c>
      <c r="DC24" s="184">
        <v>0</v>
      </c>
      <c r="DD24" s="184">
        <v>0</v>
      </c>
      <c r="DE24" s="184">
        <v>1</v>
      </c>
      <c r="DF24" s="185">
        <v>19.3672</v>
      </c>
      <c r="DG24" s="184">
        <v>0</v>
      </c>
      <c r="DH24" s="184">
        <v>1</v>
      </c>
      <c r="DI24" s="185">
        <v>6</v>
      </c>
      <c r="DJ24" s="184">
        <v>0</v>
      </c>
      <c r="DK24" s="184">
        <v>1</v>
      </c>
      <c r="DL24" s="185">
        <v>26.37</v>
      </c>
      <c r="DM24" s="184">
        <v>0</v>
      </c>
      <c r="DN24" s="184">
        <v>1</v>
      </c>
      <c r="DO24" s="185">
        <v>26.37</v>
      </c>
      <c r="DP24" s="184">
        <v>0</v>
      </c>
      <c r="DQ24" s="184">
        <v>1</v>
      </c>
      <c r="DR24" s="185">
        <v>25.901599999999998</v>
      </c>
      <c r="DS24" s="184">
        <v>0</v>
      </c>
      <c r="DT24" s="184">
        <v>1</v>
      </c>
      <c r="DU24" s="185">
        <v>24.957000000000001</v>
      </c>
      <c r="DV24" s="184">
        <v>0</v>
      </c>
      <c r="DW24" s="184">
        <v>1</v>
      </c>
      <c r="DX24" s="184">
        <v>0</v>
      </c>
      <c r="DY24" s="184">
        <v>0</v>
      </c>
      <c r="DZ24" s="184">
        <v>1</v>
      </c>
      <c r="EA24" s="184">
        <v>0</v>
      </c>
      <c r="EB24" s="184">
        <v>0</v>
      </c>
      <c r="EC24" s="184">
        <v>1</v>
      </c>
      <c r="ED24" s="184">
        <v>0</v>
      </c>
      <c r="EE24" s="184">
        <v>0</v>
      </c>
      <c r="EF24" s="184">
        <v>1</v>
      </c>
      <c r="EG24" s="184">
        <v>0</v>
      </c>
      <c r="EH24" s="184">
        <v>0</v>
      </c>
      <c r="EI24" s="184">
        <v>1</v>
      </c>
      <c r="EJ24" s="184">
        <v>0</v>
      </c>
      <c r="EK24" s="184">
        <v>0</v>
      </c>
      <c r="EL24" s="184">
        <v>1</v>
      </c>
      <c r="EM24" s="185">
        <v>26.37</v>
      </c>
      <c r="EN24" s="184">
        <v>0</v>
      </c>
      <c r="EO24" s="184">
        <v>1</v>
      </c>
      <c r="EP24" s="185">
        <v>18.694400000000002</v>
      </c>
      <c r="EQ24" s="185">
        <v>6.5265000000000004</v>
      </c>
      <c r="ER24" s="184">
        <v>1</v>
      </c>
      <c r="ES24" s="184">
        <v>0</v>
      </c>
      <c r="ET24" s="184">
        <v>0</v>
      </c>
    </row>
    <row r="25" spans="1:150" x14ac:dyDescent="0.25">
      <c r="A25" s="1"/>
      <c r="B25" s="186" t="s">
        <v>2399</v>
      </c>
      <c r="C25" s="186" t="s">
        <v>169</v>
      </c>
      <c r="D25" s="186" t="s">
        <v>1025</v>
      </c>
      <c r="E25" s="186" t="s">
        <v>2400</v>
      </c>
      <c r="F25" s="186" t="s">
        <v>2401</v>
      </c>
      <c r="G25" s="187">
        <v>1</v>
      </c>
      <c r="H25" s="189">
        <v>6.5925000000000002</v>
      </c>
      <c r="I25" s="187">
        <v>0</v>
      </c>
      <c r="J25" s="187">
        <v>1</v>
      </c>
      <c r="K25" s="189">
        <v>6.5925000000000002</v>
      </c>
      <c r="L25" s="187">
        <v>0</v>
      </c>
      <c r="M25" s="187">
        <v>1</v>
      </c>
      <c r="N25" s="189">
        <v>6.5925000000000002</v>
      </c>
      <c r="O25" s="187">
        <v>0</v>
      </c>
      <c r="P25" s="187">
        <v>1</v>
      </c>
      <c r="Q25" s="189">
        <v>6.5925000000000002</v>
      </c>
      <c r="R25" s="187">
        <v>0</v>
      </c>
      <c r="S25" s="187">
        <v>1</v>
      </c>
      <c r="T25" s="189">
        <v>6.5925000000000002</v>
      </c>
      <c r="U25" s="187">
        <v>0</v>
      </c>
      <c r="V25" s="187">
        <v>1</v>
      </c>
      <c r="W25" s="189">
        <v>6.5925000000000002</v>
      </c>
      <c r="X25" s="187">
        <v>0</v>
      </c>
      <c r="Y25" s="187">
        <v>1</v>
      </c>
      <c r="Z25" s="189">
        <v>6.5925000000000002</v>
      </c>
      <c r="AA25" s="187">
        <v>0</v>
      </c>
      <c r="AB25" s="187">
        <v>1</v>
      </c>
      <c r="AC25" s="189">
        <v>6.5925000000000002</v>
      </c>
      <c r="AD25" s="187">
        <v>0</v>
      </c>
      <c r="AE25" s="187">
        <v>1</v>
      </c>
      <c r="AF25" s="189">
        <v>6.5925000000000002</v>
      </c>
      <c r="AG25" s="187">
        <v>0</v>
      </c>
      <c r="AH25" s="187">
        <v>1</v>
      </c>
      <c r="AI25" s="189">
        <v>6.5925000000000002</v>
      </c>
      <c r="AJ25" s="187">
        <v>0</v>
      </c>
      <c r="AK25" s="187">
        <v>1</v>
      </c>
      <c r="AL25" s="187">
        <v>0</v>
      </c>
      <c r="AM25" s="187">
        <v>0</v>
      </c>
      <c r="AN25" s="187">
        <v>1</v>
      </c>
      <c r="AO25" s="189">
        <v>6.5925000000000002</v>
      </c>
      <c r="AP25" s="187">
        <v>0</v>
      </c>
      <c r="AQ25" s="187">
        <v>1</v>
      </c>
      <c r="AR25" s="187">
        <v>0</v>
      </c>
      <c r="AS25" s="187">
        <v>0</v>
      </c>
      <c r="AT25" s="187">
        <v>1</v>
      </c>
      <c r="AU25" s="187">
        <v>0</v>
      </c>
      <c r="AV25" s="187">
        <v>0</v>
      </c>
      <c r="AW25" s="187">
        <v>1</v>
      </c>
      <c r="AX25" s="187">
        <v>0</v>
      </c>
      <c r="AY25" s="187">
        <v>0</v>
      </c>
      <c r="AZ25" s="187">
        <v>1</v>
      </c>
      <c r="BA25" s="187">
        <v>0</v>
      </c>
      <c r="BB25" s="187">
        <v>0</v>
      </c>
      <c r="BC25" s="187">
        <v>1</v>
      </c>
      <c r="BD25" s="187">
        <v>0</v>
      </c>
      <c r="BE25" s="189">
        <v>4.0076000000000001</v>
      </c>
      <c r="BF25" s="187">
        <v>1</v>
      </c>
      <c r="BG25" s="189">
        <v>6.2282999999999999</v>
      </c>
      <c r="BH25" s="187">
        <v>0</v>
      </c>
      <c r="BI25" s="187">
        <v>1</v>
      </c>
      <c r="BJ25" s="189">
        <v>4.5686</v>
      </c>
      <c r="BK25" s="189">
        <v>1.5</v>
      </c>
      <c r="BL25" s="187">
        <v>1</v>
      </c>
      <c r="BM25" s="189">
        <v>6.5925000000000002</v>
      </c>
      <c r="BN25" s="187">
        <v>0</v>
      </c>
      <c r="BO25" s="187">
        <v>1</v>
      </c>
      <c r="BP25" s="189">
        <v>3.9434999999999998</v>
      </c>
      <c r="BQ25" s="189">
        <v>2.3123</v>
      </c>
      <c r="BR25" s="187">
        <v>1</v>
      </c>
      <c r="BS25" s="187">
        <v>0</v>
      </c>
      <c r="BT25" s="189">
        <v>6.3563000000000001</v>
      </c>
      <c r="BU25" s="187">
        <v>1</v>
      </c>
      <c r="BV25" s="187">
        <v>0</v>
      </c>
      <c r="BW25" s="189">
        <v>6.3563000000000001</v>
      </c>
      <c r="BX25" s="187">
        <v>1</v>
      </c>
      <c r="BY25" s="187">
        <v>0</v>
      </c>
      <c r="BZ25" s="189">
        <v>6.3563000000000001</v>
      </c>
      <c r="CA25" s="187">
        <v>1</v>
      </c>
      <c r="CB25" s="189">
        <v>5.0846</v>
      </c>
      <c r="CC25" s="187">
        <v>0</v>
      </c>
      <c r="CD25" s="187">
        <v>1</v>
      </c>
      <c r="CE25" s="189">
        <v>3.9441999999999999</v>
      </c>
      <c r="CF25" s="187">
        <v>0</v>
      </c>
      <c r="CG25" s="187">
        <v>1</v>
      </c>
      <c r="CH25" s="189">
        <v>5.6227999999999998</v>
      </c>
      <c r="CI25" s="187">
        <v>0</v>
      </c>
      <c r="CJ25" s="187">
        <v>1</v>
      </c>
      <c r="CK25" s="189">
        <v>5.1227</v>
      </c>
      <c r="CL25" s="187">
        <v>0</v>
      </c>
      <c r="CM25" s="187">
        <v>1</v>
      </c>
      <c r="CN25" s="189">
        <v>6.5925000000000002</v>
      </c>
      <c r="CO25" s="187">
        <v>0</v>
      </c>
      <c r="CP25" s="187">
        <v>1</v>
      </c>
      <c r="CQ25" s="189">
        <v>4.6852999999999998</v>
      </c>
      <c r="CR25" s="189">
        <v>1.6207</v>
      </c>
      <c r="CS25" s="187">
        <v>1</v>
      </c>
      <c r="CT25" s="187">
        <v>0</v>
      </c>
      <c r="CU25" s="187">
        <v>0</v>
      </c>
      <c r="CV25" s="187">
        <v>1</v>
      </c>
      <c r="CW25" s="187">
        <v>0</v>
      </c>
      <c r="CX25" s="189">
        <v>6.3563000000000001</v>
      </c>
      <c r="CY25" s="187">
        <v>1</v>
      </c>
      <c r="CZ25" s="187">
        <v>0</v>
      </c>
      <c r="DA25" s="187">
        <v>0</v>
      </c>
      <c r="DB25" s="187">
        <v>1</v>
      </c>
      <c r="DC25" s="187">
        <v>0</v>
      </c>
      <c r="DD25" s="187">
        <v>0</v>
      </c>
      <c r="DE25" s="187">
        <v>1</v>
      </c>
      <c r="DF25" s="189">
        <v>4.8418000000000001</v>
      </c>
      <c r="DG25" s="187">
        <v>0</v>
      </c>
      <c r="DH25" s="187">
        <v>1</v>
      </c>
      <c r="DI25" s="189">
        <v>1.5</v>
      </c>
      <c r="DJ25" s="187">
        <v>0</v>
      </c>
      <c r="DK25" s="187">
        <v>1</v>
      </c>
      <c r="DL25" s="189">
        <v>6.5925000000000002</v>
      </c>
      <c r="DM25" s="187">
        <v>0</v>
      </c>
      <c r="DN25" s="187">
        <v>1</v>
      </c>
      <c r="DO25" s="189">
        <v>6.5925000000000002</v>
      </c>
      <c r="DP25" s="187">
        <v>0</v>
      </c>
      <c r="DQ25" s="187">
        <v>1</v>
      </c>
      <c r="DR25" s="189">
        <v>6.4753999999999996</v>
      </c>
      <c r="DS25" s="187">
        <v>0</v>
      </c>
      <c r="DT25" s="187">
        <v>1</v>
      </c>
      <c r="DU25" s="189">
        <v>6.2393000000000001</v>
      </c>
      <c r="DV25" s="187">
        <v>0</v>
      </c>
      <c r="DW25" s="187">
        <v>1</v>
      </c>
      <c r="DX25" s="187">
        <v>0</v>
      </c>
      <c r="DY25" s="187">
        <v>0</v>
      </c>
      <c r="DZ25" s="187">
        <v>1</v>
      </c>
      <c r="EA25" s="187">
        <v>0</v>
      </c>
      <c r="EB25" s="187">
        <v>0</v>
      </c>
      <c r="EC25" s="187">
        <v>1</v>
      </c>
      <c r="ED25" s="187">
        <v>0</v>
      </c>
      <c r="EE25" s="187">
        <v>0</v>
      </c>
      <c r="EF25" s="187">
        <v>1</v>
      </c>
      <c r="EG25" s="187">
        <v>0</v>
      </c>
      <c r="EH25" s="187">
        <v>0</v>
      </c>
      <c r="EI25" s="187">
        <v>1</v>
      </c>
      <c r="EJ25" s="187">
        <v>0</v>
      </c>
      <c r="EK25" s="187">
        <v>0</v>
      </c>
      <c r="EL25" s="187">
        <v>1</v>
      </c>
      <c r="EM25" s="189">
        <v>6.5925000000000002</v>
      </c>
      <c r="EN25" s="187">
        <v>0</v>
      </c>
      <c r="EO25" s="187">
        <v>1</v>
      </c>
      <c r="EP25" s="189">
        <v>4.6736000000000004</v>
      </c>
      <c r="EQ25" s="189">
        <v>1.6315999999999999</v>
      </c>
      <c r="ER25" s="187">
        <v>1</v>
      </c>
      <c r="ES25" s="187">
        <v>0</v>
      </c>
      <c r="ET25" s="187">
        <v>0</v>
      </c>
    </row>
    <row r="26" spans="1:150" x14ac:dyDescent="0.25">
      <c r="A26" s="1"/>
      <c r="B26" s="186" t="s">
        <v>2402</v>
      </c>
      <c r="C26" s="186" t="s">
        <v>169</v>
      </c>
      <c r="D26" s="186" t="s">
        <v>1025</v>
      </c>
      <c r="E26" s="186" t="s">
        <v>2403</v>
      </c>
      <c r="F26" s="186" t="s">
        <v>2404</v>
      </c>
      <c r="G26" s="187">
        <v>1</v>
      </c>
      <c r="H26" s="189">
        <v>6.5925000000000002</v>
      </c>
      <c r="I26" s="187">
        <v>0</v>
      </c>
      <c r="J26" s="187">
        <v>1</v>
      </c>
      <c r="K26" s="189">
        <v>6.5925000000000002</v>
      </c>
      <c r="L26" s="187">
        <v>0</v>
      </c>
      <c r="M26" s="187">
        <v>1</v>
      </c>
      <c r="N26" s="189">
        <v>6.5925000000000002</v>
      </c>
      <c r="O26" s="187">
        <v>0</v>
      </c>
      <c r="P26" s="187">
        <v>1</v>
      </c>
      <c r="Q26" s="189">
        <v>6.5925000000000002</v>
      </c>
      <c r="R26" s="187">
        <v>0</v>
      </c>
      <c r="S26" s="187">
        <v>1</v>
      </c>
      <c r="T26" s="189">
        <v>6.5925000000000002</v>
      </c>
      <c r="U26" s="187">
        <v>0</v>
      </c>
      <c r="V26" s="187">
        <v>1</v>
      </c>
      <c r="W26" s="189">
        <v>6.5925000000000002</v>
      </c>
      <c r="X26" s="187">
        <v>0</v>
      </c>
      <c r="Y26" s="187">
        <v>1</v>
      </c>
      <c r="Z26" s="189">
        <v>6.5925000000000002</v>
      </c>
      <c r="AA26" s="187">
        <v>0</v>
      </c>
      <c r="AB26" s="187">
        <v>1</v>
      </c>
      <c r="AC26" s="189">
        <v>6.5925000000000002</v>
      </c>
      <c r="AD26" s="187">
        <v>0</v>
      </c>
      <c r="AE26" s="187">
        <v>1</v>
      </c>
      <c r="AF26" s="189">
        <v>6.5925000000000002</v>
      </c>
      <c r="AG26" s="187">
        <v>0</v>
      </c>
      <c r="AH26" s="187">
        <v>1</v>
      </c>
      <c r="AI26" s="189">
        <v>6.5925000000000002</v>
      </c>
      <c r="AJ26" s="187">
        <v>0</v>
      </c>
      <c r="AK26" s="187">
        <v>1</v>
      </c>
      <c r="AL26" s="187">
        <v>0</v>
      </c>
      <c r="AM26" s="187">
        <v>0</v>
      </c>
      <c r="AN26" s="187">
        <v>1</v>
      </c>
      <c r="AO26" s="189">
        <v>6.5925000000000002</v>
      </c>
      <c r="AP26" s="187">
        <v>0</v>
      </c>
      <c r="AQ26" s="187">
        <v>1</v>
      </c>
      <c r="AR26" s="187">
        <v>0</v>
      </c>
      <c r="AS26" s="187">
        <v>0</v>
      </c>
      <c r="AT26" s="187">
        <v>1</v>
      </c>
      <c r="AU26" s="187">
        <v>0</v>
      </c>
      <c r="AV26" s="187">
        <v>0</v>
      </c>
      <c r="AW26" s="187">
        <v>1</v>
      </c>
      <c r="AX26" s="187">
        <v>0</v>
      </c>
      <c r="AY26" s="187">
        <v>0</v>
      </c>
      <c r="AZ26" s="187">
        <v>1</v>
      </c>
      <c r="BA26" s="187">
        <v>0</v>
      </c>
      <c r="BB26" s="187">
        <v>0</v>
      </c>
      <c r="BC26" s="187">
        <v>1</v>
      </c>
      <c r="BD26" s="187">
        <v>0</v>
      </c>
      <c r="BE26" s="189">
        <v>4.0076000000000001</v>
      </c>
      <c r="BF26" s="187">
        <v>1</v>
      </c>
      <c r="BG26" s="189">
        <v>6.2282999999999999</v>
      </c>
      <c r="BH26" s="187">
        <v>0</v>
      </c>
      <c r="BI26" s="187">
        <v>1</v>
      </c>
      <c r="BJ26" s="189">
        <v>4.5686</v>
      </c>
      <c r="BK26" s="189">
        <v>1.5</v>
      </c>
      <c r="BL26" s="187">
        <v>1</v>
      </c>
      <c r="BM26" s="189">
        <v>6.5925000000000002</v>
      </c>
      <c r="BN26" s="187">
        <v>0</v>
      </c>
      <c r="BO26" s="187">
        <v>1</v>
      </c>
      <c r="BP26" s="189">
        <v>3.9434999999999998</v>
      </c>
      <c r="BQ26" s="189">
        <v>2.3123</v>
      </c>
      <c r="BR26" s="187">
        <v>1</v>
      </c>
      <c r="BS26" s="187">
        <v>0</v>
      </c>
      <c r="BT26" s="189">
        <v>6.3563000000000001</v>
      </c>
      <c r="BU26" s="187">
        <v>1</v>
      </c>
      <c r="BV26" s="187">
        <v>0</v>
      </c>
      <c r="BW26" s="189">
        <v>6.3563000000000001</v>
      </c>
      <c r="BX26" s="187">
        <v>1</v>
      </c>
      <c r="BY26" s="187">
        <v>0</v>
      </c>
      <c r="BZ26" s="189">
        <v>6.3563000000000001</v>
      </c>
      <c r="CA26" s="187">
        <v>1</v>
      </c>
      <c r="CB26" s="189">
        <v>5.0846</v>
      </c>
      <c r="CC26" s="187">
        <v>0</v>
      </c>
      <c r="CD26" s="187">
        <v>1</v>
      </c>
      <c r="CE26" s="189">
        <v>3.9441999999999999</v>
      </c>
      <c r="CF26" s="187">
        <v>0</v>
      </c>
      <c r="CG26" s="187">
        <v>1</v>
      </c>
      <c r="CH26" s="189">
        <v>5.6227999999999998</v>
      </c>
      <c r="CI26" s="187">
        <v>0</v>
      </c>
      <c r="CJ26" s="187">
        <v>1</v>
      </c>
      <c r="CK26" s="189">
        <v>5.1227</v>
      </c>
      <c r="CL26" s="187">
        <v>0</v>
      </c>
      <c r="CM26" s="187">
        <v>1</v>
      </c>
      <c r="CN26" s="189">
        <v>6.5925000000000002</v>
      </c>
      <c r="CO26" s="187">
        <v>0</v>
      </c>
      <c r="CP26" s="187">
        <v>1</v>
      </c>
      <c r="CQ26" s="189">
        <v>4.6852999999999998</v>
      </c>
      <c r="CR26" s="189">
        <v>1.6207</v>
      </c>
      <c r="CS26" s="187">
        <v>1</v>
      </c>
      <c r="CT26" s="187">
        <v>0</v>
      </c>
      <c r="CU26" s="187">
        <v>0</v>
      </c>
      <c r="CV26" s="187">
        <v>1</v>
      </c>
      <c r="CW26" s="187">
        <v>0</v>
      </c>
      <c r="CX26" s="189">
        <v>6.3563000000000001</v>
      </c>
      <c r="CY26" s="187">
        <v>1</v>
      </c>
      <c r="CZ26" s="187">
        <v>0</v>
      </c>
      <c r="DA26" s="187">
        <v>0</v>
      </c>
      <c r="DB26" s="187">
        <v>1</v>
      </c>
      <c r="DC26" s="187">
        <v>0</v>
      </c>
      <c r="DD26" s="187">
        <v>0</v>
      </c>
      <c r="DE26" s="187">
        <v>1</v>
      </c>
      <c r="DF26" s="189">
        <v>4.8418000000000001</v>
      </c>
      <c r="DG26" s="187">
        <v>0</v>
      </c>
      <c r="DH26" s="187">
        <v>1</v>
      </c>
      <c r="DI26" s="189">
        <v>1.5</v>
      </c>
      <c r="DJ26" s="187">
        <v>0</v>
      </c>
      <c r="DK26" s="187">
        <v>1</v>
      </c>
      <c r="DL26" s="189">
        <v>6.5925000000000002</v>
      </c>
      <c r="DM26" s="187">
        <v>0</v>
      </c>
      <c r="DN26" s="187">
        <v>1</v>
      </c>
      <c r="DO26" s="189">
        <v>6.5925000000000002</v>
      </c>
      <c r="DP26" s="187">
        <v>0</v>
      </c>
      <c r="DQ26" s="187">
        <v>1</v>
      </c>
      <c r="DR26" s="189">
        <v>6.4753999999999996</v>
      </c>
      <c r="DS26" s="187">
        <v>0</v>
      </c>
      <c r="DT26" s="187">
        <v>1</v>
      </c>
      <c r="DU26" s="189">
        <v>6.2393000000000001</v>
      </c>
      <c r="DV26" s="187">
        <v>0</v>
      </c>
      <c r="DW26" s="187">
        <v>1</v>
      </c>
      <c r="DX26" s="187">
        <v>0</v>
      </c>
      <c r="DY26" s="187">
        <v>0</v>
      </c>
      <c r="DZ26" s="187">
        <v>1</v>
      </c>
      <c r="EA26" s="187">
        <v>0</v>
      </c>
      <c r="EB26" s="187">
        <v>0</v>
      </c>
      <c r="EC26" s="187">
        <v>1</v>
      </c>
      <c r="ED26" s="187">
        <v>0</v>
      </c>
      <c r="EE26" s="187">
        <v>0</v>
      </c>
      <c r="EF26" s="187">
        <v>1</v>
      </c>
      <c r="EG26" s="187">
        <v>0</v>
      </c>
      <c r="EH26" s="187">
        <v>0</v>
      </c>
      <c r="EI26" s="187">
        <v>1</v>
      </c>
      <c r="EJ26" s="187">
        <v>0</v>
      </c>
      <c r="EK26" s="187">
        <v>0</v>
      </c>
      <c r="EL26" s="187">
        <v>1</v>
      </c>
      <c r="EM26" s="189">
        <v>6.5925000000000002</v>
      </c>
      <c r="EN26" s="187">
        <v>0</v>
      </c>
      <c r="EO26" s="187">
        <v>1</v>
      </c>
      <c r="EP26" s="189">
        <v>4.6736000000000004</v>
      </c>
      <c r="EQ26" s="189">
        <v>1.6315999999999999</v>
      </c>
      <c r="ER26" s="187">
        <v>1</v>
      </c>
      <c r="ES26" s="187">
        <v>0</v>
      </c>
      <c r="ET26" s="187">
        <v>0</v>
      </c>
    </row>
    <row r="27" spans="1:150" x14ac:dyDescent="0.25">
      <c r="A27" s="1"/>
      <c r="B27" s="186" t="s">
        <v>2405</v>
      </c>
      <c r="C27" s="186" t="s">
        <v>169</v>
      </c>
      <c r="D27" s="186" t="s">
        <v>1025</v>
      </c>
      <c r="E27" s="186" t="s">
        <v>2406</v>
      </c>
      <c r="F27" s="186" t="s">
        <v>2407</v>
      </c>
      <c r="G27" s="187">
        <v>1</v>
      </c>
      <c r="H27" s="189">
        <v>6.5925000000000002</v>
      </c>
      <c r="I27" s="187">
        <v>0</v>
      </c>
      <c r="J27" s="187">
        <v>1</v>
      </c>
      <c r="K27" s="189">
        <v>6.5925000000000002</v>
      </c>
      <c r="L27" s="187">
        <v>0</v>
      </c>
      <c r="M27" s="187">
        <v>1</v>
      </c>
      <c r="N27" s="189">
        <v>6.5925000000000002</v>
      </c>
      <c r="O27" s="187">
        <v>0</v>
      </c>
      <c r="P27" s="187">
        <v>1</v>
      </c>
      <c r="Q27" s="189">
        <v>6.5925000000000002</v>
      </c>
      <c r="R27" s="187">
        <v>0</v>
      </c>
      <c r="S27" s="187">
        <v>1</v>
      </c>
      <c r="T27" s="189">
        <v>6.5925000000000002</v>
      </c>
      <c r="U27" s="187">
        <v>0</v>
      </c>
      <c r="V27" s="187">
        <v>1</v>
      </c>
      <c r="W27" s="189">
        <v>6.5925000000000002</v>
      </c>
      <c r="X27" s="187">
        <v>0</v>
      </c>
      <c r="Y27" s="187">
        <v>1</v>
      </c>
      <c r="Z27" s="189">
        <v>6.5925000000000002</v>
      </c>
      <c r="AA27" s="187">
        <v>0</v>
      </c>
      <c r="AB27" s="187">
        <v>1</v>
      </c>
      <c r="AC27" s="189">
        <v>6.5925000000000002</v>
      </c>
      <c r="AD27" s="187">
        <v>0</v>
      </c>
      <c r="AE27" s="187">
        <v>1</v>
      </c>
      <c r="AF27" s="189">
        <v>6.5925000000000002</v>
      </c>
      <c r="AG27" s="187">
        <v>0</v>
      </c>
      <c r="AH27" s="187">
        <v>1</v>
      </c>
      <c r="AI27" s="189">
        <v>6.5925000000000002</v>
      </c>
      <c r="AJ27" s="187">
        <v>0</v>
      </c>
      <c r="AK27" s="187">
        <v>1</v>
      </c>
      <c r="AL27" s="187">
        <v>0</v>
      </c>
      <c r="AM27" s="187">
        <v>0</v>
      </c>
      <c r="AN27" s="187">
        <v>1</v>
      </c>
      <c r="AO27" s="189">
        <v>6.5925000000000002</v>
      </c>
      <c r="AP27" s="187">
        <v>0</v>
      </c>
      <c r="AQ27" s="187">
        <v>1</v>
      </c>
      <c r="AR27" s="187">
        <v>0</v>
      </c>
      <c r="AS27" s="187">
        <v>0</v>
      </c>
      <c r="AT27" s="187">
        <v>1</v>
      </c>
      <c r="AU27" s="187">
        <v>0</v>
      </c>
      <c r="AV27" s="187">
        <v>0</v>
      </c>
      <c r="AW27" s="187">
        <v>1</v>
      </c>
      <c r="AX27" s="187">
        <v>0</v>
      </c>
      <c r="AY27" s="187">
        <v>0</v>
      </c>
      <c r="AZ27" s="187">
        <v>1</v>
      </c>
      <c r="BA27" s="187">
        <v>0</v>
      </c>
      <c r="BB27" s="187">
        <v>0</v>
      </c>
      <c r="BC27" s="187">
        <v>1</v>
      </c>
      <c r="BD27" s="187">
        <v>0</v>
      </c>
      <c r="BE27" s="189">
        <v>4.0076000000000001</v>
      </c>
      <c r="BF27" s="187">
        <v>1</v>
      </c>
      <c r="BG27" s="189">
        <v>6.2282999999999999</v>
      </c>
      <c r="BH27" s="187">
        <v>0</v>
      </c>
      <c r="BI27" s="187">
        <v>1</v>
      </c>
      <c r="BJ27" s="189">
        <v>4.5686</v>
      </c>
      <c r="BK27" s="189">
        <v>1.5</v>
      </c>
      <c r="BL27" s="187">
        <v>1</v>
      </c>
      <c r="BM27" s="189">
        <v>6.5925000000000002</v>
      </c>
      <c r="BN27" s="187">
        <v>0</v>
      </c>
      <c r="BO27" s="187">
        <v>1</v>
      </c>
      <c r="BP27" s="189">
        <v>3.9434999999999998</v>
      </c>
      <c r="BQ27" s="189">
        <v>2.3123</v>
      </c>
      <c r="BR27" s="187">
        <v>1</v>
      </c>
      <c r="BS27" s="187">
        <v>0</v>
      </c>
      <c r="BT27" s="189">
        <v>6.3563000000000001</v>
      </c>
      <c r="BU27" s="187">
        <v>1</v>
      </c>
      <c r="BV27" s="187">
        <v>0</v>
      </c>
      <c r="BW27" s="189">
        <v>6.3563000000000001</v>
      </c>
      <c r="BX27" s="187">
        <v>1</v>
      </c>
      <c r="BY27" s="187">
        <v>0</v>
      </c>
      <c r="BZ27" s="189">
        <v>6.3563000000000001</v>
      </c>
      <c r="CA27" s="187">
        <v>1</v>
      </c>
      <c r="CB27" s="189">
        <v>5.0846</v>
      </c>
      <c r="CC27" s="187">
        <v>0</v>
      </c>
      <c r="CD27" s="187">
        <v>1</v>
      </c>
      <c r="CE27" s="189">
        <v>3.9441999999999999</v>
      </c>
      <c r="CF27" s="187">
        <v>0</v>
      </c>
      <c r="CG27" s="187">
        <v>1</v>
      </c>
      <c r="CH27" s="189">
        <v>5.6227999999999998</v>
      </c>
      <c r="CI27" s="187">
        <v>0</v>
      </c>
      <c r="CJ27" s="187">
        <v>1</v>
      </c>
      <c r="CK27" s="189">
        <v>5.1227</v>
      </c>
      <c r="CL27" s="187">
        <v>0</v>
      </c>
      <c r="CM27" s="187">
        <v>1</v>
      </c>
      <c r="CN27" s="189">
        <v>6.5925000000000002</v>
      </c>
      <c r="CO27" s="187">
        <v>0</v>
      </c>
      <c r="CP27" s="187">
        <v>1</v>
      </c>
      <c r="CQ27" s="189">
        <v>4.6852999999999998</v>
      </c>
      <c r="CR27" s="189">
        <v>1.6207</v>
      </c>
      <c r="CS27" s="187">
        <v>1</v>
      </c>
      <c r="CT27" s="187">
        <v>0</v>
      </c>
      <c r="CU27" s="187">
        <v>0</v>
      </c>
      <c r="CV27" s="187">
        <v>1</v>
      </c>
      <c r="CW27" s="187">
        <v>0</v>
      </c>
      <c r="CX27" s="189">
        <v>6.3563000000000001</v>
      </c>
      <c r="CY27" s="187">
        <v>1</v>
      </c>
      <c r="CZ27" s="187">
        <v>0</v>
      </c>
      <c r="DA27" s="187">
        <v>0</v>
      </c>
      <c r="DB27" s="187">
        <v>1</v>
      </c>
      <c r="DC27" s="187">
        <v>0</v>
      </c>
      <c r="DD27" s="187">
        <v>0</v>
      </c>
      <c r="DE27" s="187">
        <v>1</v>
      </c>
      <c r="DF27" s="189">
        <v>4.8418000000000001</v>
      </c>
      <c r="DG27" s="187">
        <v>0</v>
      </c>
      <c r="DH27" s="187">
        <v>1</v>
      </c>
      <c r="DI27" s="189">
        <v>1.5</v>
      </c>
      <c r="DJ27" s="187">
        <v>0</v>
      </c>
      <c r="DK27" s="187">
        <v>1</v>
      </c>
      <c r="DL27" s="189">
        <v>6.5925000000000002</v>
      </c>
      <c r="DM27" s="187">
        <v>0</v>
      </c>
      <c r="DN27" s="187">
        <v>1</v>
      </c>
      <c r="DO27" s="189">
        <v>6.5925000000000002</v>
      </c>
      <c r="DP27" s="187">
        <v>0</v>
      </c>
      <c r="DQ27" s="187">
        <v>1</v>
      </c>
      <c r="DR27" s="189">
        <v>6.4753999999999996</v>
      </c>
      <c r="DS27" s="187">
        <v>0</v>
      </c>
      <c r="DT27" s="187">
        <v>1</v>
      </c>
      <c r="DU27" s="189">
        <v>6.2393000000000001</v>
      </c>
      <c r="DV27" s="187">
        <v>0</v>
      </c>
      <c r="DW27" s="187">
        <v>1</v>
      </c>
      <c r="DX27" s="187">
        <v>0</v>
      </c>
      <c r="DY27" s="187">
        <v>0</v>
      </c>
      <c r="DZ27" s="187">
        <v>1</v>
      </c>
      <c r="EA27" s="187">
        <v>0</v>
      </c>
      <c r="EB27" s="187">
        <v>0</v>
      </c>
      <c r="EC27" s="187">
        <v>1</v>
      </c>
      <c r="ED27" s="187">
        <v>0</v>
      </c>
      <c r="EE27" s="187">
        <v>0</v>
      </c>
      <c r="EF27" s="187">
        <v>1</v>
      </c>
      <c r="EG27" s="187">
        <v>0</v>
      </c>
      <c r="EH27" s="187">
        <v>0</v>
      </c>
      <c r="EI27" s="187">
        <v>1</v>
      </c>
      <c r="EJ27" s="187">
        <v>0</v>
      </c>
      <c r="EK27" s="187">
        <v>0</v>
      </c>
      <c r="EL27" s="187">
        <v>1</v>
      </c>
      <c r="EM27" s="189">
        <v>6.5925000000000002</v>
      </c>
      <c r="EN27" s="187">
        <v>0</v>
      </c>
      <c r="EO27" s="187">
        <v>1</v>
      </c>
      <c r="EP27" s="189">
        <v>4.6736000000000004</v>
      </c>
      <c r="EQ27" s="189">
        <v>1.6315999999999999</v>
      </c>
      <c r="ER27" s="187">
        <v>1</v>
      </c>
      <c r="ES27" s="187">
        <v>0</v>
      </c>
      <c r="ET27" s="187">
        <v>0</v>
      </c>
    </row>
    <row r="28" spans="1:150" x14ac:dyDescent="0.25">
      <c r="A28" s="1"/>
      <c r="B28" s="186" t="s">
        <v>2408</v>
      </c>
      <c r="C28" s="186" t="s">
        <v>169</v>
      </c>
      <c r="D28" s="186" t="s">
        <v>1025</v>
      </c>
      <c r="E28" s="186" t="s">
        <v>2409</v>
      </c>
      <c r="F28" s="186" t="s">
        <v>2410</v>
      </c>
      <c r="G28" s="187">
        <v>1</v>
      </c>
      <c r="H28" s="189">
        <v>6.5925000000000002</v>
      </c>
      <c r="I28" s="187">
        <v>0</v>
      </c>
      <c r="J28" s="187">
        <v>1</v>
      </c>
      <c r="K28" s="189">
        <v>6.5925000000000002</v>
      </c>
      <c r="L28" s="187">
        <v>0</v>
      </c>
      <c r="M28" s="187">
        <v>1</v>
      </c>
      <c r="N28" s="189">
        <v>6.5925000000000002</v>
      </c>
      <c r="O28" s="187">
        <v>0</v>
      </c>
      <c r="P28" s="187">
        <v>1</v>
      </c>
      <c r="Q28" s="189">
        <v>6.5925000000000002</v>
      </c>
      <c r="R28" s="187">
        <v>0</v>
      </c>
      <c r="S28" s="187">
        <v>1</v>
      </c>
      <c r="T28" s="189">
        <v>6.5925000000000002</v>
      </c>
      <c r="U28" s="187">
        <v>0</v>
      </c>
      <c r="V28" s="187">
        <v>1</v>
      </c>
      <c r="W28" s="189">
        <v>6.5925000000000002</v>
      </c>
      <c r="X28" s="187">
        <v>0</v>
      </c>
      <c r="Y28" s="187">
        <v>1</v>
      </c>
      <c r="Z28" s="189">
        <v>6.5925000000000002</v>
      </c>
      <c r="AA28" s="187">
        <v>0</v>
      </c>
      <c r="AB28" s="187">
        <v>1</v>
      </c>
      <c r="AC28" s="189">
        <v>6.5925000000000002</v>
      </c>
      <c r="AD28" s="187">
        <v>0</v>
      </c>
      <c r="AE28" s="187">
        <v>1</v>
      </c>
      <c r="AF28" s="189">
        <v>6.5925000000000002</v>
      </c>
      <c r="AG28" s="187">
        <v>0</v>
      </c>
      <c r="AH28" s="187">
        <v>1</v>
      </c>
      <c r="AI28" s="189">
        <v>6.5925000000000002</v>
      </c>
      <c r="AJ28" s="187">
        <v>0</v>
      </c>
      <c r="AK28" s="187">
        <v>1</v>
      </c>
      <c r="AL28" s="187">
        <v>0</v>
      </c>
      <c r="AM28" s="187">
        <v>0</v>
      </c>
      <c r="AN28" s="187">
        <v>1</v>
      </c>
      <c r="AO28" s="189">
        <v>6.5925000000000002</v>
      </c>
      <c r="AP28" s="187">
        <v>0</v>
      </c>
      <c r="AQ28" s="187">
        <v>1</v>
      </c>
      <c r="AR28" s="187">
        <v>0</v>
      </c>
      <c r="AS28" s="187">
        <v>0</v>
      </c>
      <c r="AT28" s="187">
        <v>1</v>
      </c>
      <c r="AU28" s="187">
        <v>0</v>
      </c>
      <c r="AV28" s="187">
        <v>0</v>
      </c>
      <c r="AW28" s="187">
        <v>1</v>
      </c>
      <c r="AX28" s="187">
        <v>0</v>
      </c>
      <c r="AY28" s="187">
        <v>0</v>
      </c>
      <c r="AZ28" s="187">
        <v>1</v>
      </c>
      <c r="BA28" s="187">
        <v>0</v>
      </c>
      <c r="BB28" s="187">
        <v>0</v>
      </c>
      <c r="BC28" s="187">
        <v>1</v>
      </c>
      <c r="BD28" s="187">
        <v>0</v>
      </c>
      <c r="BE28" s="189">
        <v>4.0076000000000001</v>
      </c>
      <c r="BF28" s="187">
        <v>1</v>
      </c>
      <c r="BG28" s="189">
        <v>6.2282999999999999</v>
      </c>
      <c r="BH28" s="187">
        <v>0</v>
      </c>
      <c r="BI28" s="187">
        <v>1</v>
      </c>
      <c r="BJ28" s="189">
        <v>4.5686</v>
      </c>
      <c r="BK28" s="189">
        <v>1.5</v>
      </c>
      <c r="BL28" s="187">
        <v>1</v>
      </c>
      <c r="BM28" s="189">
        <v>6.5925000000000002</v>
      </c>
      <c r="BN28" s="187">
        <v>0</v>
      </c>
      <c r="BO28" s="187">
        <v>1</v>
      </c>
      <c r="BP28" s="189">
        <v>3.9434999999999998</v>
      </c>
      <c r="BQ28" s="189">
        <v>2.3123</v>
      </c>
      <c r="BR28" s="187">
        <v>1</v>
      </c>
      <c r="BS28" s="187">
        <v>0</v>
      </c>
      <c r="BT28" s="189">
        <v>6.3563000000000001</v>
      </c>
      <c r="BU28" s="187">
        <v>1</v>
      </c>
      <c r="BV28" s="187">
        <v>0</v>
      </c>
      <c r="BW28" s="189">
        <v>6.3563000000000001</v>
      </c>
      <c r="BX28" s="187">
        <v>1</v>
      </c>
      <c r="BY28" s="187">
        <v>0</v>
      </c>
      <c r="BZ28" s="189">
        <v>6.3563000000000001</v>
      </c>
      <c r="CA28" s="187">
        <v>1</v>
      </c>
      <c r="CB28" s="189">
        <v>5.0846</v>
      </c>
      <c r="CC28" s="187">
        <v>0</v>
      </c>
      <c r="CD28" s="187">
        <v>1</v>
      </c>
      <c r="CE28" s="189">
        <v>3.9441999999999999</v>
      </c>
      <c r="CF28" s="187">
        <v>0</v>
      </c>
      <c r="CG28" s="187">
        <v>1</v>
      </c>
      <c r="CH28" s="189">
        <v>5.6227999999999998</v>
      </c>
      <c r="CI28" s="187">
        <v>0</v>
      </c>
      <c r="CJ28" s="187">
        <v>1</v>
      </c>
      <c r="CK28" s="189">
        <v>5.1227</v>
      </c>
      <c r="CL28" s="187">
        <v>0</v>
      </c>
      <c r="CM28" s="187">
        <v>1</v>
      </c>
      <c r="CN28" s="189">
        <v>6.5925000000000002</v>
      </c>
      <c r="CO28" s="187">
        <v>0</v>
      </c>
      <c r="CP28" s="187">
        <v>1</v>
      </c>
      <c r="CQ28" s="189">
        <v>4.6852999999999998</v>
      </c>
      <c r="CR28" s="189">
        <v>1.6207</v>
      </c>
      <c r="CS28" s="187">
        <v>1</v>
      </c>
      <c r="CT28" s="187">
        <v>0</v>
      </c>
      <c r="CU28" s="187">
        <v>0</v>
      </c>
      <c r="CV28" s="187">
        <v>1</v>
      </c>
      <c r="CW28" s="187">
        <v>0</v>
      </c>
      <c r="CX28" s="189">
        <v>6.3563000000000001</v>
      </c>
      <c r="CY28" s="187">
        <v>1</v>
      </c>
      <c r="CZ28" s="187">
        <v>0</v>
      </c>
      <c r="DA28" s="187">
        <v>0</v>
      </c>
      <c r="DB28" s="187">
        <v>1</v>
      </c>
      <c r="DC28" s="187">
        <v>0</v>
      </c>
      <c r="DD28" s="187">
        <v>0</v>
      </c>
      <c r="DE28" s="187">
        <v>1</v>
      </c>
      <c r="DF28" s="189">
        <v>4.8418000000000001</v>
      </c>
      <c r="DG28" s="187">
        <v>0</v>
      </c>
      <c r="DH28" s="187">
        <v>1</v>
      </c>
      <c r="DI28" s="189">
        <v>1.5</v>
      </c>
      <c r="DJ28" s="187">
        <v>0</v>
      </c>
      <c r="DK28" s="187">
        <v>1</v>
      </c>
      <c r="DL28" s="189">
        <v>6.5925000000000002</v>
      </c>
      <c r="DM28" s="187">
        <v>0</v>
      </c>
      <c r="DN28" s="187">
        <v>1</v>
      </c>
      <c r="DO28" s="189">
        <v>6.5925000000000002</v>
      </c>
      <c r="DP28" s="187">
        <v>0</v>
      </c>
      <c r="DQ28" s="187">
        <v>1</v>
      </c>
      <c r="DR28" s="189">
        <v>6.4753999999999996</v>
      </c>
      <c r="DS28" s="187">
        <v>0</v>
      </c>
      <c r="DT28" s="187">
        <v>1</v>
      </c>
      <c r="DU28" s="189">
        <v>6.2393000000000001</v>
      </c>
      <c r="DV28" s="187">
        <v>0</v>
      </c>
      <c r="DW28" s="187">
        <v>1</v>
      </c>
      <c r="DX28" s="187">
        <v>0</v>
      </c>
      <c r="DY28" s="187">
        <v>0</v>
      </c>
      <c r="DZ28" s="187">
        <v>1</v>
      </c>
      <c r="EA28" s="187">
        <v>0</v>
      </c>
      <c r="EB28" s="187">
        <v>0</v>
      </c>
      <c r="EC28" s="187">
        <v>1</v>
      </c>
      <c r="ED28" s="187">
        <v>0</v>
      </c>
      <c r="EE28" s="187">
        <v>0</v>
      </c>
      <c r="EF28" s="187">
        <v>1</v>
      </c>
      <c r="EG28" s="187">
        <v>0</v>
      </c>
      <c r="EH28" s="187">
        <v>0</v>
      </c>
      <c r="EI28" s="187">
        <v>1</v>
      </c>
      <c r="EJ28" s="187">
        <v>0</v>
      </c>
      <c r="EK28" s="187">
        <v>0</v>
      </c>
      <c r="EL28" s="187">
        <v>1</v>
      </c>
      <c r="EM28" s="189">
        <v>6.5925000000000002</v>
      </c>
      <c r="EN28" s="187">
        <v>0</v>
      </c>
      <c r="EO28" s="187">
        <v>1</v>
      </c>
      <c r="EP28" s="189">
        <v>4.6736000000000004</v>
      </c>
      <c r="EQ28" s="189">
        <v>1.6315999999999999</v>
      </c>
      <c r="ER28" s="187">
        <v>1</v>
      </c>
      <c r="ES28" s="187">
        <v>0</v>
      </c>
      <c r="ET28" s="187">
        <v>0</v>
      </c>
    </row>
    <row r="29" spans="1:150" x14ac:dyDescent="0.25">
      <c r="A29" s="1"/>
      <c r="B29" s="183" t="s">
        <v>2411</v>
      </c>
      <c r="C29" s="183" t="s">
        <v>169</v>
      </c>
      <c r="D29" s="183" t="s">
        <v>170</v>
      </c>
      <c r="E29" s="183" t="s">
        <v>2412</v>
      </c>
      <c r="F29" s="183" t="s">
        <v>2413</v>
      </c>
      <c r="G29" s="184">
        <v>1</v>
      </c>
      <c r="H29" s="184">
        <v>0</v>
      </c>
      <c r="I29" s="185">
        <v>7.9755000000000003</v>
      </c>
      <c r="J29" s="184">
        <v>1</v>
      </c>
      <c r="K29" s="184">
        <v>0</v>
      </c>
      <c r="L29" s="185">
        <v>7.9755000000000003</v>
      </c>
      <c r="M29" s="184">
        <v>1</v>
      </c>
      <c r="N29" s="184">
        <v>0</v>
      </c>
      <c r="O29" s="185">
        <v>7.9755000000000003</v>
      </c>
      <c r="P29" s="184">
        <v>1</v>
      </c>
      <c r="Q29" s="184">
        <v>0</v>
      </c>
      <c r="R29" s="185">
        <v>7.9755000000000003</v>
      </c>
      <c r="S29" s="184">
        <v>1</v>
      </c>
      <c r="T29" s="184">
        <v>0</v>
      </c>
      <c r="U29" s="185">
        <v>7.9755000000000003</v>
      </c>
      <c r="V29" s="184">
        <v>1</v>
      </c>
      <c r="W29" s="184">
        <v>0</v>
      </c>
      <c r="X29" s="185">
        <v>7.9755000000000003</v>
      </c>
      <c r="Y29" s="184">
        <v>1</v>
      </c>
      <c r="Z29" s="184">
        <v>0</v>
      </c>
      <c r="AA29" s="184">
        <v>0</v>
      </c>
      <c r="AB29" s="184">
        <v>1</v>
      </c>
      <c r="AC29" s="184">
        <v>0</v>
      </c>
      <c r="AD29" s="184">
        <v>0</v>
      </c>
      <c r="AE29" s="184">
        <v>1</v>
      </c>
      <c r="AF29" s="184">
        <v>0</v>
      </c>
      <c r="AG29" s="184">
        <v>0</v>
      </c>
      <c r="AH29" s="184">
        <v>1</v>
      </c>
      <c r="AI29" s="184">
        <v>0</v>
      </c>
      <c r="AJ29" s="184">
        <v>0</v>
      </c>
      <c r="AK29" s="184">
        <v>1</v>
      </c>
      <c r="AL29" s="184">
        <v>0</v>
      </c>
      <c r="AM29" s="184">
        <v>0</v>
      </c>
      <c r="AN29" s="184">
        <v>1</v>
      </c>
      <c r="AO29" s="184">
        <v>0</v>
      </c>
      <c r="AP29" s="184">
        <v>0</v>
      </c>
      <c r="AQ29" s="184">
        <v>1</v>
      </c>
      <c r="AR29" s="184">
        <v>0</v>
      </c>
      <c r="AS29" s="184">
        <v>0</v>
      </c>
      <c r="AT29" s="184">
        <v>1</v>
      </c>
      <c r="AU29" s="184">
        <v>0</v>
      </c>
      <c r="AV29" s="185">
        <v>7.9755000000000003</v>
      </c>
      <c r="AW29" s="184">
        <v>1</v>
      </c>
      <c r="AX29" s="184">
        <v>0</v>
      </c>
      <c r="AY29" s="185">
        <v>7.9755000000000003</v>
      </c>
      <c r="AZ29" s="184">
        <v>1</v>
      </c>
      <c r="BA29" s="184">
        <v>0</v>
      </c>
      <c r="BB29" s="185">
        <v>7.9755000000000003</v>
      </c>
      <c r="BC29" s="184">
        <v>1</v>
      </c>
      <c r="BD29" s="184">
        <v>0</v>
      </c>
      <c r="BE29" s="184">
        <v>0</v>
      </c>
      <c r="BF29" s="184">
        <v>1</v>
      </c>
      <c r="BG29" s="184">
        <v>0</v>
      </c>
      <c r="BH29" s="185">
        <v>7.9755000000000003</v>
      </c>
      <c r="BI29" s="184">
        <v>1</v>
      </c>
      <c r="BJ29" s="184">
        <v>0</v>
      </c>
      <c r="BK29" s="184">
        <v>0</v>
      </c>
      <c r="BL29" s="184">
        <v>1</v>
      </c>
      <c r="BM29" s="184">
        <v>0</v>
      </c>
      <c r="BN29" s="184">
        <v>0</v>
      </c>
      <c r="BO29" s="184">
        <v>1</v>
      </c>
      <c r="BP29" s="184">
        <v>0</v>
      </c>
      <c r="BQ29" s="184">
        <v>0</v>
      </c>
      <c r="BR29" s="184">
        <v>1</v>
      </c>
      <c r="BS29" s="184">
        <v>0</v>
      </c>
      <c r="BT29" s="184">
        <v>0</v>
      </c>
      <c r="BU29" s="184">
        <v>1</v>
      </c>
      <c r="BV29" s="184">
        <v>0</v>
      </c>
      <c r="BW29" s="184">
        <v>0</v>
      </c>
      <c r="BX29" s="184">
        <v>1</v>
      </c>
      <c r="BY29" s="184">
        <v>0</v>
      </c>
      <c r="BZ29" s="184">
        <v>0</v>
      </c>
      <c r="CA29" s="184">
        <v>1</v>
      </c>
      <c r="CB29" s="184">
        <v>0</v>
      </c>
      <c r="CC29" s="184">
        <v>0</v>
      </c>
      <c r="CD29" s="184">
        <v>1</v>
      </c>
      <c r="CE29" s="184">
        <v>0</v>
      </c>
      <c r="CF29" s="184">
        <v>0</v>
      </c>
      <c r="CG29" s="184">
        <v>1</v>
      </c>
      <c r="CH29" s="184">
        <v>0</v>
      </c>
      <c r="CI29" s="184">
        <v>0</v>
      </c>
      <c r="CJ29" s="184">
        <v>1</v>
      </c>
      <c r="CK29" s="184">
        <v>0</v>
      </c>
      <c r="CL29" s="184">
        <v>0</v>
      </c>
      <c r="CM29" s="184">
        <v>1</v>
      </c>
      <c r="CN29" s="184">
        <v>0</v>
      </c>
      <c r="CO29" s="184">
        <v>0</v>
      </c>
      <c r="CP29" s="184">
        <v>1</v>
      </c>
      <c r="CQ29" s="184">
        <v>0</v>
      </c>
      <c r="CR29" s="184">
        <v>0</v>
      </c>
      <c r="CS29" s="184">
        <v>1</v>
      </c>
      <c r="CT29" s="184">
        <v>0</v>
      </c>
      <c r="CU29" s="184">
        <v>0</v>
      </c>
      <c r="CV29" s="184">
        <v>1</v>
      </c>
      <c r="CW29" s="184">
        <v>0</v>
      </c>
      <c r="CX29" s="184">
        <v>0</v>
      </c>
      <c r="CY29" s="184">
        <v>1</v>
      </c>
      <c r="CZ29" s="184">
        <v>0</v>
      </c>
      <c r="DA29" s="184">
        <v>0</v>
      </c>
      <c r="DB29" s="184">
        <v>1</v>
      </c>
      <c r="DC29" s="184">
        <v>0</v>
      </c>
      <c r="DD29" s="184">
        <v>0</v>
      </c>
      <c r="DE29" s="184">
        <v>1</v>
      </c>
      <c r="DF29" s="184">
        <v>0</v>
      </c>
      <c r="DG29" s="184">
        <v>0</v>
      </c>
      <c r="DH29" s="184">
        <v>1</v>
      </c>
      <c r="DI29" s="184">
        <v>0</v>
      </c>
      <c r="DJ29" s="184">
        <v>0</v>
      </c>
      <c r="DK29" s="184">
        <v>1</v>
      </c>
      <c r="DL29" s="184">
        <v>0</v>
      </c>
      <c r="DM29" s="184">
        <v>0</v>
      </c>
      <c r="DN29" s="184">
        <v>1</v>
      </c>
      <c r="DO29" s="184">
        <v>0</v>
      </c>
      <c r="DP29" s="184">
        <v>0</v>
      </c>
      <c r="DQ29" s="184">
        <v>1</v>
      </c>
      <c r="DR29" s="184">
        <v>0</v>
      </c>
      <c r="DS29" s="184">
        <v>0</v>
      </c>
      <c r="DT29" s="184">
        <v>1</v>
      </c>
      <c r="DU29" s="184">
        <v>0</v>
      </c>
      <c r="DV29" s="184">
        <v>0</v>
      </c>
      <c r="DW29" s="184">
        <v>1</v>
      </c>
      <c r="DX29" s="184">
        <v>0</v>
      </c>
      <c r="DY29" s="185">
        <v>6.8993000000000002</v>
      </c>
      <c r="DZ29" s="184">
        <v>1</v>
      </c>
      <c r="EA29" s="184">
        <v>0</v>
      </c>
      <c r="EB29" s="185">
        <v>6.9010999999999996</v>
      </c>
      <c r="EC29" s="184">
        <v>1</v>
      </c>
      <c r="ED29" s="184">
        <v>0</v>
      </c>
      <c r="EE29" s="184">
        <v>0</v>
      </c>
      <c r="EF29" s="184">
        <v>1</v>
      </c>
      <c r="EG29" s="184">
        <v>0</v>
      </c>
      <c r="EH29" s="184">
        <v>0</v>
      </c>
      <c r="EI29" s="184">
        <v>1</v>
      </c>
      <c r="EJ29" s="184">
        <v>0</v>
      </c>
      <c r="EK29" s="184">
        <v>0</v>
      </c>
      <c r="EL29" s="184">
        <v>1</v>
      </c>
      <c r="EM29" s="184">
        <v>0</v>
      </c>
      <c r="EN29" s="184">
        <v>0</v>
      </c>
      <c r="EO29" s="184">
        <v>1</v>
      </c>
      <c r="EP29" s="184">
        <v>0</v>
      </c>
      <c r="EQ29" s="184">
        <v>0</v>
      </c>
      <c r="ER29" s="184">
        <v>1</v>
      </c>
      <c r="ES29" s="184">
        <v>0</v>
      </c>
      <c r="ET29" s="184">
        <v>0</v>
      </c>
    </row>
    <row r="30" spans="1:150" x14ac:dyDescent="0.25">
      <c r="A30" s="1"/>
      <c r="B30" s="186" t="s">
        <v>2414</v>
      </c>
      <c r="C30" s="186" t="s">
        <v>169</v>
      </c>
      <c r="D30" s="186" t="s">
        <v>170</v>
      </c>
      <c r="E30" s="186" t="s">
        <v>2415</v>
      </c>
      <c r="F30" s="186" t="s">
        <v>2416</v>
      </c>
      <c r="G30" s="187">
        <v>1</v>
      </c>
      <c r="H30" s="187">
        <v>0</v>
      </c>
      <c r="I30" s="189">
        <v>7.9755000000000003</v>
      </c>
      <c r="J30" s="187">
        <v>1</v>
      </c>
      <c r="K30" s="187">
        <v>0</v>
      </c>
      <c r="L30" s="189">
        <v>7.9755000000000003</v>
      </c>
      <c r="M30" s="187">
        <v>1</v>
      </c>
      <c r="N30" s="187">
        <v>0</v>
      </c>
      <c r="O30" s="189">
        <v>7.9755000000000003</v>
      </c>
      <c r="P30" s="187">
        <v>1</v>
      </c>
      <c r="Q30" s="187">
        <v>0</v>
      </c>
      <c r="R30" s="189">
        <v>7.9755000000000003</v>
      </c>
      <c r="S30" s="187">
        <v>1</v>
      </c>
      <c r="T30" s="187">
        <v>0</v>
      </c>
      <c r="U30" s="189">
        <v>7.9755000000000003</v>
      </c>
      <c r="V30" s="187">
        <v>1</v>
      </c>
      <c r="W30" s="187">
        <v>0</v>
      </c>
      <c r="X30" s="189">
        <v>7.9755000000000003</v>
      </c>
      <c r="Y30" s="187">
        <v>1</v>
      </c>
      <c r="Z30" s="187">
        <v>0</v>
      </c>
      <c r="AA30" s="187">
        <v>0</v>
      </c>
      <c r="AB30" s="187">
        <v>1</v>
      </c>
      <c r="AC30" s="187">
        <v>0</v>
      </c>
      <c r="AD30" s="187">
        <v>0</v>
      </c>
      <c r="AE30" s="187">
        <v>1</v>
      </c>
      <c r="AF30" s="187">
        <v>0</v>
      </c>
      <c r="AG30" s="187">
        <v>0</v>
      </c>
      <c r="AH30" s="187">
        <v>1</v>
      </c>
      <c r="AI30" s="187">
        <v>0</v>
      </c>
      <c r="AJ30" s="187">
        <v>0</v>
      </c>
      <c r="AK30" s="187">
        <v>1</v>
      </c>
      <c r="AL30" s="187">
        <v>0</v>
      </c>
      <c r="AM30" s="187">
        <v>0</v>
      </c>
      <c r="AN30" s="187">
        <v>1</v>
      </c>
      <c r="AO30" s="187">
        <v>0</v>
      </c>
      <c r="AP30" s="187">
        <v>0</v>
      </c>
      <c r="AQ30" s="187">
        <v>1</v>
      </c>
      <c r="AR30" s="187">
        <v>0</v>
      </c>
      <c r="AS30" s="187">
        <v>0</v>
      </c>
      <c r="AT30" s="187">
        <v>1</v>
      </c>
      <c r="AU30" s="187">
        <v>0</v>
      </c>
      <c r="AV30" s="189">
        <v>7.9755000000000003</v>
      </c>
      <c r="AW30" s="187">
        <v>1</v>
      </c>
      <c r="AX30" s="187">
        <v>0</v>
      </c>
      <c r="AY30" s="189">
        <v>7.9755000000000003</v>
      </c>
      <c r="AZ30" s="187">
        <v>1</v>
      </c>
      <c r="BA30" s="187">
        <v>0</v>
      </c>
      <c r="BB30" s="189">
        <v>7.9755000000000003</v>
      </c>
      <c r="BC30" s="187">
        <v>1</v>
      </c>
      <c r="BD30" s="187">
        <v>0</v>
      </c>
      <c r="BE30" s="187">
        <v>0</v>
      </c>
      <c r="BF30" s="187">
        <v>1</v>
      </c>
      <c r="BG30" s="187">
        <v>0</v>
      </c>
      <c r="BH30" s="189">
        <v>7.9755000000000003</v>
      </c>
      <c r="BI30" s="187">
        <v>1</v>
      </c>
      <c r="BJ30" s="187">
        <v>0</v>
      </c>
      <c r="BK30" s="187">
        <v>0</v>
      </c>
      <c r="BL30" s="187">
        <v>1</v>
      </c>
      <c r="BM30" s="187">
        <v>0</v>
      </c>
      <c r="BN30" s="187">
        <v>0</v>
      </c>
      <c r="BO30" s="187">
        <v>1</v>
      </c>
      <c r="BP30" s="187">
        <v>0</v>
      </c>
      <c r="BQ30" s="187">
        <v>0</v>
      </c>
      <c r="BR30" s="187">
        <v>1</v>
      </c>
      <c r="BS30" s="187">
        <v>0</v>
      </c>
      <c r="BT30" s="187">
        <v>0</v>
      </c>
      <c r="BU30" s="187">
        <v>1</v>
      </c>
      <c r="BV30" s="187">
        <v>0</v>
      </c>
      <c r="BW30" s="187">
        <v>0</v>
      </c>
      <c r="BX30" s="187">
        <v>1</v>
      </c>
      <c r="BY30" s="187">
        <v>0</v>
      </c>
      <c r="BZ30" s="187">
        <v>0</v>
      </c>
      <c r="CA30" s="187">
        <v>1</v>
      </c>
      <c r="CB30" s="187">
        <v>0</v>
      </c>
      <c r="CC30" s="187">
        <v>0</v>
      </c>
      <c r="CD30" s="187">
        <v>1</v>
      </c>
      <c r="CE30" s="187">
        <v>0</v>
      </c>
      <c r="CF30" s="187">
        <v>0</v>
      </c>
      <c r="CG30" s="187">
        <v>1</v>
      </c>
      <c r="CH30" s="187">
        <v>0</v>
      </c>
      <c r="CI30" s="187">
        <v>0</v>
      </c>
      <c r="CJ30" s="187">
        <v>1</v>
      </c>
      <c r="CK30" s="187">
        <v>0</v>
      </c>
      <c r="CL30" s="187">
        <v>0</v>
      </c>
      <c r="CM30" s="187">
        <v>1</v>
      </c>
      <c r="CN30" s="187">
        <v>0</v>
      </c>
      <c r="CO30" s="187">
        <v>0</v>
      </c>
      <c r="CP30" s="187">
        <v>1</v>
      </c>
      <c r="CQ30" s="187">
        <v>0</v>
      </c>
      <c r="CR30" s="187">
        <v>0</v>
      </c>
      <c r="CS30" s="187">
        <v>1</v>
      </c>
      <c r="CT30" s="187">
        <v>0</v>
      </c>
      <c r="CU30" s="187">
        <v>0</v>
      </c>
      <c r="CV30" s="187">
        <v>1</v>
      </c>
      <c r="CW30" s="187">
        <v>0</v>
      </c>
      <c r="CX30" s="187">
        <v>0</v>
      </c>
      <c r="CY30" s="187">
        <v>1</v>
      </c>
      <c r="CZ30" s="187">
        <v>0</v>
      </c>
      <c r="DA30" s="187">
        <v>0</v>
      </c>
      <c r="DB30" s="187">
        <v>1</v>
      </c>
      <c r="DC30" s="187">
        <v>0</v>
      </c>
      <c r="DD30" s="187">
        <v>0</v>
      </c>
      <c r="DE30" s="187">
        <v>1</v>
      </c>
      <c r="DF30" s="187">
        <v>0</v>
      </c>
      <c r="DG30" s="187">
        <v>0</v>
      </c>
      <c r="DH30" s="187">
        <v>1</v>
      </c>
      <c r="DI30" s="187">
        <v>0</v>
      </c>
      <c r="DJ30" s="187">
        <v>0</v>
      </c>
      <c r="DK30" s="187">
        <v>1</v>
      </c>
      <c r="DL30" s="187">
        <v>0</v>
      </c>
      <c r="DM30" s="187">
        <v>0</v>
      </c>
      <c r="DN30" s="187">
        <v>1</v>
      </c>
      <c r="DO30" s="187">
        <v>0</v>
      </c>
      <c r="DP30" s="187">
        <v>0</v>
      </c>
      <c r="DQ30" s="187">
        <v>1</v>
      </c>
      <c r="DR30" s="187">
        <v>0</v>
      </c>
      <c r="DS30" s="187">
        <v>0</v>
      </c>
      <c r="DT30" s="187">
        <v>1</v>
      </c>
      <c r="DU30" s="187">
        <v>0</v>
      </c>
      <c r="DV30" s="187">
        <v>0</v>
      </c>
      <c r="DW30" s="187">
        <v>1</v>
      </c>
      <c r="DX30" s="187">
        <v>0</v>
      </c>
      <c r="DY30" s="189">
        <v>6.8993000000000002</v>
      </c>
      <c r="DZ30" s="187">
        <v>1</v>
      </c>
      <c r="EA30" s="187">
        <v>0</v>
      </c>
      <c r="EB30" s="189">
        <v>6.9010999999999996</v>
      </c>
      <c r="EC30" s="187">
        <v>1</v>
      </c>
      <c r="ED30" s="187">
        <v>0</v>
      </c>
      <c r="EE30" s="187">
        <v>0</v>
      </c>
      <c r="EF30" s="187">
        <v>1</v>
      </c>
      <c r="EG30" s="187">
        <v>0</v>
      </c>
      <c r="EH30" s="187">
        <v>0</v>
      </c>
      <c r="EI30" s="187">
        <v>1</v>
      </c>
      <c r="EJ30" s="187">
        <v>0</v>
      </c>
      <c r="EK30" s="187">
        <v>0</v>
      </c>
      <c r="EL30" s="187">
        <v>1</v>
      </c>
      <c r="EM30" s="187">
        <v>0</v>
      </c>
      <c r="EN30" s="187">
        <v>0</v>
      </c>
      <c r="EO30" s="187">
        <v>1</v>
      </c>
      <c r="EP30" s="187">
        <v>0</v>
      </c>
      <c r="EQ30" s="187">
        <v>0</v>
      </c>
      <c r="ER30" s="187">
        <v>1</v>
      </c>
      <c r="ES30" s="187">
        <v>0</v>
      </c>
      <c r="ET30" s="187">
        <v>0</v>
      </c>
    </row>
    <row r="31" spans="1:150" x14ac:dyDescent="0.25">
      <c r="A31" s="1"/>
      <c r="B31" s="186" t="s">
        <v>2417</v>
      </c>
      <c r="C31" s="186" t="s">
        <v>169</v>
      </c>
      <c r="D31" s="186" t="s">
        <v>170</v>
      </c>
      <c r="E31" s="186" t="s">
        <v>2418</v>
      </c>
      <c r="F31" s="186" t="s">
        <v>2419</v>
      </c>
      <c r="G31" s="187">
        <v>1</v>
      </c>
      <c r="H31" s="187">
        <v>0</v>
      </c>
      <c r="I31" s="187">
        <v>0</v>
      </c>
      <c r="J31" s="187">
        <v>1</v>
      </c>
      <c r="K31" s="187">
        <v>0</v>
      </c>
      <c r="L31" s="187">
        <v>0</v>
      </c>
      <c r="M31" s="187">
        <v>1</v>
      </c>
      <c r="N31" s="187">
        <v>0</v>
      </c>
      <c r="O31" s="187">
        <v>0</v>
      </c>
      <c r="P31" s="187">
        <v>1</v>
      </c>
      <c r="Q31" s="187">
        <v>0</v>
      </c>
      <c r="R31" s="187">
        <v>0</v>
      </c>
      <c r="S31" s="187">
        <v>1</v>
      </c>
      <c r="T31" s="187">
        <v>0</v>
      </c>
      <c r="U31" s="187">
        <v>0</v>
      </c>
      <c r="V31" s="187">
        <v>1</v>
      </c>
      <c r="W31" s="187">
        <v>0</v>
      </c>
      <c r="X31" s="187">
        <v>0</v>
      </c>
      <c r="Y31" s="187">
        <v>1</v>
      </c>
      <c r="Z31" s="187">
        <v>0</v>
      </c>
      <c r="AA31" s="187">
        <v>0</v>
      </c>
      <c r="AB31" s="187">
        <v>1</v>
      </c>
      <c r="AC31" s="187">
        <v>0</v>
      </c>
      <c r="AD31" s="187">
        <v>0</v>
      </c>
      <c r="AE31" s="187">
        <v>1</v>
      </c>
      <c r="AF31" s="187">
        <v>0</v>
      </c>
      <c r="AG31" s="187">
        <v>0</v>
      </c>
      <c r="AH31" s="187">
        <v>1</v>
      </c>
      <c r="AI31" s="187">
        <v>0</v>
      </c>
      <c r="AJ31" s="187">
        <v>0</v>
      </c>
      <c r="AK31" s="187">
        <v>1</v>
      </c>
      <c r="AL31" s="187">
        <v>0</v>
      </c>
      <c r="AM31" s="187">
        <v>0</v>
      </c>
      <c r="AN31" s="187">
        <v>1</v>
      </c>
      <c r="AO31" s="187">
        <v>0</v>
      </c>
      <c r="AP31" s="187">
        <v>0</v>
      </c>
      <c r="AQ31" s="187">
        <v>1</v>
      </c>
      <c r="AR31" s="187">
        <v>0</v>
      </c>
      <c r="AS31" s="187">
        <v>0</v>
      </c>
      <c r="AT31" s="187">
        <v>1</v>
      </c>
      <c r="AU31" s="187">
        <v>0</v>
      </c>
      <c r="AV31" s="187">
        <v>0</v>
      </c>
      <c r="AW31" s="187">
        <v>1</v>
      </c>
      <c r="AX31" s="187">
        <v>0</v>
      </c>
      <c r="AY31" s="187">
        <v>0</v>
      </c>
      <c r="AZ31" s="187">
        <v>1</v>
      </c>
      <c r="BA31" s="187">
        <v>0</v>
      </c>
      <c r="BB31" s="187">
        <v>0</v>
      </c>
      <c r="BC31" s="187">
        <v>1</v>
      </c>
      <c r="BD31" s="187">
        <v>0</v>
      </c>
      <c r="BE31" s="187">
        <v>0</v>
      </c>
      <c r="BF31" s="187">
        <v>1</v>
      </c>
      <c r="BG31" s="187">
        <v>0</v>
      </c>
      <c r="BH31" s="187">
        <v>0</v>
      </c>
      <c r="BI31" s="187">
        <v>1</v>
      </c>
      <c r="BJ31" s="187">
        <v>0</v>
      </c>
      <c r="BK31" s="187">
        <v>0</v>
      </c>
      <c r="BL31" s="187">
        <v>1</v>
      </c>
      <c r="BM31" s="187">
        <v>0</v>
      </c>
      <c r="BN31" s="187">
        <v>0</v>
      </c>
      <c r="BO31" s="187">
        <v>1</v>
      </c>
      <c r="BP31" s="187">
        <v>0</v>
      </c>
      <c r="BQ31" s="187">
        <v>0</v>
      </c>
      <c r="BR31" s="187">
        <v>1</v>
      </c>
      <c r="BS31" s="187">
        <v>0</v>
      </c>
      <c r="BT31" s="187">
        <v>0</v>
      </c>
      <c r="BU31" s="187">
        <v>1</v>
      </c>
      <c r="BV31" s="187">
        <v>0</v>
      </c>
      <c r="BW31" s="187">
        <v>0</v>
      </c>
      <c r="BX31" s="187">
        <v>1</v>
      </c>
      <c r="BY31" s="187">
        <v>0</v>
      </c>
      <c r="BZ31" s="187">
        <v>0</v>
      </c>
      <c r="CA31" s="187">
        <v>1</v>
      </c>
      <c r="CB31" s="187">
        <v>0</v>
      </c>
      <c r="CC31" s="187">
        <v>0</v>
      </c>
      <c r="CD31" s="187">
        <v>1</v>
      </c>
      <c r="CE31" s="187">
        <v>0</v>
      </c>
      <c r="CF31" s="187">
        <v>0</v>
      </c>
      <c r="CG31" s="187">
        <v>1</v>
      </c>
      <c r="CH31" s="187">
        <v>0</v>
      </c>
      <c r="CI31" s="187">
        <v>0</v>
      </c>
      <c r="CJ31" s="187">
        <v>1</v>
      </c>
      <c r="CK31" s="187">
        <v>0</v>
      </c>
      <c r="CL31" s="187">
        <v>0</v>
      </c>
      <c r="CM31" s="187">
        <v>1</v>
      </c>
      <c r="CN31" s="187">
        <v>0</v>
      </c>
      <c r="CO31" s="187">
        <v>0</v>
      </c>
      <c r="CP31" s="187">
        <v>1</v>
      </c>
      <c r="CQ31" s="187">
        <v>0</v>
      </c>
      <c r="CR31" s="187">
        <v>0</v>
      </c>
      <c r="CS31" s="187">
        <v>1</v>
      </c>
      <c r="CT31" s="187">
        <v>0</v>
      </c>
      <c r="CU31" s="187">
        <v>0</v>
      </c>
      <c r="CV31" s="187">
        <v>1</v>
      </c>
      <c r="CW31" s="187">
        <v>0</v>
      </c>
      <c r="CX31" s="187">
        <v>0</v>
      </c>
      <c r="CY31" s="187">
        <v>1</v>
      </c>
      <c r="CZ31" s="187">
        <v>0</v>
      </c>
      <c r="DA31" s="187">
        <v>0</v>
      </c>
      <c r="DB31" s="187">
        <v>1</v>
      </c>
      <c r="DC31" s="187">
        <v>0</v>
      </c>
      <c r="DD31" s="187">
        <v>0</v>
      </c>
      <c r="DE31" s="187">
        <v>1</v>
      </c>
      <c r="DF31" s="187">
        <v>0</v>
      </c>
      <c r="DG31" s="187">
        <v>0</v>
      </c>
      <c r="DH31" s="187">
        <v>1</v>
      </c>
      <c r="DI31" s="187">
        <v>0</v>
      </c>
      <c r="DJ31" s="187">
        <v>0</v>
      </c>
      <c r="DK31" s="187">
        <v>1</v>
      </c>
      <c r="DL31" s="187">
        <v>0</v>
      </c>
      <c r="DM31" s="187">
        <v>0</v>
      </c>
      <c r="DN31" s="187">
        <v>1</v>
      </c>
      <c r="DO31" s="187">
        <v>0</v>
      </c>
      <c r="DP31" s="187">
        <v>0</v>
      </c>
      <c r="DQ31" s="187">
        <v>1</v>
      </c>
      <c r="DR31" s="187">
        <v>0</v>
      </c>
      <c r="DS31" s="187">
        <v>0</v>
      </c>
      <c r="DT31" s="187">
        <v>1</v>
      </c>
      <c r="DU31" s="187">
        <v>0</v>
      </c>
      <c r="DV31" s="187">
        <v>0</v>
      </c>
      <c r="DW31" s="187">
        <v>1</v>
      </c>
      <c r="DX31" s="187">
        <v>0</v>
      </c>
      <c r="DY31" s="187">
        <v>0</v>
      </c>
      <c r="DZ31" s="187">
        <v>1</v>
      </c>
      <c r="EA31" s="187">
        <v>0</v>
      </c>
      <c r="EB31" s="187">
        <v>0</v>
      </c>
      <c r="EC31" s="187">
        <v>1</v>
      </c>
      <c r="ED31" s="187">
        <v>0</v>
      </c>
      <c r="EE31" s="187">
        <v>0</v>
      </c>
      <c r="EF31" s="187">
        <v>1</v>
      </c>
      <c r="EG31" s="187">
        <v>0</v>
      </c>
      <c r="EH31" s="187">
        <v>0</v>
      </c>
      <c r="EI31" s="187">
        <v>1</v>
      </c>
      <c r="EJ31" s="187">
        <v>0</v>
      </c>
      <c r="EK31" s="187">
        <v>0</v>
      </c>
      <c r="EL31" s="187">
        <v>1</v>
      </c>
      <c r="EM31" s="187">
        <v>0</v>
      </c>
      <c r="EN31" s="187">
        <v>0</v>
      </c>
      <c r="EO31" s="187">
        <v>1</v>
      </c>
      <c r="EP31" s="187">
        <v>0</v>
      </c>
      <c r="EQ31" s="187">
        <v>0</v>
      </c>
      <c r="ER31" s="187">
        <v>1</v>
      </c>
      <c r="ES31" s="187">
        <v>0</v>
      </c>
      <c r="ET31" s="187">
        <v>0</v>
      </c>
    </row>
    <row r="32" spans="1:150" x14ac:dyDescent="0.25">
      <c r="A32" s="1"/>
      <c r="B32" s="183" t="s">
        <v>2420</v>
      </c>
      <c r="C32" s="183" t="s">
        <v>136</v>
      </c>
      <c r="D32" s="183" t="s">
        <v>2421</v>
      </c>
      <c r="E32" s="183" t="s">
        <v>2422</v>
      </c>
      <c r="F32" s="183" t="s">
        <v>2423</v>
      </c>
      <c r="G32" s="184">
        <v>1</v>
      </c>
      <c r="H32" s="184">
        <v>0</v>
      </c>
      <c r="I32" s="184">
        <v>0</v>
      </c>
      <c r="J32" s="184">
        <v>1</v>
      </c>
      <c r="K32" s="184">
        <v>0</v>
      </c>
      <c r="L32" s="184">
        <v>0</v>
      </c>
      <c r="M32" s="184">
        <v>1</v>
      </c>
      <c r="N32" s="184">
        <v>0</v>
      </c>
      <c r="O32" s="184">
        <v>0</v>
      </c>
      <c r="P32" s="184">
        <v>1</v>
      </c>
      <c r="Q32" s="184">
        <v>0</v>
      </c>
      <c r="R32" s="184">
        <v>0</v>
      </c>
      <c r="S32" s="184">
        <v>1</v>
      </c>
      <c r="T32" s="184">
        <v>0</v>
      </c>
      <c r="U32" s="184">
        <v>0</v>
      </c>
      <c r="V32" s="184">
        <v>1</v>
      </c>
      <c r="W32" s="184">
        <v>0</v>
      </c>
      <c r="X32" s="184">
        <v>0</v>
      </c>
      <c r="Y32" s="184">
        <v>1</v>
      </c>
      <c r="Z32" s="184">
        <v>0</v>
      </c>
      <c r="AA32" s="184">
        <v>0</v>
      </c>
      <c r="AB32" s="184">
        <v>1</v>
      </c>
      <c r="AC32" s="184">
        <v>0</v>
      </c>
      <c r="AD32" s="184">
        <v>0</v>
      </c>
      <c r="AE32" s="184">
        <v>1</v>
      </c>
      <c r="AF32" s="184">
        <v>0</v>
      </c>
      <c r="AG32" s="184">
        <v>0</v>
      </c>
      <c r="AH32" s="184">
        <v>1</v>
      </c>
      <c r="AI32" s="184">
        <v>0</v>
      </c>
      <c r="AJ32" s="184">
        <v>0</v>
      </c>
      <c r="AK32" s="184">
        <v>1</v>
      </c>
      <c r="AL32" s="184">
        <v>0</v>
      </c>
      <c r="AM32" s="184">
        <v>0</v>
      </c>
      <c r="AN32" s="184">
        <v>1</v>
      </c>
      <c r="AO32" s="184">
        <v>0</v>
      </c>
      <c r="AP32" s="184">
        <v>0</v>
      </c>
      <c r="AQ32" s="184">
        <v>1</v>
      </c>
      <c r="AR32" s="184">
        <v>0</v>
      </c>
      <c r="AS32" s="184">
        <v>0</v>
      </c>
      <c r="AT32" s="184">
        <v>1</v>
      </c>
      <c r="AU32" s="184">
        <v>0</v>
      </c>
      <c r="AV32" s="184">
        <v>0</v>
      </c>
      <c r="AW32" s="184">
        <v>1</v>
      </c>
      <c r="AX32" s="184">
        <v>0</v>
      </c>
      <c r="AY32" s="184">
        <v>0</v>
      </c>
      <c r="AZ32" s="184">
        <v>1</v>
      </c>
      <c r="BA32" s="184">
        <v>0</v>
      </c>
      <c r="BB32" s="184">
        <v>0</v>
      </c>
      <c r="BC32" s="184">
        <v>1</v>
      </c>
      <c r="BD32" s="184">
        <v>0</v>
      </c>
      <c r="BE32" s="184">
        <v>0</v>
      </c>
      <c r="BF32" s="184">
        <v>1</v>
      </c>
      <c r="BG32" s="184">
        <v>0</v>
      </c>
      <c r="BH32" s="184">
        <v>0</v>
      </c>
      <c r="BI32" s="184">
        <v>1</v>
      </c>
      <c r="BJ32" s="184">
        <v>0</v>
      </c>
      <c r="BK32" s="184">
        <v>0</v>
      </c>
      <c r="BL32" s="184">
        <v>1</v>
      </c>
      <c r="BM32" s="184">
        <v>0</v>
      </c>
      <c r="BN32" s="184">
        <v>0</v>
      </c>
      <c r="BO32" s="184">
        <v>1</v>
      </c>
      <c r="BP32" s="184">
        <v>0</v>
      </c>
      <c r="BQ32" s="184">
        <v>0</v>
      </c>
      <c r="BR32" s="184">
        <v>1</v>
      </c>
      <c r="BS32" s="184">
        <v>0</v>
      </c>
      <c r="BT32" s="184">
        <v>0</v>
      </c>
      <c r="BU32" s="184">
        <v>1</v>
      </c>
      <c r="BV32" s="184">
        <v>0</v>
      </c>
      <c r="BW32" s="184">
        <v>0</v>
      </c>
      <c r="BX32" s="184">
        <v>1</v>
      </c>
      <c r="BY32" s="184">
        <v>0</v>
      </c>
      <c r="BZ32" s="184">
        <v>0</v>
      </c>
      <c r="CA32" s="184">
        <v>1</v>
      </c>
      <c r="CB32" s="184">
        <v>0</v>
      </c>
      <c r="CC32" s="184">
        <v>0</v>
      </c>
      <c r="CD32" s="184">
        <v>1</v>
      </c>
      <c r="CE32" s="184">
        <v>0</v>
      </c>
      <c r="CF32" s="184">
        <v>0</v>
      </c>
      <c r="CG32" s="184">
        <v>1</v>
      </c>
      <c r="CH32" s="184">
        <v>0</v>
      </c>
      <c r="CI32" s="184">
        <v>0</v>
      </c>
      <c r="CJ32" s="184">
        <v>1</v>
      </c>
      <c r="CK32" s="184">
        <v>0</v>
      </c>
      <c r="CL32" s="184">
        <v>0</v>
      </c>
      <c r="CM32" s="184">
        <v>1</v>
      </c>
      <c r="CN32" s="184">
        <v>0</v>
      </c>
      <c r="CO32" s="184">
        <v>0</v>
      </c>
      <c r="CP32" s="184">
        <v>1</v>
      </c>
      <c r="CQ32" s="184">
        <v>0</v>
      </c>
      <c r="CR32" s="184">
        <v>0</v>
      </c>
      <c r="CS32" s="184">
        <v>1</v>
      </c>
      <c r="CT32" s="184">
        <v>0</v>
      </c>
      <c r="CU32" s="184">
        <v>0</v>
      </c>
      <c r="CV32" s="184">
        <v>1</v>
      </c>
      <c r="CW32" s="184">
        <v>0</v>
      </c>
      <c r="CX32" s="184">
        <v>0</v>
      </c>
      <c r="CY32" s="184">
        <v>1</v>
      </c>
      <c r="CZ32" s="184">
        <v>0</v>
      </c>
      <c r="DA32" s="184">
        <v>0</v>
      </c>
      <c r="DB32" s="184">
        <v>1</v>
      </c>
      <c r="DC32" s="184">
        <v>0</v>
      </c>
      <c r="DD32" s="184">
        <v>0</v>
      </c>
      <c r="DE32" s="184">
        <v>1</v>
      </c>
      <c r="DF32" s="184">
        <v>0</v>
      </c>
      <c r="DG32" s="184">
        <v>0</v>
      </c>
      <c r="DH32" s="184">
        <v>1</v>
      </c>
      <c r="DI32" s="184">
        <v>0</v>
      </c>
      <c r="DJ32" s="184">
        <v>0</v>
      </c>
      <c r="DK32" s="184">
        <v>1</v>
      </c>
      <c r="DL32" s="184">
        <v>0</v>
      </c>
      <c r="DM32" s="184">
        <v>0</v>
      </c>
      <c r="DN32" s="184">
        <v>1</v>
      </c>
      <c r="DO32" s="184">
        <v>0</v>
      </c>
      <c r="DP32" s="184">
        <v>0</v>
      </c>
      <c r="DQ32" s="184">
        <v>1</v>
      </c>
      <c r="DR32" s="184">
        <v>0</v>
      </c>
      <c r="DS32" s="184">
        <v>0</v>
      </c>
      <c r="DT32" s="184">
        <v>1</v>
      </c>
      <c r="DU32" s="184">
        <v>0</v>
      </c>
      <c r="DV32" s="184">
        <v>0</v>
      </c>
      <c r="DW32" s="184">
        <v>1</v>
      </c>
      <c r="DX32" s="184">
        <v>0</v>
      </c>
      <c r="DY32" s="184">
        <v>0</v>
      </c>
      <c r="DZ32" s="184">
        <v>1</v>
      </c>
      <c r="EA32" s="184">
        <v>0</v>
      </c>
      <c r="EB32" s="184">
        <v>0</v>
      </c>
      <c r="EC32" s="184">
        <v>1</v>
      </c>
      <c r="ED32" s="184">
        <v>0</v>
      </c>
      <c r="EE32" s="184">
        <v>0</v>
      </c>
      <c r="EF32" s="184">
        <v>1</v>
      </c>
      <c r="EG32" s="184">
        <v>0</v>
      </c>
      <c r="EH32" s="184">
        <v>0</v>
      </c>
      <c r="EI32" s="184">
        <v>1</v>
      </c>
      <c r="EJ32" s="184">
        <v>0</v>
      </c>
      <c r="EK32" s="184">
        <v>0</v>
      </c>
      <c r="EL32" s="184">
        <v>1</v>
      </c>
      <c r="EM32" s="184">
        <v>0</v>
      </c>
      <c r="EN32" s="184">
        <v>0</v>
      </c>
      <c r="EO32" s="184">
        <v>1</v>
      </c>
      <c r="EP32" s="184">
        <v>0</v>
      </c>
      <c r="EQ32" s="184">
        <v>0</v>
      </c>
      <c r="ER32" s="184">
        <v>1</v>
      </c>
      <c r="ES32" s="184">
        <v>0</v>
      </c>
      <c r="ET32" s="184">
        <v>0</v>
      </c>
    </row>
    <row r="33" spans="1:150" x14ac:dyDescent="0.25">
      <c r="A33" s="1"/>
      <c r="B33" s="186" t="s">
        <v>2424</v>
      </c>
      <c r="C33" s="186" t="s">
        <v>136</v>
      </c>
      <c r="D33" s="186" t="s">
        <v>2421</v>
      </c>
      <c r="E33" s="186" t="s">
        <v>2425</v>
      </c>
      <c r="F33" s="186" t="s">
        <v>2426</v>
      </c>
      <c r="G33" s="187">
        <v>1</v>
      </c>
      <c r="H33" s="188" t="s">
        <v>965</v>
      </c>
      <c r="I33" s="188" t="s">
        <v>965</v>
      </c>
      <c r="J33" s="187">
        <v>1</v>
      </c>
      <c r="K33" s="188" t="s">
        <v>965</v>
      </c>
      <c r="L33" s="188" t="s">
        <v>965</v>
      </c>
      <c r="M33" s="187">
        <v>1</v>
      </c>
      <c r="N33" s="188" t="s">
        <v>965</v>
      </c>
      <c r="O33" s="188" t="s">
        <v>965</v>
      </c>
      <c r="P33" s="187">
        <v>1</v>
      </c>
      <c r="Q33" s="188" t="s">
        <v>965</v>
      </c>
      <c r="R33" s="188" t="s">
        <v>965</v>
      </c>
      <c r="S33" s="187">
        <v>1</v>
      </c>
      <c r="T33" s="188" t="s">
        <v>965</v>
      </c>
      <c r="U33" s="188" t="s">
        <v>965</v>
      </c>
      <c r="V33" s="187">
        <v>1</v>
      </c>
      <c r="W33" s="188" t="s">
        <v>965</v>
      </c>
      <c r="X33" s="188" t="s">
        <v>965</v>
      </c>
      <c r="Y33" s="187">
        <v>1</v>
      </c>
      <c r="Z33" s="188" t="s">
        <v>965</v>
      </c>
      <c r="AA33" s="188" t="s">
        <v>965</v>
      </c>
      <c r="AB33" s="187">
        <v>1</v>
      </c>
      <c r="AC33" s="188" t="s">
        <v>965</v>
      </c>
      <c r="AD33" s="188" t="s">
        <v>965</v>
      </c>
      <c r="AE33" s="187">
        <v>1</v>
      </c>
      <c r="AF33" s="188" t="s">
        <v>965</v>
      </c>
      <c r="AG33" s="188" t="s">
        <v>965</v>
      </c>
      <c r="AH33" s="187">
        <v>1</v>
      </c>
      <c r="AI33" s="188" t="s">
        <v>965</v>
      </c>
      <c r="AJ33" s="188" t="s">
        <v>965</v>
      </c>
      <c r="AK33" s="187">
        <v>1</v>
      </c>
      <c r="AL33" s="188" t="s">
        <v>965</v>
      </c>
      <c r="AM33" s="188" t="s">
        <v>965</v>
      </c>
      <c r="AN33" s="187">
        <v>1</v>
      </c>
      <c r="AO33" s="188" t="s">
        <v>965</v>
      </c>
      <c r="AP33" s="188" t="s">
        <v>965</v>
      </c>
      <c r="AQ33" s="187">
        <v>1</v>
      </c>
      <c r="AR33" s="188" t="s">
        <v>965</v>
      </c>
      <c r="AS33" s="188" t="s">
        <v>965</v>
      </c>
      <c r="AT33" s="187">
        <v>1</v>
      </c>
      <c r="AU33" s="188" t="s">
        <v>965</v>
      </c>
      <c r="AV33" s="188" t="s">
        <v>965</v>
      </c>
      <c r="AW33" s="187">
        <v>1</v>
      </c>
      <c r="AX33" s="188" t="s">
        <v>965</v>
      </c>
      <c r="AY33" s="188" t="s">
        <v>965</v>
      </c>
      <c r="AZ33" s="187">
        <v>1</v>
      </c>
      <c r="BA33" s="188" t="s">
        <v>965</v>
      </c>
      <c r="BB33" s="188" t="s">
        <v>965</v>
      </c>
      <c r="BC33" s="187">
        <v>1</v>
      </c>
      <c r="BD33" s="188" t="s">
        <v>965</v>
      </c>
      <c r="BE33" s="188" t="s">
        <v>965</v>
      </c>
      <c r="BF33" s="187">
        <v>1</v>
      </c>
      <c r="BG33" s="188" t="s">
        <v>965</v>
      </c>
      <c r="BH33" s="188" t="s">
        <v>965</v>
      </c>
      <c r="BI33" s="187">
        <v>1</v>
      </c>
      <c r="BJ33" s="188" t="s">
        <v>965</v>
      </c>
      <c r="BK33" s="188" t="s">
        <v>965</v>
      </c>
      <c r="BL33" s="187">
        <v>1</v>
      </c>
      <c r="BM33" s="188" t="s">
        <v>965</v>
      </c>
      <c r="BN33" s="188" t="s">
        <v>965</v>
      </c>
      <c r="BO33" s="187">
        <v>1</v>
      </c>
      <c r="BP33" s="188" t="s">
        <v>965</v>
      </c>
      <c r="BQ33" s="188" t="s">
        <v>965</v>
      </c>
      <c r="BR33" s="187">
        <v>1</v>
      </c>
      <c r="BS33" s="188" t="s">
        <v>965</v>
      </c>
      <c r="BT33" s="188" t="s">
        <v>965</v>
      </c>
      <c r="BU33" s="187">
        <v>1</v>
      </c>
      <c r="BV33" s="188" t="s">
        <v>965</v>
      </c>
      <c r="BW33" s="188" t="s">
        <v>965</v>
      </c>
      <c r="BX33" s="187">
        <v>1</v>
      </c>
      <c r="BY33" s="188" t="s">
        <v>965</v>
      </c>
      <c r="BZ33" s="188" t="s">
        <v>965</v>
      </c>
      <c r="CA33" s="187">
        <v>1</v>
      </c>
      <c r="CB33" s="188" t="s">
        <v>965</v>
      </c>
      <c r="CC33" s="188" t="s">
        <v>965</v>
      </c>
      <c r="CD33" s="187">
        <v>1</v>
      </c>
      <c r="CE33" s="188" t="s">
        <v>965</v>
      </c>
      <c r="CF33" s="188" t="s">
        <v>965</v>
      </c>
      <c r="CG33" s="187">
        <v>1</v>
      </c>
      <c r="CH33" s="188" t="s">
        <v>965</v>
      </c>
      <c r="CI33" s="188" t="s">
        <v>965</v>
      </c>
      <c r="CJ33" s="187">
        <v>1</v>
      </c>
      <c r="CK33" s="188" t="s">
        <v>965</v>
      </c>
      <c r="CL33" s="188" t="s">
        <v>965</v>
      </c>
      <c r="CM33" s="187">
        <v>1</v>
      </c>
      <c r="CN33" s="188" t="s">
        <v>965</v>
      </c>
      <c r="CO33" s="188" t="s">
        <v>965</v>
      </c>
      <c r="CP33" s="187">
        <v>1</v>
      </c>
      <c r="CQ33" s="188" t="s">
        <v>965</v>
      </c>
      <c r="CR33" s="188" t="s">
        <v>965</v>
      </c>
      <c r="CS33" s="187">
        <v>1</v>
      </c>
      <c r="CT33" s="188" t="s">
        <v>965</v>
      </c>
      <c r="CU33" s="188" t="s">
        <v>965</v>
      </c>
      <c r="CV33" s="187">
        <v>1</v>
      </c>
      <c r="CW33" s="188" t="s">
        <v>965</v>
      </c>
      <c r="CX33" s="188" t="s">
        <v>965</v>
      </c>
      <c r="CY33" s="187">
        <v>1</v>
      </c>
      <c r="CZ33" s="188" t="s">
        <v>965</v>
      </c>
      <c r="DA33" s="188" t="s">
        <v>965</v>
      </c>
      <c r="DB33" s="187">
        <v>1</v>
      </c>
      <c r="DC33" s="188" t="s">
        <v>965</v>
      </c>
      <c r="DD33" s="188" t="s">
        <v>965</v>
      </c>
      <c r="DE33" s="187">
        <v>1</v>
      </c>
      <c r="DF33" s="188" t="s">
        <v>965</v>
      </c>
      <c r="DG33" s="188" t="s">
        <v>965</v>
      </c>
      <c r="DH33" s="187">
        <v>1</v>
      </c>
      <c r="DI33" s="188" t="s">
        <v>965</v>
      </c>
      <c r="DJ33" s="188" t="s">
        <v>965</v>
      </c>
      <c r="DK33" s="187">
        <v>1</v>
      </c>
      <c r="DL33" s="188" t="s">
        <v>965</v>
      </c>
      <c r="DM33" s="188" t="s">
        <v>965</v>
      </c>
      <c r="DN33" s="187">
        <v>1</v>
      </c>
      <c r="DO33" s="188" t="s">
        <v>965</v>
      </c>
      <c r="DP33" s="188" t="s">
        <v>965</v>
      </c>
      <c r="DQ33" s="187">
        <v>1</v>
      </c>
      <c r="DR33" s="188" t="s">
        <v>965</v>
      </c>
      <c r="DS33" s="188" t="s">
        <v>965</v>
      </c>
      <c r="DT33" s="187">
        <v>1</v>
      </c>
      <c r="DU33" s="188" t="s">
        <v>965</v>
      </c>
      <c r="DV33" s="188" t="s">
        <v>965</v>
      </c>
      <c r="DW33" s="187">
        <v>1</v>
      </c>
      <c r="DX33" s="188" t="s">
        <v>965</v>
      </c>
      <c r="DY33" s="188" t="s">
        <v>965</v>
      </c>
      <c r="DZ33" s="187">
        <v>1</v>
      </c>
      <c r="EA33" s="188" t="s">
        <v>965</v>
      </c>
      <c r="EB33" s="188" t="s">
        <v>965</v>
      </c>
      <c r="EC33" s="187">
        <v>1</v>
      </c>
      <c r="ED33" s="188" t="s">
        <v>965</v>
      </c>
      <c r="EE33" s="188" t="s">
        <v>965</v>
      </c>
      <c r="EF33" s="187">
        <v>1</v>
      </c>
      <c r="EG33" s="188" t="s">
        <v>965</v>
      </c>
      <c r="EH33" s="188" t="s">
        <v>965</v>
      </c>
      <c r="EI33" s="187">
        <v>1</v>
      </c>
      <c r="EJ33" s="188" t="s">
        <v>965</v>
      </c>
      <c r="EK33" s="188" t="s">
        <v>965</v>
      </c>
      <c r="EL33" s="187">
        <v>1</v>
      </c>
      <c r="EM33" s="188" t="s">
        <v>965</v>
      </c>
      <c r="EN33" s="188" t="s">
        <v>965</v>
      </c>
      <c r="EO33" s="187">
        <v>1</v>
      </c>
      <c r="EP33" s="188" t="s">
        <v>965</v>
      </c>
      <c r="EQ33" s="188" t="s">
        <v>965</v>
      </c>
      <c r="ER33" s="187">
        <v>1</v>
      </c>
      <c r="ES33" s="188" t="s">
        <v>965</v>
      </c>
      <c r="ET33" s="188" t="s">
        <v>965</v>
      </c>
    </row>
    <row r="34" spans="1:150" x14ac:dyDescent="0.25">
      <c r="A34" s="1"/>
      <c r="B34" s="186" t="s">
        <v>2427</v>
      </c>
      <c r="C34" s="186" t="s">
        <v>136</v>
      </c>
      <c r="D34" s="186" t="s">
        <v>2421</v>
      </c>
      <c r="E34" s="186" t="s">
        <v>2428</v>
      </c>
      <c r="F34" s="186" t="s">
        <v>2429</v>
      </c>
      <c r="G34" s="187">
        <v>1</v>
      </c>
      <c r="H34" s="188" t="s">
        <v>965</v>
      </c>
      <c r="I34" s="188" t="s">
        <v>965</v>
      </c>
      <c r="J34" s="187">
        <v>1</v>
      </c>
      <c r="K34" s="188" t="s">
        <v>965</v>
      </c>
      <c r="L34" s="188" t="s">
        <v>965</v>
      </c>
      <c r="M34" s="187">
        <v>1</v>
      </c>
      <c r="N34" s="188" t="s">
        <v>965</v>
      </c>
      <c r="O34" s="188" t="s">
        <v>965</v>
      </c>
      <c r="P34" s="187">
        <v>1</v>
      </c>
      <c r="Q34" s="188" t="s">
        <v>965</v>
      </c>
      <c r="R34" s="188" t="s">
        <v>965</v>
      </c>
      <c r="S34" s="187">
        <v>1</v>
      </c>
      <c r="T34" s="188" t="s">
        <v>965</v>
      </c>
      <c r="U34" s="188" t="s">
        <v>965</v>
      </c>
      <c r="V34" s="187">
        <v>1</v>
      </c>
      <c r="W34" s="188" t="s">
        <v>965</v>
      </c>
      <c r="X34" s="188" t="s">
        <v>965</v>
      </c>
      <c r="Y34" s="187">
        <v>1</v>
      </c>
      <c r="Z34" s="188" t="s">
        <v>965</v>
      </c>
      <c r="AA34" s="188" t="s">
        <v>965</v>
      </c>
      <c r="AB34" s="187">
        <v>1</v>
      </c>
      <c r="AC34" s="188" t="s">
        <v>965</v>
      </c>
      <c r="AD34" s="188" t="s">
        <v>965</v>
      </c>
      <c r="AE34" s="187">
        <v>1</v>
      </c>
      <c r="AF34" s="188" t="s">
        <v>965</v>
      </c>
      <c r="AG34" s="188" t="s">
        <v>965</v>
      </c>
      <c r="AH34" s="187">
        <v>1</v>
      </c>
      <c r="AI34" s="188" t="s">
        <v>965</v>
      </c>
      <c r="AJ34" s="188" t="s">
        <v>965</v>
      </c>
      <c r="AK34" s="187">
        <v>1</v>
      </c>
      <c r="AL34" s="188" t="s">
        <v>965</v>
      </c>
      <c r="AM34" s="188" t="s">
        <v>965</v>
      </c>
      <c r="AN34" s="187">
        <v>1</v>
      </c>
      <c r="AO34" s="188" t="s">
        <v>965</v>
      </c>
      <c r="AP34" s="188" t="s">
        <v>965</v>
      </c>
      <c r="AQ34" s="187">
        <v>1</v>
      </c>
      <c r="AR34" s="188" t="s">
        <v>965</v>
      </c>
      <c r="AS34" s="188" t="s">
        <v>965</v>
      </c>
      <c r="AT34" s="187">
        <v>1</v>
      </c>
      <c r="AU34" s="188" t="s">
        <v>965</v>
      </c>
      <c r="AV34" s="188" t="s">
        <v>965</v>
      </c>
      <c r="AW34" s="187">
        <v>1</v>
      </c>
      <c r="AX34" s="188" t="s">
        <v>965</v>
      </c>
      <c r="AY34" s="188" t="s">
        <v>965</v>
      </c>
      <c r="AZ34" s="187">
        <v>1</v>
      </c>
      <c r="BA34" s="188" t="s">
        <v>965</v>
      </c>
      <c r="BB34" s="188" t="s">
        <v>965</v>
      </c>
      <c r="BC34" s="187">
        <v>1</v>
      </c>
      <c r="BD34" s="188" t="s">
        <v>965</v>
      </c>
      <c r="BE34" s="188" t="s">
        <v>965</v>
      </c>
      <c r="BF34" s="187">
        <v>1</v>
      </c>
      <c r="BG34" s="188" t="s">
        <v>965</v>
      </c>
      <c r="BH34" s="188" t="s">
        <v>965</v>
      </c>
      <c r="BI34" s="187">
        <v>1</v>
      </c>
      <c r="BJ34" s="188" t="s">
        <v>965</v>
      </c>
      <c r="BK34" s="188" t="s">
        <v>965</v>
      </c>
      <c r="BL34" s="187">
        <v>1</v>
      </c>
      <c r="BM34" s="188" t="s">
        <v>965</v>
      </c>
      <c r="BN34" s="188" t="s">
        <v>965</v>
      </c>
      <c r="BO34" s="187">
        <v>1</v>
      </c>
      <c r="BP34" s="188" t="s">
        <v>965</v>
      </c>
      <c r="BQ34" s="188" t="s">
        <v>965</v>
      </c>
      <c r="BR34" s="187">
        <v>1</v>
      </c>
      <c r="BS34" s="188" t="s">
        <v>965</v>
      </c>
      <c r="BT34" s="188" t="s">
        <v>965</v>
      </c>
      <c r="BU34" s="187">
        <v>1</v>
      </c>
      <c r="BV34" s="188" t="s">
        <v>965</v>
      </c>
      <c r="BW34" s="188" t="s">
        <v>965</v>
      </c>
      <c r="BX34" s="187">
        <v>1</v>
      </c>
      <c r="BY34" s="188" t="s">
        <v>965</v>
      </c>
      <c r="BZ34" s="188" t="s">
        <v>965</v>
      </c>
      <c r="CA34" s="187">
        <v>1</v>
      </c>
      <c r="CB34" s="188" t="s">
        <v>965</v>
      </c>
      <c r="CC34" s="188" t="s">
        <v>965</v>
      </c>
      <c r="CD34" s="187">
        <v>1</v>
      </c>
      <c r="CE34" s="188" t="s">
        <v>965</v>
      </c>
      <c r="CF34" s="188" t="s">
        <v>965</v>
      </c>
      <c r="CG34" s="187">
        <v>1</v>
      </c>
      <c r="CH34" s="188" t="s">
        <v>965</v>
      </c>
      <c r="CI34" s="188" t="s">
        <v>965</v>
      </c>
      <c r="CJ34" s="187">
        <v>1</v>
      </c>
      <c r="CK34" s="188" t="s">
        <v>965</v>
      </c>
      <c r="CL34" s="188" t="s">
        <v>965</v>
      </c>
      <c r="CM34" s="187">
        <v>1</v>
      </c>
      <c r="CN34" s="188" t="s">
        <v>965</v>
      </c>
      <c r="CO34" s="188" t="s">
        <v>965</v>
      </c>
      <c r="CP34" s="187">
        <v>1</v>
      </c>
      <c r="CQ34" s="188" t="s">
        <v>965</v>
      </c>
      <c r="CR34" s="188" t="s">
        <v>965</v>
      </c>
      <c r="CS34" s="187">
        <v>1</v>
      </c>
      <c r="CT34" s="188" t="s">
        <v>965</v>
      </c>
      <c r="CU34" s="188" t="s">
        <v>965</v>
      </c>
      <c r="CV34" s="187">
        <v>1</v>
      </c>
      <c r="CW34" s="188" t="s">
        <v>965</v>
      </c>
      <c r="CX34" s="188" t="s">
        <v>965</v>
      </c>
      <c r="CY34" s="187">
        <v>1</v>
      </c>
      <c r="CZ34" s="188" t="s">
        <v>965</v>
      </c>
      <c r="DA34" s="188" t="s">
        <v>965</v>
      </c>
      <c r="DB34" s="187">
        <v>1</v>
      </c>
      <c r="DC34" s="188" t="s">
        <v>965</v>
      </c>
      <c r="DD34" s="188" t="s">
        <v>965</v>
      </c>
      <c r="DE34" s="187">
        <v>1</v>
      </c>
      <c r="DF34" s="188" t="s">
        <v>965</v>
      </c>
      <c r="DG34" s="188" t="s">
        <v>965</v>
      </c>
      <c r="DH34" s="187">
        <v>1</v>
      </c>
      <c r="DI34" s="188" t="s">
        <v>965</v>
      </c>
      <c r="DJ34" s="188" t="s">
        <v>965</v>
      </c>
      <c r="DK34" s="187">
        <v>1</v>
      </c>
      <c r="DL34" s="188" t="s">
        <v>965</v>
      </c>
      <c r="DM34" s="188" t="s">
        <v>965</v>
      </c>
      <c r="DN34" s="187">
        <v>1</v>
      </c>
      <c r="DO34" s="188" t="s">
        <v>965</v>
      </c>
      <c r="DP34" s="188" t="s">
        <v>965</v>
      </c>
      <c r="DQ34" s="187">
        <v>1</v>
      </c>
      <c r="DR34" s="188" t="s">
        <v>965</v>
      </c>
      <c r="DS34" s="188" t="s">
        <v>965</v>
      </c>
      <c r="DT34" s="187">
        <v>1</v>
      </c>
      <c r="DU34" s="188" t="s">
        <v>965</v>
      </c>
      <c r="DV34" s="188" t="s">
        <v>965</v>
      </c>
      <c r="DW34" s="187">
        <v>1</v>
      </c>
      <c r="DX34" s="188" t="s">
        <v>965</v>
      </c>
      <c r="DY34" s="188" t="s">
        <v>965</v>
      </c>
      <c r="DZ34" s="187">
        <v>1</v>
      </c>
      <c r="EA34" s="188" t="s">
        <v>965</v>
      </c>
      <c r="EB34" s="188" t="s">
        <v>965</v>
      </c>
      <c r="EC34" s="187">
        <v>1</v>
      </c>
      <c r="ED34" s="188" t="s">
        <v>965</v>
      </c>
      <c r="EE34" s="188" t="s">
        <v>965</v>
      </c>
      <c r="EF34" s="187">
        <v>1</v>
      </c>
      <c r="EG34" s="188" t="s">
        <v>965</v>
      </c>
      <c r="EH34" s="188" t="s">
        <v>965</v>
      </c>
      <c r="EI34" s="187">
        <v>1</v>
      </c>
      <c r="EJ34" s="188" t="s">
        <v>965</v>
      </c>
      <c r="EK34" s="188" t="s">
        <v>965</v>
      </c>
      <c r="EL34" s="187">
        <v>1</v>
      </c>
      <c r="EM34" s="188" t="s">
        <v>965</v>
      </c>
      <c r="EN34" s="188" t="s">
        <v>965</v>
      </c>
      <c r="EO34" s="187">
        <v>1</v>
      </c>
      <c r="EP34" s="188" t="s">
        <v>965</v>
      </c>
      <c r="EQ34" s="188" t="s">
        <v>965</v>
      </c>
      <c r="ER34" s="187">
        <v>1</v>
      </c>
      <c r="ES34" s="188" t="s">
        <v>965</v>
      </c>
      <c r="ET34" s="188" t="s">
        <v>965</v>
      </c>
    </row>
    <row r="35" spans="1:150" x14ac:dyDescent="0.25">
      <c r="A35" s="1"/>
      <c r="B35" s="186" t="s">
        <v>2430</v>
      </c>
      <c r="C35" s="186" t="s">
        <v>136</v>
      </c>
      <c r="D35" s="186" t="s">
        <v>2421</v>
      </c>
      <c r="E35" s="186" t="s">
        <v>2431</v>
      </c>
      <c r="F35" s="186" t="s">
        <v>2432</v>
      </c>
      <c r="G35" s="187">
        <v>1</v>
      </c>
      <c r="H35" s="188" t="s">
        <v>965</v>
      </c>
      <c r="I35" s="188" t="s">
        <v>965</v>
      </c>
      <c r="J35" s="187">
        <v>1</v>
      </c>
      <c r="K35" s="188" t="s">
        <v>965</v>
      </c>
      <c r="L35" s="188" t="s">
        <v>965</v>
      </c>
      <c r="M35" s="187">
        <v>1</v>
      </c>
      <c r="N35" s="188" t="s">
        <v>965</v>
      </c>
      <c r="O35" s="188" t="s">
        <v>965</v>
      </c>
      <c r="P35" s="187">
        <v>1</v>
      </c>
      <c r="Q35" s="188" t="s">
        <v>965</v>
      </c>
      <c r="R35" s="188" t="s">
        <v>965</v>
      </c>
      <c r="S35" s="187">
        <v>1</v>
      </c>
      <c r="T35" s="188" t="s">
        <v>965</v>
      </c>
      <c r="U35" s="188" t="s">
        <v>965</v>
      </c>
      <c r="V35" s="187">
        <v>1</v>
      </c>
      <c r="W35" s="188" t="s">
        <v>965</v>
      </c>
      <c r="X35" s="188" t="s">
        <v>965</v>
      </c>
      <c r="Y35" s="187">
        <v>1</v>
      </c>
      <c r="Z35" s="188" t="s">
        <v>965</v>
      </c>
      <c r="AA35" s="188" t="s">
        <v>965</v>
      </c>
      <c r="AB35" s="187">
        <v>1</v>
      </c>
      <c r="AC35" s="188" t="s">
        <v>965</v>
      </c>
      <c r="AD35" s="188" t="s">
        <v>965</v>
      </c>
      <c r="AE35" s="187">
        <v>1</v>
      </c>
      <c r="AF35" s="188" t="s">
        <v>965</v>
      </c>
      <c r="AG35" s="188" t="s">
        <v>965</v>
      </c>
      <c r="AH35" s="187">
        <v>1</v>
      </c>
      <c r="AI35" s="188" t="s">
        <v>965</v>
      </c>
      <c r="AJ35" s="188" t="s">
        <v>965</v>
      </c>
      <c r="AK35" s="187">
        <v>1</v>
      </c>
      <c r="AL35" s="188" t="s">
        <v>965</v>
      </c>
      <c r="AM35" s="188" t="s">
        <v>965</v>
      </c>
      <c r="AN35" s="187">
        <v>1</v>
      </c>
      <c r="AO35" s="188" t="s">
        <v>965</v>
      </c>
      <c r="AP35" s="188" t="s">
        <v>965</v>
      </c>
      <c r="AQ35" s="187">
        <v>1</v>
      </c>
      <c r="AR35" s="188" t="s">
        <v>965</v>
      </c>
      <c r="AS35" s="188" t="s">
        <v>965</v>
      </c>
      <c r="AT35" s="187">
        <v>1</v>
      </c>
      <c r="AU35" s="188" t="s">
        <v>965</v>
      </c>
      <c r="AV35" s="188" t="s">
        <v>965</v>
      </c>
      <c r="AW35" s="187">
        <v>1</v>
      </c>
      <c r="AX35" s="188" t="s">
        <v>965</v>
      </c>
      <c r="AY35" s="188" t="s">
        <v>965</v>
      </c>
      <c r="AZ35" s="187">
        <v>1</v>
      </c>
      <c r="BA35" s="188" t="s">
        <v>965</v>
      </c>
      <c r="BB35" s="188" t="s">
        <v>965</v>
      </c>
      <c r="BC35" s="187">
        <v>1</v>
      </c>
      <c r="BD35" s="188" t="s">
        <v>965</v>
      </c>
      <c r="BE35" s="188" t="s">
        <v>965</v>
      </c>
      <c r="BF35" s="187">
        <v>1</v>
      </c>
      <c r="BG35" s="188" t="s">
        <v>965</v>
      </c>
      <c r="BH35" s="188" t="s">
        <v>965</v>
      </c>
      <c r="BI35" s="187">
        <v>1</v>
      </c>
      <c r="BJ35" s="188" t="s">
        <v>965</v>
      </c>
      <c r="BK35" s="188" t="s">
        <v>965</v>
      </c>
      <c r="BL35" s="187">
        <v>1</v>
      </c>
      <c r="BM35" s="188" t="s">
        <v>965</v>
      </c>
      <c r="BN35" s="188" t="s">
        <v>965</v>
      </c>
      <c r="BO35" s="187">
        <v>1</v>
      </c>
      <c r="BP35" s="188" t="s">
        <v>965</v>
      </c>
      <c r="BQ35" s="188" t="s">
        <v>965</v>
      </c>
      <c r="BR35" s="187">
        <v>1</v>
      </c>
      <c r="BS35" s="188" t="s">
        <v>965</v>
      </c>
      <c r="BT35" s="188" t="s">
        <v>965</v>
      </c>
      <c r="BU35" s="187">
        <v>1</v>
      </c>
      <c r="BV35" s="188" t="s">
        <v>965</v>
      </c>
      <c r="BW35" s="188" t="s">
        <v>965</v>
      </c>
      <c r="BX35" s="187">
        <v>1</v>
      </c>
      <c r="BY35" s="188" t="s">
        <v>965</v>
      </c>
      <c r="BZ35" s="188" t="s">
        <v>965</v>
      </c>
      <c r="CA35" s="187">
        <v>1</v>
      </c>
      <c r="CB35" s="188" t="s">
        <v>965</v>
      </c>
      <c r="CC35" s="188" t="s">
        <v>965</v>
      </c>
      <c r="CD35" s="187">
        <v>1</v>
      </c>
      <c r="CE35" s="188" t="s">
        <v>965</v>
      </c>
      <c r="CF35" s="188" t="s">
        <v>965</v>
      </c>
      <c r="CG35" s="187">
        <v>1</v>
      </c>
      <c r="CH35" s="188" t="s">
        <v>965</v>
      </c>
      <c r="CI35" s="188" t="s">
        <v>965</v>
      </c>
      <c r="CJ35" s="187">
        <v>1</v>
      </c>
      <c r="CK35" s="188" t="s">
        <v>965</v>
      </c>
      <c r="CL35" s="188" t="s">
        <v>965</v>
      </c>
      <c r="CM35" s="187">
        <v>1</v>
      </c>
      <c r="CN35" s="188" t="s">
        <v>965</v>
      </c>
      <c r="CO35" s="188" t="s">
        <v>965</v>
      </c>
      <c r="CP35" s="187">
        <v>1</v>
      </c>
      <c r="CQ35" s="188" t="s">
        <v>965</v>
      </c>
      <c r="CR35" s="188" t="s">
        <v>965</v>
      </c>
      <c r="CS35" s="187">
        <v>1</v>
      </c>
      <c r="CT35" s="188" t="s">
        <v>965</v>
      </c>
      <c r="CU35" s="188" t="s">
        <v>965</v>
      </c>
      <c r="CV35" s="187">
        <v>1</v>
      </c>
      <c r="CW35" s="188" t="s">
        <v>965</v>
      </c>
      <c r="CX35" s="188" t="s">
        <v>965</v>
      </c>
      <c r="CY35" s="187">
        <v>1</v>
      </c>
      <c r="CZ35" s="188" t="s">
        <v>965</v>
      </c>
      <c r="DA35" s="188" t="s">
        <v>965</v>
      </c>
      <c r="DB35" s="187">
        <v>1</v>
      </c>
      <c r="DC35" s="188" t="s">
        <v>965</v>
      </c>
      <c r="DD35" s="188" t="s">
        <v>965</v>
      </c>
      <c r="DE35" s="187">
        <v>1</v>
      </c>
      <c r="DF35" s="188" t="s">
        <v>965</v>
      </c>
      <c r="DG35" s="188" t="s">
        <v>965</v>
      </c>
      <c r="DH35" s="187">
        <v>1</v>
      </c>
      <c r="DI35" s="188" t="s">
        <v>965</v>
      </c>
      <c r="DJ35" s="188" t="s">
        <v>965</v>
      </c>
      <c r="DK35" s="187">
        <v>1</v>
      </c>
      <c r="DL35" s="188" t="s">
        <v>965</v>
      </c>
      <c r="DM35" s="188" t="s">
        <v>965</v>
      </c>
      <c r="DN35" s="187">
        <v>1</v>
      </c>
      <c r="DO35" s="188" t="s">
        <v>965</v>
      </c>
      <c r="DP35" s="188" t="s">
        <v>965</v>
      </c>
      <c r="DQ35" s="187">
        <v>1</v>
      </c>
      <c r="DR35" s="188" t="s">
        <v>965</v>
      </c>
      <c r="DS35" s="188" t="s">
        <v>965</v>
      </c>
      <c r="DT35" s="187">
        <v>1</v>
      </c>
      <c r="DU35" s="188" t="s">
        <v>965</v>
      </c>
      <c r="DV35" s="188" t="s">
        <v>965</v>
      </c>
      <c r="DW35" s="187">
        <v>1</v>
      </c>
      <c r="DX35" s="188" t="s">
        <v>965</v>
      </c>
      <c r="DY35" s="188" t="s">
        <v>965</v>
      </c>
      <c r="DZ35" s="187">
        <v>1</v>
      </c>
      <c r="EA35" s="188" t="s">
        <v>965</v>
      </c>
      <c r="EB35" s="188" t="s">
        <v>965</v>
      </c>
      <c r="EC35" s="187">
        <v>1</v>
      </c>
      <c r="ED35" s="188" t="s">
        <v>965</v>
      </c>
      <c r="EE35" s="188" t="s">
        <v>965</v>
      </c>
      <c r="EF35" s="187">
        <v>1</v>
      </c>
      <c r="EG35" s="188" t="s">
        <v>965</v>
      </c>
      <c r="EH35" s="188" t="s">
        <v>965</v>
      </c>
      <c r="EI35" s="187">
        <v>1</v>
      </c>
      <c r="EJ35" s="188" t="s">
        <v>965</v>
      </c>
      <c r="EK35" s="188" t="s">
        <v>965</v>
      </c>
      <c r="EL35" s="187">
        <v>1</v>
      </c>
      <c r="EM35" s="188" t="s">
        <v>965</v>
      </c>
      <c r="EN35" s="188" t="s">
        <v>965</v>
      </c>
      <c r="EO35" s="187">
        <v>1</v>
      </c>
      <c r="EP35" s="188" t="s">
        <v>965</v>
      </c>
      <c r="EQ35" s="188" t="s">
        <v>965</v>
      </c>
      <c r="ER35" s="187">
        <v>1</v>
      </c>
      <c r="ES35" s="188" t="s">
        <v>965</v>
      </c>
      <c r="ET35" s="188" t="s">
        <v>965</v>
      </c>
    </row>
    <row r="36" spans="1:150" x14ac:dyDescent="0.25">
      <c r="A36" s="1"/>
      <c r="B36" s="186" t="s">
        <v>2433</v>
      </c>
      <c r="C36" s="186" t="s">
        <v>136</v>
      </c>
      <c r="D36" s="186" t="s">
        <v>2421</v>
      </c>
      <c r="E36" s="186" t="s">
        <v>2434</v>
      </c>
      <c r="F36" s="186" t="s">
        <v>2435</v>
      </c>
      <c r="G36" s="187">
        <v>1</v>
      </c>
      <c r="H36" s="188" t="s">
        <v>965</v>
      </c>
      <c r="I36" s="188" t="s">
        <v>965</v>
      </c>
      <c r="J36" s="187">
        <v>1</v>
      </c>
      <c r="K36" s="188" t="s">
        <v>965</v>
      </c>
      <c r="L36" s="188" t="s">
        <v>965</v>
      </c>
      <c r="M36" s="187">
        <v>1</v>
      </c>
      <c r="N36" s="188" t="s">
        <v>965</v>
      </c>
      <c r="O36" s="188" t="s">
        <v>965</v>
      </c>
      <c r="P36" s="187">
        <v>1</v>
      </c>
      <c r="Q36" s="188" t="s">
        <v>965</v>
      </c>
      <c r="R36" s="188" t="s">
        <v>965</v>
      </c>
      <c r="S36" s="187">
        <v>1</v>
      </c>
      <c r="T36" s="188" t="s">
        <v>965</v>
      </c>
      <c r="U36" s="188" t="s">
        <v>965</v>
      </c>
      <c r="V36" s="187">
        <v>1</v>
      </c>
      <c r="W36" s="188" t="s">
        <v>965</v>
      </c>
      <c r="X36" s="188" t="s">
        <v>965</v>
      </c>
      <c r="Y36" s="187">
        <v>1</v>
      </c>
      <c r="Z36" s="188" t="s">
        <v>965</v>
      </c>
      <c r="AA36" s="188" t="s">
        <v>965</v>
      </c>
      <c r="AB36" s="187">
        <v>1</v>
      </c>
      <c r="AC36" s="188" t="s">
        <v>965</v>
      </c>
      <c r="AD36" s="188" t="s">
        <v>965</v>
      </c>
      <c r="AE36" s="187">
        <v>1</v>
      </c>
      <c r="AF36" s="188" t="s">
        <v>965</v>
      </c>
      <c r="AG36" s="188" t="s">
        <v>965</v>
      </c>
      <c r="AH36" s="187">
        <v>1</v>
      </c>
      <c r="AI36" s="188" t="s">
        <v>965</v>
      </c>
      <c r="AJ36" s="188" t="s">
        <v>965</v>
      </c>
      <c r="AK36" s="187">
        <v>1</v>
      </c>
      <c r="AL36" s="188" t="s">
        <v>965</v>
      </c>
      <c r="AM36" s="188" t="s">
        <v>965</v>
      </c>
      <c r="AN36" s="187">
        <v>1</v>
      </c>
      <c r="AO36" s="188" t="s">
        <v>965</v>
      </c>
      <c r="AP36" s="188" t="s">
        <v>965</v>
      </c>
      <c r="AQ36" s="187">
        <v>1</v>
      </c>
      <c r="AR36" s="188" t="s">
        <v>965</v>
      </c>
      <c r="AS36" s="188" t="s">
        <v>965</v>
      </c>
      <c r="AT36" s="187">
        <v>1</v>
      </c>
      <c r="AU36" s="188" t="s">
        <v>965</v>
      </c>
      <c r="AV36" s="188" t="s">
        <v>965</v>
      </c>
      <c r="AW36" s="187">
        <v>1</v>
      </c>
      <c r="AX36" s="188" t="s">
        <v>965</v>
      </c>
      <c r="AY36" s="188" t="s">
        <v>965</v>
      </c>
      <c r="AZ36" s="187">
        <v>1</v>
      </c>
      <c r="BA36" s="188" t="s">
        <v>965</v>
      </c>
      <c r="BB36" s="188" t="s">
        <v>965</v>
      </c>
      <c r="BC36" s="187">
        <v>1</v>
      </c>
      <c r="BD36" s="188" t="s">
        <v>965</v>
      </c>
      <c r="BE36" s="188" t="s">
        <v>965</v>
      </c>
      <c r="BF36" s="187">
        <v>1</v>
      </c>
      <c r="BG36" s="188" t="s">
        <v>965</v>
      </c>
      <c r="BH36" s="188" t="s">
        <v>965</v>
      </c>
      <c r="BI36" s="187">
        <v>1</v>
      </c>
      <c r="BJ36" s="188" t="s">
        <v>965</v>
      </c>
      <c r="BK36" s="188" t="s">
        <v>965</v>
      </c>
      <c r="BL36" s="187">
        <v>1</v>
      </c>
      <c r="BM36" s="188" t="s">
        <v>965</v>
      </c>
      <c r="BN36" s="188" t="s">
        <v>965</v>
      </c>
      <c r="BO36" s="187">
        <v>1</v>
      </c>
      <c r="BP36" s="188" t="s">
        <v>965</v>
      </c>
      <c r="BQ36" s="188" t="s">
        <v>965</v>
      </c>
      <c r="BR36" s="187">
        <v>1</v>
      </c>
      <c r="BS36" s="188" t="s">
        <v>965</v>
      </c>
      <c r="BT36" s="188" t="s">
        <v>965</v>
      </c>
      <c r="BU36" s="187">
        <v>1</v>
      </c>
      <c r="BV36" s="188" t="s">
        <v>965</v>
      </c>
      <c r="BW36" s="188" t="s">
        <v>965</v>
      </c>
      <c r="BX36" s="187">
        <v>1</v>
      </c>
      <c r="BY36" s="188" t="s">
        <v>965</v>
      </c>
      <c r="BZ36" s="188" t="s">
        <v>965</v>
      </c>
      <c r="CA36" s="187">
        <v>1</v>
      </c>
      <c r="CB36" s="188" t="s">
        <v>965</v>
      </c>
      <c r="CC36" s="188" t="s">
        <v>965</v>
      </c>
      <c r="CD36" s="187">
        <v>1</v>
      </c>
      <c r="CE36" s="188" t="s">
        <v>965</v>
      </c>
      <c r="CF36" s="188" t="s">
        <v>965</v>
      </c>
      <c r="CG36" s="187">
        <v>1</v>
      </c>
      <c r="CH36" s="188" t="s">
        <v>965</v>
      </c>
      <c r="CI36" s="188" t="s">
        <v>965</v>
      </c>
      <c r="CJ36" s="187">
        <v>1</v>
      </c>
      <c r="CK36" s="188" t="s">
        <v>965</v>
      </c>
      <c r="CL36" s="188" t="s">
        <v>965</v>
      </c>
      <c r="CM36" s="187">
        <v>1</v>
      </c>
      <c r="CN36" s="188" t="s">
        <v>965</v>
      </c>
      <c r="CO36" s="188" t="s">
        <v>965</v>
      </c>
      <c r="CP36" s="187">
        <v>1</v>
      </c>
      <c r="CQ36" s="188" t="s">
        <v>965</v>
      </c>
      <c r="CR36" s="188" t="s">
        <v>965</v>
      </c>
      <c r="CS36" s="187">
        <v>1</v>
      </c>
      <c r="CT36" s="188" t="s">
        <v>965</v>
      </c>
      <c r="CU36" s="188" t="s">
        <v>965</v>
      </c>
      <c r="CV36" s="187">
        <v>1</v>
      </c>
      <c r="CW36" s="188" t="s">
        <v>965</v>
      </c>
      <c r="CX36" s="188" t="s">
        <v>965</v>
      </c>
      <c r="CY36" s="187">
        <v>1</v>
      </c>
      <c r="CZ36" s="188" t="s">
        <v>965</v>
      </c>
      <c r="DA36" s="188" t="s">
        <v>965</v>
      </c>
      <c r="DB36" s="187">
        <v>1</v>
      </c>
      <c r="DC36" s="188" t="s">
        <v>965</v>
      </c>
      <c r="DD36" s="188" t="s">
        <v>965</v>
      </c>
      <c r="DE36" s="187">
        <v>1</v>
      </c>
      <c r="DF36" s="188" t="s">
        <v>965</v>
      </c>
      <c r="DG36" s="188" t="s">
        <v>965</v>
      </c>
      <c r="DH36" s="187">
        <v>1</v>
      </c>
      <c r="DI36" s="188" t="s">
        <v>965</v>
      </c>
      <c r="DJ36" s="188" t="s">
        <v>965</v>
      </c>
      <c r="DK36" s="187">
        <v>1</v>
      </c>
      <c r="DL36" s="188" t="s">
        <v>965</v>
      </c>
      <c r="DM36" s="188" t="s">
        <v>965</v>
      </c>
      <c r="DN36" s="187">
        <v>1</v>
      </c>
      <c r="DO36" s="188" t="s">
        <v>965</v>
      </c>
      <c r="DP36" s="188" t="s">
        <v>965</v>
      </c>
      <c r="DQ36" s="187">
        <v>1</v>
      </c>
      <c r="DR36" s="188" t="s">
        <v>965</v>
      </c>
      <c r="DS36" s="188" t="s">
        <v>965</v>
      </c>
      <c r="DT36" s="187">
        <v>1</v>
      </c>
      <c r="DU36" s="188" t="s">
        <v>965</v>
      </c>
      <c r="DV36" s="188" t="s">
        <v>965</v>
      </c>
      <c r="DW36" s="187">
        <v>1</v>
      </c>
      <c r="DX36" s="188" t="s">
        <v>965</v>
      </c>
      <c r="DY36" s="188" t="s">
        <v>965</v>
      </c>
      <c r="DZ36" s="187">
        <v>1</v>
      </c>
      <c r="EA36" s="188" t="s">
        <v>965</v>
      </c>
      <c r="EB36" s="188" t="s">
        <v>965</v>
      </c>
      <c r="EC36" s="187">
        <v>1</v>
      </c>
      <c r="ED36" s="188" t="s">
        <v>965</v>
      </c>
      <c r="EE36" s="188" t="s">
        <v>965</v>
      </c>
      <c r="EF36" s="187">
        <v>1</v>
      </c>
      <c r="EG36" s="188" t="s">
        <v>965</v>
      </c>
      <c r="EH36" s="188" t="s">
        <v>965</v>
      </c>
      <c r="EI36" s="187">
        <v>1</v>
      </c>
      <c r="EJ36" s="188" t="s">
        <v>965</v>
      </c>
      <c r="EK36" s="188" t="s">
        <v>965</v>
      </c>
      <c r="EL36" s="187">
        <v>1</v>
      </c>
      <c r="EM36" s="188" t="s">
        <v>965</v>
      </c>
      <c r="EN36" s="188" t="s">
        <v>965</v>
      </c>
      <c r="EO36" s="187">
        <v>1</v>
      </c>
      <c r="EP36" s="188" t="s">
        <v>965</v>
      </c>
      <c r="EQ36" s="188" t="s">
        <v>965</v>
      </c>
      <c r="ER36" s="187">
        <v>1</v>
      </c>
      <c r="ES36" s="188" t="s">
        <v>965</v>
      </c>
      <c r="ET36" s="188" t="s">
        <v>965</v>
      </c>
    </row>
    <row r="37" spans="1:150" x14ac:dyDescent="0.25">
      <c r="A37" s="1"/>
      <c r="B37" s="186" t="s">
        <v>2436</v>
      </c>
      <c r="C37" s="186" t="s">
        <v>136</v>
      </c>
      <c r="D37" s="186" t="s">
        <v>2421</v>
      </c>
      <c r="E37" s="186" t="s">
        <v>2437</v>
      </c>
      <c r="F37" s="186" t="s">
        <v>2438</v>
      </c>
      <c r="G37" s="187">
        <v>1</v>
      </c>
      <c r="H37" s="188" t="s">
        <v>965</v>
      </c>
      <c r="I37" s="188" t="s">
        <v>965</v>
      </c>
      <c r="J37" s="187">
        <v>1</v>
      </c>
      <c r="K37" s="188" t="s">
        <v>965</v>
      </c>
      <c r="L37" s="188" t="s">
        <v>965</v>
      </c>
      <c r="M37" s="187">
        <v>1</v>
      </c>
      <c r="N37" s="188" t="s">
        <v>965</v>
      </c>
      <c r="O37" s="188" t="s">
        <v>965</v>
      </c>
      <c r="P37" s="187">
        <v>1</v>
      </c>
      <c r="Q37" s="188" t="s">
        <v>965</v>
      </c>
      <c r="R37" s="188" t="s">
        <v>965</v>
      </c>
      <c r="S37" s="187">
        <v>1</v>
      </c>
      <c r="T37" s="188" t="s">
        <v>965</v>
      </c>
      <c r="U37" s="188" t="s">
        <v>965</v>
      </c>
      <c r="V37" s="187">
        <v>1</v>
      </c>
      <c r="W37" s="188" t="s">
        <v>965</v>
      </c>
      <c r="X37" s="188" t="s">
        <v>965</v>
      </c>
      <c r="Y37" s="187">
        <v>1</v>
      </c>
      <c r="Z37" s="188" t="s">
        <v>965</v>
      </c>
      <c r="AA37" s="188" t="s">
        <v>965</v>
      </c>
      <c r="AB37" s="187">
        <v>1</v>
      </c>
      <c r="AC37" s="188" t="s">
        <v>965</v>
      </c>
      <c r="AD37" s="188" t="s">
        <v>965</v>
      </c>
      <c r="AE37" s="187">
        <v>1</v>
      </c>
      <c r="AF37" s="188" t="s">
        <v>965</v>
      </c>
      <c r="AG37" s="188" t="s">
        <v>965</v>
      </c>
      <c r="AH37" s="187">
        <v>1</v>
      </c>
      <c r="AI37" s="188" t="s">
        <v>965</v>
      </c>
      <c r="AJ37" s="188" t="s">
        <v>965</v>
      </c>
      <c r="AK37" s="187">
        <v>1</v>
      </c>
      <c r="AL37" s="188" t="s">
        <v>965</v>
      </c>
      <c r="AM37" s="188" t="s">
        <v>965</v>
      </c>
      <c r="AN37" s="187">
        <v>1</v>
      </c>
      <c r="AO37" s="188" t="s">
        <v>965</v>
      </c>
      <c r="AP37" s="188" t="s">
        <v>965</v>
      </c>
      <c r="AQ37" s="187">
        <v>1</v>
      </c>
      <c r="AR37" s="188" t="s">
        <v>965</v>
      </c>
      <c r="AS37" s="188" t="s">
        <v>965</v>
      </c>
      <c r="AT37" s="187">
        <v>1</v>
      </c>
      <c r="AU37" s="188" t="s">
        <v>965</v>
      </c>
      <c r="AV37" s="188" t="s">
        <v>965</v>
      </c>
      <c r="AW37" s="187">
        <v>1</v>
      </c>
      <c r="AX37" s="188" t="s">
        <v>965</v>
      </c>
      <c r="AY37" s="188" t="s">
        <v>965</v>
      </c>
      <c r="AZ37" s="187">
        <v>1</v>
      </c>
      <c r="BA37" s="188" t="s">
        <v>965</v>
      </c>
      <c r="BB37" s="188" t="s">
        <v>965</v>
      </c>
      <c r="BC37" s="187">
        <v>1</v>
      </c>
      <c r="BD37" s="188" t="s">
        <v>965</v>
      </c>
      <c r="BE37" s="188" t="s">
        <v>965</v>
      </c>
      <c r="BF37" s="187">
        <v>1</v>
      </c>
      <c r="BG37" s="188" t="s">
        <v>965</v>
      </c>
      <c r="BH37" s="188" t="s">
        <v>965</v>
      </c>
      <c r="BI37" s="187">
        <v>1</v>
      </c>
      <c r="BJ37" s="188" t="s">
        <v>965</v>
      </c>
      <c r="BK37" s="188" t="s">
        <v>965</v>
      </c>
      <c r="BL37" s="187">
        <v>1</v>
      </c>
      <c r="BM37" s="188" t="s">
        <v>965</v>
      </c>
      <c r="BN37" s="188" t="s">
        <v>965</v>
      </c>
      <c r="BO37" s="187">
        <v>1</v>
      </c>
      <c r="BP37" s="188" t="s">
        <v>965</v>
      </c>
      <c r="BQ37" s="188" t="s">
        <v>965</v>
      </c>
      <c r="BR37" s="187">
        <v>1</v>
      </c>
      <c r="BS37" s="188" t="s">
        <v>965</v>
      </c>
      <c r="BT37" s="188" t="s">
        <v>965</v>
      </c>
      <c r="BU37" s="187">
        <v>1</v>
      </c>
      <c r="BV37" s="188" t="s">
        <v>965</v>
      </c>
      <c r="BW37" s="188" t="s">
        <v>965</v>
      </c>
      <c r="BX37" s="187">
        <v>1</v>
      </c>
      <c r="BY37" s="188" t="s">
        <v>965</v>
      </c>
      <c r="BZ37" s="188" t="s">
        <v>965</v>
      </c>
      <c r="CA37" s="187">
        <v>1</v>
      </c>
      <c r="CB37" s="188" t="s">
        <v>965</v>
      </c>
      <c r="CC37" s="188" t="s">
        <v>965</v>
      </c>
      <c r="CD37" s="187">
        <v>1</v>
      </c>
      <c r="CE37" s="188" t="s">
        <v>965</v>
      </c>
      <c r="CF37" s="188" t="s">
        <v>965</v>
      </c>
      <c r="CG37" s="187">
        <v>1</v>
      </c>
      <c r="CH37" s="188" t="s">
        <v>965</v>
      </c>
      <c r="CI37" s="188" t="s">
        <v>965</v>
      </c>
      <c r="CJ37" s="187">
        <v>1</v>
      </c>
      <c r="CK37" s="188" t="s">
        <v>965</v>
      </c>
      <c r="CL37" s="188" t="s">
        <v>965</v>
      </c>
      <c r="CM37" s="187">
        <v>1</v>
      </c>
      <c r="CN37" s="188" t="s">
        <v>965</v>
      </c>
      <c r="CO37" s="188" t="s">
        <v>965</v>
      </c>
      <c r="CP37" s="187">
        <v>1</v>
      </c>
      <c r="CQ37" s="188" t="s">
        <v>965</v>
      </c>
      <c r="CR37" s="188" t="s">
        <v>965</v>
      </c>
      <c r="CS37" s="187">
        <v>1</v>
      </c>
      <c r="CT37" s="188" t="s">
        <v>965</v>
      </c>
      <c r="CU37" s="188" t="s">
        <v>965</v>
      </c>
      <c r="CV37" s="187">
        <v>1</v>
      </c>
      <c r="CW37" s="188" t="s">
        <v>965</v>
      </c>
      <c r="CX37" s="188" t="s">
        <v>965</v>
      </c>
      <c r="CY37" s="187">
        <v>1</v>
      </c>
      <c r="CZ37" s="188" t="s">
        <v>965</v>
      </c>
      <c r="DA37" s="188" t="s">
        <v>965</v>
      </c>
      <c r="DB37" s="187">
        <v>1</v>
      </c>
      <c r="DC37" s="188" t="s">
        <v>965</v>
      </c>
      <c r="DD37" s="188" t="s">
        <v>965</v>
      </c>
      <c r="DE37" s="187">
        <v>1</v>
      </c>
      <c r="DF37" s="188" t="s">
        <v>965</v>
      </c>
      <c r="DG37" s="188" t="s">
        <v>965</v>
      </c>
      <c r="DH37" s="187">
        <v>1</v>
      </c>
      <c r="DI37" s="188" t="s">
        <v>965</v>
      </c>
      <c r="DJ37" s="188" t="s">
        <v>965</v>
      </c>
      <c r="DK37" s="187">
        <v>1</v>
      </c>
      <c r="DL37" s="188" t="s">
        <v>965</v>
      </c>
      <c r="DM37" s="188" t="s">
        <v>965</v>
      </c>
      <c r="DN37" s="187">
        <v>1</v>
      </c>
      <c r="DO37" s="188" t="s">
        <v>965</v>
      </c>
      <c r="DP37" s="188" t="s">
        <v>965</v>
      </c>
      <c r="DQ37" s="187">
        <v>1</v>
      </c>
      <c r="DR37" s="188" t="s">
        <v>965</v>
      </c>
      <c r="DS37" s="188" t="s">
        <v>965</v>
      </c>
      <c r="DT37" s="187">
        <v>1</v>
      </c>
      <c r="DU37" s="188" t="s">
        <v>965</v>
      </c>
      <c r="DV37" s="188" t="s">
        <v>965</v>
      </c>
      <c r="DW37" s="187">
        <v>1</v>
      </c>
      <c r="DX37" s="188" t="s">
        <v>965</v>
      </c>
      <c r="DY37" s="188" t="s">
        <v>965</v>
      </c>
      <c r="DZ37" s="187">
        <v>1</v>
      </c>
      <c r="EA37" s="188" t="s">
        <v>965</v>
      </c>
      <c r="EB37" s="188" t="s">
        <v>965</v>
      </c>
      <c r="EC37" s="187">
        <v>1</v>
      </c>
      <c r="ED37" s="188" t="s">
        <v>965</v>
      </c>
      <c r="EE37" s="188" t="s">
        <v>965</v>
      </c>
      <c r="EF37" s="187">
        <v>1</v>
      </c>
      <c r="EG37" s="188" t="s">
        <v>965</v>
      </c>
      <c r="EH37" s="188" t="s">
        <v>965</v>
      </c>
      <c r="EI37" s="187">
        <v>1</v>
      </c>
      <c r="EJ37" s="188" t="s">
        <v>965</v>
      </c>
      <c r="EK37" s="188" t="s">
        <v>965</v>
      </c>
      <c r="EL37" s="187">
        <v>1</v>
      </c>
      <c r="EM37" s="188" t="s">
        <v>965</v>
      </c>
      <c r="EN37" s="188" t="s">
        <v>965</v>
      </c>
      <c r="EO37" s="187">
        <v>1</v>
      </c>
      <c r="EP37" s="188" t="s">
        <v>965</v>
      </c>
      <c r="EQ37" s="188" t="s">
        <v>965</v>
      </c>
      <c r="ER37" s="187">
        <v>1</v>
      </c>
      <c r="ES37" s="188" t="s">
        <v>965</v>
      </c>
      <c r="ET37" s="188" t="s">
        <v>965</v>
      </c>
    </row>
    <row r="38" spans="1:150" x14ac:dyDescent="0.25">
      <c r="A38" s="1"/>
      <c r="B38" s="186" t="s">
        <v>2439</v>
      </c>
      <c r="C38" s="186" t="s">
        <v>136</v>
      </c>
      <c r="D38" s="186" t="s">
        <v>2421</v>
      </c>
      <c r="E38" s="186" t="s">
        <v>2440</v>
      </c>
      <c r="F38" s="186" t="s">
        <v>2441</v>
      </c>
      <c r="G38" s="187">
        <v>1</v>
      </c>
      <c r="H38" s="188" t="s">
        <v>965</v>
      </c>
      <c r="I38" s="188" t="s">
        <v>965</v>
      </c>
      <c r="J38" s="187">
        <v>1</v>
      </c>
      <c r="K38" s="188" t="s">
        <v>965</v>
      </c>
      <c r="L38" s="188" t="s">
        <v>965</v>
      </c>
      <c r="M38" s="187">
        <v>1</v>
      </c>
      <c r="N38" s="188" t="s">
        <v>965</v>
      </c>
      <c r="O38" s="188" t="s">
        <v>965</v>
      </c>
      <c r="P38" s="187">
        <v>1</v>
      </c>
      <c r="Q38" s="188" t="s">
        <v>965</v>
      </c>
      <c r="R38" s="188" t="s">
        <v>965</v>
      </c>
      <c r="S38" s="187">
        <v>1</v>
      </c>
      <c r="T38" s="188" t="s">
        <v>965</v>
      </c>
      <c r="U38" s="188" t="s">
        <v>965</v>
      </c>
      <c r="V38" s="187">
        <v>1</v>
      </c>
      <c r="W38" s="188" t="s">
        <v>965</v>
      </c>
      <c r="X38" s="188" t="s">
        <v>965</v>
      </c>
      <c r="Y38" s="187">
        <v>1</v>
      </c>
      <c r="Z38" s="188" t="s">
        <v>965</v>
      </c>
      <c r="AA38" s="188" t="s">
        <v>965</v>
      </c>
      <c r="AB38" s="187">
        <v>1</v>
      </c>
      <c r="AC38" s="188" t="s">
        <v>965</v>
      </c>
      <c r="AD38" s="188" t="s">
        <v>965</v>
      </c>
      <c r="AE38" s="187">
        <v>1</v>
      </c>
      <c r="AF38" s="188" t="s">
        <v>965</v>
      </c>
      <c r="AG38" s="188" t="s">
        <v>965</v>
      </c>
      <c r="AH38" s="187">
        <v>1</v>
      </c>
      <c r="AI38" s="188" t="s">
        <v>965</v>
      </c>
      <c r="AJ38" s="188" t="s">
        <v>965</v>
      </c>
      <c r="AK38" s="187">
        <v>1</v>
      </c>
      <c r="AL38" s="188" t="s">
        <v>965</v>
      </c>
      <c r="AM38" s="188" t="s">
        <v>965</v>
      </c>
      <c r="AN38" s="187">
        <v>1</v>
      </c>
      <c r="AO38" s="188" t="s">
        <v>965</v>
      </c>
      <c r="AP38" s="188" t="s">
        <v>965</v>
      </c>
      <c r="AQ38" s="187">
        <v>1</v>
      </c>
      <c r="AR38" s="188" t="s">
        <v>965</v>
      </c>
      <c r="AS38" s="188" t="s">
        <v>965</v>
      </c>
      <c r="AT38" s="187">
        <v>1</v>
      </c>
      <c r="AU38" s="188" t="s">
        <v>965</v>
      </c>
      <c r="AV38" s="188" t="s">
        <v>965</v>
      </c>
      <c r="AW38" s="187">
        <v>1</v>
      </c>
      <c r="AX38" s="188" t="s">
        <v>965</v>
      </c>
      <c r="AY38" s="188" t="s">
        <v>965</v>
      </c>
      <c r="AZ38" s="187">
        <v>1</v>
      </c>
      <c r="BA38" s="188" t="s">
        <v>965</v>
      </c>
      <c r="BB38" s="188" t="s">
        <v>965</v>
      </c>
      <c r="BC38" s="187">
        <v>1</v>
      </c>
      <c r="BD38" s="188" t="s">
        <v>965</v>
      </c>
      <c r="BE38" s="188" t="s">
        <v>965</v>
      </c>
      <c r="BF38" s="187">
        <v>1</v>
      </c>
      <c r="BG38" s="188" t="s">
        <v>965</v>
      </c>
      <c r="BH38" s="188" t="s">
        <v>965</v>
      </c>
      <c r="BI38" s="187">
        <v>1</v>
      </c>
      <c r="BJ38" s="188" t="s">
        <v>965</v>
      </c>
      <c r="BK38" s="188" t="s">
        <v>965</v>
      </c>
      <c r="BL38" s="187">
        <v>1</v>
      </c>
      <c r="BM38" s="188" t="s">
        <v>965</v>
      </c>
      <c r="BN38" s="188" t="s">
        <v>965</v>
      </c>
      <c r="BO38" s="187">
        <v>1</v>
      </c>
      <c r="BP38" s="188" t="s">
        <v>965</v>
      </c>
      <c r="BQ38" s="188" t="s">
        <v>965</v>
      </c>
      <c r="BR38" s="187">
        <v>1</v>
      </c>
      <c r="BS38" s="188" t="s">
        <v>965</v>
      </c>
      <c r="BT38" s="188" t="s">
        <v>965</v>
      </c>
      <c r="BU38" s="187">
        <v>1</v>
      </c>
      <c r="BV38" s="188" t="s">
        <v>965</v>
      </c>
      <c r="BW38" s="188" t="s">
        <v>965</v>
      </c>
      <c r="BX38" s="187">
        <v>1</v>
      </c>
      <c r="BY38" s="188" t="s">
        <v>965</v>
      </c>
      <c r="BZ38" s="188" t="s">
        <v>965</v>
      </c>
      <c r="CA38" s="187">
        <v>1</v>
      </c>
      <c r="CB38" s="188" t="s">
        <v>965</v>
      </c>
      <c r="CC38" s="188" t="s">
        <v>965</v>
      </c>
      <c r="CD38" s="187">
        <v>1</v>
      </c>
      <c r="CE38" s="188" t="s">
        <v>965</v>
      </c>
      <c r="CF38" s="188" t="s">
        <v>965</v>
      </c>
      <c r="CG38" s="187">
        <v>1</v>
      </c>
      <c r="CH38" s="188" t="s">
        <v>965</v>
      </c>
      <c r="CI38" s="188" t="s">
        <v>965</v>
      </c>
      <c r="CJ38" s="187">
        <v>1</v>
      </c>
      <c r="CK38" s="188" t="s">
        <v>965</v>
      </c>
      <c r="CL38" s="188" t="s">
        <v>965</v>
      </c>
      <c r="CM38" s="187">
        <v>1</v>
      </c>
      <c r="CN38" s="188" t="s">
        <v>965</v>
      </c>
      <c r="CO38" s="188" t="s">
        <v>965</v>
      </c>
      <c r="CP38" s="187">
        <v>1</v>
      </c>
      <c r="CQ38" s="188" t="s">
        <v>965</v>
      </c>
      <c r="CR38" s="188" t="s">
        <v>965</v>
      </c>
      <c r="CS38" s="187">
        <v>1</v>
      </c>
      <c r="CT38" s="188" t="s">
        <v>965</v>
      </c>
      <c r="CU38" s="188" t="s">
        <v>965</v>
      </c>
      <c r="CV38" s="187">
        <v>1</v>
      </c>
      <c r="CW38" s="188" t="s">
        <v>965</v>
      </c>
      <c r="CX38" s="188" t="s">
        <v>965</v>
      </c>
      <c r="CY38" s="187">
        <v>1</v>
      </c>
      <c r="CZ38" s="188" t="s">
        <v>965</v>
      </c>
      <c r="DA38" s="188" t="s">
        <v>965</v>
      </c>
      <c r="DB38" s="187">
        <v>1</v>
      </c>
      <c r="DC38" s="188" t="s">
        <v>965</v>
      </c>
      <c r="DD38" s="188" t="s">
        <v>965</v>
      </c>
      <c r="DE38" s="187">
        <v>1</v>
      </c>
      <c r="DF38" s="188" t="s">
        <v>965</v>
      </c>
      <c r="DG38" s="188" t="s">
        <v>965</v>
      </c>
      <c r="DH38" s="187">
        <v>1</v>
      </c>
      <c r="DI38" s="188" t="s">
        <v>965</v>
      </c>
      <c r="DJ38" s="188" t="s">
        <v>965</v>
      </c>
      <c r="DK38" s="187">
        <v>1</v>
      </c>
      <c r="DL38" s="188" t="s">
        <v>965</v>
      </c>
      <c r="DM38" s="188" t="s">
        <v>965</v>
      </c>
      <c r="DN38" s="187">
        <v>1</v>
      </c>
      <c r="DO38" s="188" t="s">
        <v>965</v>
      </c>
      <c r="DP38" s="188" t="s">
        <v>965</v>
      </c>
      <c r="DQ38" s="187">
        <v>1</v>
      </c>
      <c r="DR38" s="188" t="s">
        <v>965</v>
      </c>
      <c r="DS38" s="188" t="s">
        <v>965</v>
      </c>
      <c r="DT38" s="187">
        <v>1</v>
      </c>
      <c r="DU38" s="188" t="s">
        <v>965</v>
      </c>
      <c r="DV38" s="188" t="s">
        <v>965</v>
      </c>
      <c r="DW38" s="187">
        <v>1</v>
      </c>
      <c r="DX38" s="188" t="s">
        <v>965</v>
      </c>
      <c r="DY38" s="188" t="s">
        <v>965</v>
      </c>
      <c r="DZ38" s="187">
        <v>1</v>
      </c>
      <c r="EA38" s="188" t="s">
        <v>965</v>
      </c>
      <c r="EB38" s="188" t="s">
        <v>965</v>
      </c>
      <c r="EC38" s="187">
        <v>1</v>
      </c>
      <c r="ED38" s="188" t="s">
        <v>965</v>
      </c>
      <c r="EE38" s="188" t="s">
        <v>965</v>
      </c>
      <c r="EF38" s="187">
        <v>1</v>
      </c>
      <c r="EG38" s="188" t="s">
        <v>965</v>
      </c>
      <c r="EH38" s="188" t="s">
        <v>965</v>
      </c>
      <c r="EI38" s="187">
        <v>1</v>
      </c>
      <c r="EJ38" s="188" t="s">
        <v>965</v>
      </c>
      <c r="EK38" s="188" t="s">
        <v>965</v>
      </c>
      <c r="EL38" s="187">
        <v>1</v>
      </c>
      <c r="EM38" s="188" t="s">
        <v>965</v>
      </c>
      <c r="EN38" s="188" t="s">
        <v>965</v>
      </c>
      <c r="EO38" s="187">
        <v>1</v>
      </c>
      <c r="EP38" s="188" t="s">
        <v>965</v>
      </c>
      <c r="EQ38" s="188" t="s">
        <v>965</v>
      </c>
      <c r="ER38" s="187">
        <v>1</v>
      </c>
      <c r="ES38" s="188" t="s">
        <v>965</v>
      </c>
      <c r="ET38" s="188" t="s">
        <v>965</v>
      </c>
    </row>
    <row r="39" spans="1:150" x14ac:dyDescent="0.25">
      <c r="A39" s="1"/>
      <c r="B39" s="183" t="s">
        <v>2442</v>
      </c>
      <c r="C39" s="183" t="s">
        <v>136</v>
      </c>
      <c r="D39" s="183" t="s">
        <v>141</v>
      </c>
      <c r="E39" s="183" t="s">
        <v>2443</v>
      </c>
      <c r="F39" s="183" t="s">
        <v>2444</v>
      </c>
      <c r="G39" s="184">
        <v>1</v>
      </c>
      <c r="H39" s="184">
        <v>0</v>
      </c>
      <c r="I39" s="184">
        <v>0</v>
      </c>
      <c r="J39" s="184">
        <v>1</v>
      </c>
      <c r="K39" s="184">
        <v>0</v>
      </c>
      <c r="L39" s="184">
        <v>0</v>
      </c>
      <c r="M39" s="184">
        <v>1</v>
      </c>
      <c r="N39" s="184">
        <v>0</v>
      </c>
      <c r="O39" s="184">
        <v>0</v>
      </c>
      <c r="P39" s="184">
        <v>1</v>
      </c>
      <c r="Q39" s="184">
        <v>0</v>
      </c>
      <c r="R39" s="184">
        <v>0</v>
      </c>
      <c r="S39" s="184">
        <v>1</v>
      </c>
      <c r="T39" s="184">
        <v>0</v>
      </c>
      <c r="U39" s="184">
        <v>0</v>
      </c>
      <c r="V39" s="184">
        <v>1</v>
      </c>
      <c r="W39" s="184">
        <v>0</v>
      </c>
      <c r="X39" s="184">
        <v>0</v>
      </c>
      <c r="Y39" s="184">
        <v>1</v>
      </c>
      <c r="Z39" s="184">
        <v>0</v>
      </c>
      <c r="AA39" s="184">
        <v>0</v>
      </c>
      <c r="AB39" s="184">
        <v>1</v>
      </c>
      <c r="AC39" s="184">
        <v>0</v>
      </c>
      <c r="AD39" s="184">
        <v>0</v>
      </c>
      <c r="AE39" s="184">
        <v>1</v>
      </c>
      <c r="AF39" s="184">
        <v>0</v>
      </c>
      <c r="AG39" s="184">
        <v>0</v>
      </c>
      <c r="AH39" s="184">
        <v>1</v>
      </c>
      <c r="AI39" s="184">
        <v>0</v>
      </c>
      <c r="AJ39" s="184">
        <v>0</v>
      </c>
      <c r="AK39" s="184">
        <v>1</v>
      </c>
      <c r="AL39" s="184">
        <v>0</v>
      </c>
      <c r="AM39" s="184">
        <v>0</v>
      </c>
      <c r="AN39" s="184">
        <v>1</v>
      </c>
      <c r="AO39" s="184">
        <v>0</v>
      </c>
      <c r="AP39" s="184">
        <v>0</v>
      </c>
      <c r="AQ39" s="184">
        <v>1</v>
      </c>
      <c r="AR39" s="184">
        <v>0</v>
      </c>
      <c r="AS39" s="184">
        <v>0</v>
      </c>
      <c r="AT39" s="184">
        <v>1</v>
      </c>
      <c r="AU39" s="184">
        <v>0</v>
      </c>
      <c r="AV39" s="184">
        <v>0</v>
      </c>
      <c r="AW39" s="184">
        <v>1</v>
      </c>
      <c r="AX39" s="184">
        <v>0</v>
      </c>
      <c r="AY39" s="184">
        <v>0</v>
      </c>
      <c r="AZ39" s="184">
        <v>1</v>
      </c>
      <c r="BA39" s="184">
        <v>0</v>
      </c>
      <c r="BB39" s="184">
        <v>0</v>
      </c>
      <c r="BC39" s="184">
        <v>1</v>
      </c>
      <c r="BD39" s="184">
        <v>0</v>
      </c>
      <c r="BE39" s="184">
        <v>0</v>
      </c>
      <c r="BF39" s="184">
        <v>1</v>
      </c>
      <c r="BG39" s="184">
        <v>0</v>
      </c>
      <c r="BH39" s="184">
        <v>0</v>
      </c>
      <c r="BI39" s="184">
        <v>1</v>
      </c>
      <c r="BJ39" s="184">
        <v>0</v>
      </c>
      <c r="BK39" s="184">
        <v>0</v>
      </c>
      <c r="BL39" s="184">
        <v>1</v>
      </c>
      <c r="BM39" s="184">
        <v>0</v>
      </c>
      <c r="BN39" s="184">
        <v>0</v>
      </c>
      <c r="BO39" s="184">
        <v>1</v>
      </c>
      <c r="BP39" s="184">
        <v>0</v>
      </c>
      <c r="BQ39" s="184">
        <v>0</v>
      </c>
      <c r="BR39" s="184">
        <v>1</v>
      </c>
      <c r="BS39" s="184">
        <v>0</v>
      </c>
      <c r="BT39" s="184">
        <v>0</v>
      </c>
      <c r="BU39" s="184">
        <v>1</v>
      </c>
      <c r="BV39" s="184">
        <v>0</v>
      </c>
      <c r="BW39" s="184">
        <v>0</v>
      </c>
      <c r="BX39" s="184">
        <v>1</v>
      </c>
      <c r="BY39" s="184">
        <v>0</v>
      </c>
      <c r="BZ39" s="184">
        <v>0</v>
      </c>
      <c r="CA39" s="184">
        <v>1</v>
      </c>
      <c r="CB39" s="184">
        <v>0</v>
      </c>
      <c r="CC39" s="184">
        <v>0</v>
      </c>
      <c r="CD39" s="184">
        <v>1</v>
      </c>
      <c r="CE39" s="184">
        <v>0</v>
      </c>
      <c r="CF39" s="184">
        <v>0</v>
      </c>
      <c r="CG39" s="184">
        <v>1</v>
      </c>
      <c r="CH39" s="184">
        <v>0</v>
      </c>
      <c r="CI39" s="184">
        <v>0</v>
      </c>
      <c r="CJ39" s="184">
        <v>1</v>
      </c>
      <c r="CK39" s="184">
        <v>0</v>
      </c>
      <c r="CL39" s="184">
        <v>0</v>
      </c>
      <c r="CM39" s="184">
        <v>1</v>
      </c>
      <c r="CN39" s="184">
        <v>0</v>
      </c>
      <c r="CO39" s="184">
        <v>0</v>
      </c>
      <c r="CP39" s="184">
        <v>1</v>
      </c>
      <c r="CQ39" s="184">
        <v>0</v>
      </c>
      <c r="CR39" s="184">
        <v>0</v>
      </c>
      <c r="CS39" s="184">
        <v>1</v>
      </c>
      <c r="CT39" s="184">
        <v>0</v>
      </c>
      <c r="CU39" s="184">
        <v>0</v>
      </c>
      <c r="CV39" s="184">
        <v>1</v>
      </c>
      <c r="CW39" s="184">
        <v>0</v>
      </c>
      <c r="CX39" s="184">
        <v>0</v>
      </c>
      <c r="CY39" s="184">
        <v>1</v>
      </c>
      <c r="CZ39" s="184">
        <v>0</v>
      </c>
      <c r="DA39" s="184">
        <v>0</v>
      </c>
      <c r="DB39" s="184">
        <v>1</v>
      </c>
      <c r="DC39" s="184">
        <v>0</v>
      </c>
      <c r="DD39" s="184">
        <v>0</v>
      </c>
      <c r="DE39" s="184">
        <v>1</v>
      </c>
      <c r="DF39" s="184">
        <v>0</v>
      </c>
      <c r="DG39" s="184">
        <v>0</v>
      </c>
      <c r="DH39" s="184">
        <v>1</v>
      </c>
      <c r="DI39" s="184">
        <v>0</v>
      </c>
      <c r="DJ39" s="184">
        <v>0</v>
      </c>
      <c r="DK39" s="184">
        <v>1</v>
      </c>
      <c r="DL39" s="184">
        <v>0</v>
      </c>
      <c r="DM39" s="184">
        <v>0</v>
      </c>
      <c r="DN39" s="184">
        <v>1</v>
      </c>
      <c r="DO39" s="184">
        <v>0</v>
      </c>
      <c r="DP39" s="184">
        <v>0</v>
      </c>
      <c r="DQ39" s="184">
        <v>1</v>
      </c>
      <c r="DR39" s="184">
        <v>0</v>
      </c>
      <c r="DS39" s="184">
        <v>0</v>
      </c>
      <c r="DT39" s="184">
        <v>1</v>
      </c>
      <c r="DU39" s="184">
        <v>0</v>
      </c>
      <c r="DV39" s="184">
        <v>0</v>
      </c>
      <c r="DW39" s="184">
        <v>1</v>
      </c>
      <c r="DX39" s="184">
        <v>0</v>
      </c>
      <c r="DY39" s="184">
        <v>0</v>
      </c>
      <c r="DZ39" s="184">
        <v>1</v>
      </c>
      <c r="EA39" s="184">
        <v>0</v>
      </c>
      <c r="EB39" s="184">
        <v>0</v>
      </c>
      <c r="EC39" s="184">
        <v>1</v>
      </c>
      <c r="ED39" s="184">
        <v>0</v>
      </c>
      <c r="EE39" s="184">
        <v>0</v>
      </c>
      <c r="EF39" s="184">
        <v>1</v>
      </c>
      <c r="EG39" s="184">
        <v>0</v>
      </c>
      <c r="EH39" s="184">
        <v>0</v>
      </c>
      <c r="EI39" s="184">
        <v>1</v>
      </c>
      <c r="EJ39" s="184">
        <v>0</v>
      </c>
      <c r="EK39" s="184">
        <v>0</v>
      </c>
      <c r="EL39" s="184">
        <v>1</v>
      </c>
      <c r="EM39" s="184">
        <v>0</v>
      </c>
      <c r="EN39" s="184">
        <v>0</v>
      </c>
      <c r="EO39" s="184">
        <v>1</v>
      </c>
      <c r="EP39" s="184">
        <v>0</v>
      </c>
      <c r="EQ39" s="184">
        <v>0</v>
      </c>
      <c r="ER39" s="184">
        <v>1</v>
      </c>
      <c r="ES39" s="184">
        <v>0</v>
      </c>
      <c r="ET39" s="184">
        <v>0</v>
      </c>
    </row>
    <row r="40" spans="1:150" x14ac:dyDescent="0.25">
      <c r="A40" s="1"/>
      <c r="B40" s="186" t="s">
        <v>2445</v>
      </c>
      <c r="C40" s="186" t="s">
        <v>136</v>
      </c>
      <c r="D40" s="186" t="s">
        <v>141</v>
      </c>
      <c r="E40" s="186" t="s">
        <v>2446</v>
      </c>
      <c r="F40" s="186" t="s">
        <v>2447</v>
      </c>
      <c r="G40" s="187">
        <v>1</v>
      </c>
      <c r="H40" s="187">
        <v>0</v>
      </c>
      <c r="I40" s="187">
        <v>0</v>
      </c>
      <c r="J40" s="187">
        <v>1</v>
      </c>
      <c r="K40" s="187">
        <v>0</v>
      </c>
      <c r="L40" s="187">
        <v>0</v>
      </c>
      <c r="M40" s="187">
        <v>1</v>
      </c>
      <c r="N40" s="187">
        <v>0</v>
      </c>
      <c r="O40" s="187">
        <v>0</v>
      </c>
      <c r="P40" s="187">
        <v>1</v>
      </c>
      <c r="Q40" s="187">
        <v>0</v>
      </c>
      <c r="R40" s="187">
        <v>0</v>
      </c>
      <c r="S40" s="187">
        <v>1</v>
      </c>
      <c r="T40" s="187">
        <v>0</v>
      </c>
      <c r="U40" s="187">
        <v>0</v>
      </c>
      <c r="V40" s="187">
        <v>1</v>
      </c>
      <c r="W40" s="187">
        <v>0</v>
      </c>
      <c r="X40" s="187">
        <v>0</v>
      </c>
      <c r="Y40" s="187">
        <v>1</v>
      </c>
      <c r="Z40" s="187">
        <v>0</v>
      </c>
      <c r="AA40" s="187">
        <v>0</v>
      </c>
      <c r="AB40" s="187">
        <v>1</v>
      </c>
      <c r="AC40" s="187">
        <v>0</v>
      </c>
      <c r="AD40" s="187">
        <v>0</v>
      </c>
      <c r="AE40" s="187">
        <v>1</v>
      </c>
      <c r="AF40" s="187">
        <v>0</v>
      </c>
      <c r="AG40" s="187">
        <v>0</v>
      </c>
      <c r="AH40" s="187">
        <v>1</v>
      </c>
      <c r="AI40" s="187">
        <v>0</v>
      </c>
      <c r="AJ40" s="187">
        <v>0</v>
      </c>
      <c r="AK40" s="187">
        <v>1</v>
      </c>
      <c r="AL40" s="187">
        <v>0</v>
      </c>
      <c r="AM40" s="187">
        <v>0</v>
      </c>
      <c r="AN40" s="187">
        <v>1</v>
      </c>
      <c r="AO40" s="187">
        <v>0</v>
      </c>
      <c r="AP40" s="187">
        <v>0</v>
      </c>
      <c r="AQ40" s="187">
        <v>1</v>
      </c>
      <c r="AR40" s="187">
        <v>0</v>
      </c>
      <c r="AS40" s="187">
        <v>0</v>
      </c>
      <c r="AT40" s="187">
        <v>1</v>
      </c>
      <c r="AU40" s="187">
        <v>0</v>
      </c>
      <c r="AV40" s="187">
        <v>0</v>
      </c>
      <c r="AW40" s="187">
        <v>1</v>
      </c>
      <c r="AX40" s="187">
        <v>0</v>
      </c>
      <c r="AY40" s="187">
        <v>0</v>
      </c>
      <c r="AZ40" s="187">
        <v>1</v>
      </c>
      <c r="BA40" s="187">
        <v>0</v>
      </c>
      <c r="BB40" s="187">
        <v>0</v>
      </c>
      <c r="BC40" s="187">
        <v>1</v>
      </c>
      <c r="BD40" s="187">
        <v>0</v>
      </c>
      <c r="BE40" s="187">
        <v>0</v>
      </c>
      <c r="BF40" s="187">
        <v>1</v>
      </c>
      <c r="BG40" s="187">
        <v>0</v>
      </c>
      <c r="BH40" s="187">
        <v>0</v>
      </c>
      <c r="BI40" s="187">
        <v>1</v>
      </c>
      <c r="BJ40" s="187">
        <v>0</v>
      </c>
      <c r="BK40" s="187">
        <v>0</v>
      </c>
      <c r="BL40" s="187">
        <v>1</v>
      </c>
      <c r="BM40" s="187">
        <v>0</v>
      </c>
      <c r="BN40" s="187">
        <v>0</v>
      </c>
      <c r="BO40" s="187">
        <v>1</v>
      </c>
      <c r="BP40" s="187">
        <v>0</v>
      </c>
      <c r="BQ40" s="187">
        <v>0</v>
      </c>
      <c r="BR40" s="187">
        <v>1</v>
      </c>
      <c r="BS40" s="187">
        <v>0</v>
      </c>
      <c r="BT40" s="187">
        <v>0</v>
      </c>
      <c r="BU40" s="187">
        <v>1</v>
      </c>
      <c r="BV40" s="187">
        <v>0</v>
      </c>
      <c r="BW40" s="187">
        <v>0</v>
      </c>
      <c r="BX40" s="187">
        <v>1</v>
      </c>
      <c r="BY40" s="187">
        <v>0</v>
      </c>
      <c r="BZ40" s="187">
        <v>0</v>
      </c>
      <c r="CA40" s="187">
        <v>1</v>
      </c>
      <c r="CB40" s="187">
        <v>0</v>
      </c>
      <c r="CC40" s="187">
        <v>0</v>
      </c>
      <c r="CD40" s="187">
        <v>1</v>
      </c>
      <c r="CE40" s="187">
        <v>0</v>
      </c>
      <c r="CF40" s="187">
        <v>0</v>
      </c>
      <c r="CG40" s="187">
        <v>1</v>
      </c>
      <c r="CH40" s="187">
        <v>0</v>
      </c>
      <c r="CI40" s="187">
        <v>0</v>
      </c>
      <c r="CJ40" s="187">
        <v>1</v>
      </c>
      <c r="CK40" s="187">
        <v>0</v>
      </c>
      <c r="CL40" s="187">
        <v>0</v>
      </c>
      <c r="CM40" s="187">
        <v>1</v>
      </c>
      <c r="CN40" s="187">
        <v>0</v>
      </c>
      <c r="CO40" s="187">
        <v>0</v>
      </c>
      <c r="CP40" s="187">
        <v>1</v>
      </c>
      <c r="CQ40" s="187">
        <v>0</v>
      </c>
      <c r="CR40" s="187">
        <v>0</v>
      </c>
      <c r="CS40" s="187">
        <v>1</v>
      </c>
      <c r="CT40" s="187">
        <v>0</v>
      </c>
      <c r="CU40" s="187">
        <v>0</v>
      </c>
      <c r="CV40" s="187">
        <v>1</v>
      </c>
      <c r="CW40" s="187">
        <v>0</v>
      </c>
      <c r="CX40" s="187">
        <v>0</v>
      </c>
      <c r="CY40" s="187">
        <v>1</v>
      </c>
      <c r="CZ40" s="187">
        <v>0</v>
      </c>
      <c r="DA40" s="187">
        <v>0</v>
      </c>
      <c r="DB40" s="187">
        <v>1</v>
      </c>
      <c r="DC40" s="187">
        <v>0</v>
      </c>
      <c r="DD40" s="187">
        <v>0</v>
      </c>
      <c r="DE40" s="187">
        <v>1</v>
      </c>
      <c r="DF40" s="187">
        <v>0</v>
      </c>
      <c r="DG40" s="187">
        <v>0</v>
      </c>
      <c r="DH40" s="187">
        <v>1</v>
      </c>
      <c r="DI40" s="187">
        <v>0</v>
      </c>
      <c r="DJ40" s="187">
        <v>0</v>
      </c>
      <c r="DK40" s="187">
        <v>1</v>
      </c>
      <c r="DL40" s="187">
        <v>0</v>
      </c>
      <c r="DM40" s="187">
        <v>0</v>
      </c>
      <c r="DN40" s="187">
        <v>1</v>
      </c>
      <c r="DO40" s="187">
        <v>0</v>
      </c>
      <c r="DP40" s="187">
        <v>0</v>
      </c>
      <c r="DQ40" s="187">
        <v>1</v>
      </c>
      <c r="DR40" s="187">
        <v>0</v>
      </c>
      <c r="DS40" s="187">
        <v>0</v>
      </c>
      <c r="DT40" s="187">
        <v>1</v>
      </c>
      <c r="DU40" s="187">
        <v>0</v>
      </c>
      <c r="DV40" s="187">
        <v>0</v>
      </c>
      <c r="DW40" s="187">
        <v>1</v>
      </c>
      <c r="DX40" s="187">
        <v>0</v>
      </c>
      <c r="DY40" s="187">
        <v>0</v>
      </c>
      <c r="DZ40" s="187">
        <v>1</v>
      </c>
      <c r="EA40" s="187">
        <v>0</v>
      </c>
      <c r="EB40" s="187">
        <v>0</v>
      </c>
      <c r="EC40" s="187">
        <v>1</v>
      </c>
      <c r="ED40" s="187">
        <v>0</v>
      </c>
      <c r="EE40" s="187">
        <v>0</v>
      </c>
      <c r="EF40" s="187">
        <v>1</v>
      </c>
      <c r="EG40" s="187">
        <v>0</v>
      </c>
      <c r="EH40" s="187">
        <v>0</v>
      </c>
      <c r="EI40" s="187">
        <v>1</v>
      </c>
      <c r="EJ40" s="187">
        <v>0</v>
      </c>
      <c r="EK40" s="187">
        <v>0</v>
      </c>
      <c r="EL40" s="187">
        <v>1</v>
      </c>
      <c r="EM40" s="187">
        <v>0</v>
      </c>
      <c r="EN40" s="187">
        <v>0</v>
      </c>
      <c r="EO40" s="187">
        <v>1</v>
      </c>
      <c r="EP40" s="187">
        <v>0</v>
      </c>
      <c r="EQ40" s="187">
        <v>0</v>
      </c>
      <c r="ER40" s="187">
        <v>1</v>
      </c>
      <c r="ES40" s="187">
        <v>0</v>
      </c>
      <c r="ET40" s="187">
        <v>0</v>
      </c>
    </row>
    <row r="41" spans="1:150" x14ac:dyDescent="0.25">
      <c r="A41" s="1"/>
      <c r="B41" s="186" t="s">
        <v>2448</v>
      </c>
      <c r="C41" s="186" t="s">
        <v>136</v>
      </c>
      <c r="D41" s="186" t="s">
        <v>141</v>
      </c>
      <c r="E41" s="186" t="s">
        <v>2449</v>
      </c>
      <c r="F41" s="186" t="s">
        <v>2450</v>
      </c>
      <c r="G41" s="187">
        <v>1</v>
      </c>
      <c r="H41" s="187">
        <v>0</v>
      </c>
      <c r="I41" s="187">
        <v>0</v>
      </c>
      <c r="J41" s="187">
        <v>1</v>
      </c>
      <c r="K41" s="187">
        <v>0</v>
      </c>
      <c r="L41" s="187">
        <v>0</v>
      </c>
      <c r="M41" s="187">
        <v>1</v>
      </c>
      <c r="N41" s="187">
        <v>0</v>
      </c>
      <c r="O41" s="187">
        <v>0</v>
      </c>
      <c r="P41" s="187">
        <v>1</v>
      </c>
      <c r="Q41" s="187">
        <v>0</v>
      </c>
      <c r="R41" s="187">
        <v>0</v>
      </c>
      <c r="S41" s="187">
        <v>1</v>
      </c>
      <c r="T41" s="187">
        <v>0</v>
      </c>
      <c r="U41" s="187">
        <v>0</v>
      </c>
      <c r="V41" s="187">
        <v>1</v>
      </c>
      <c r="W41" s="187">
        <v>0</v>
      </c>
      <c r="X41" s="187">
        <v>0</v>
      </c>
      <c r="Y41" s="187">
        <v>1</v>
      </c>
      <c r="Z41" s="187">
        <v>0</v>
      </c>
      <c r="AA41" s="187">
        <v>0</v>
      </c>
      <c r="AB41" s="187">
        <v>1</v>
      </c>
      <c r="AC41" s="187">
        <v>0</v>
      </c>
      <c r="AD41" s="187">
        <v>0</v>
      </c>
      <c r="AE41" s="187">
        <v>1</v>
      </c>
      <c r="AF41" s="187">
        <v>0</v>
      </c>
      <c r="AG41" s="187">
        <v>0</v>
      </c>
      <c r="AH41" s="187">
        <v>1</v>
      </c>
      <c r="AI41" s="187">
        <v>0</v>
      </c>
      <c r="AJ41" s="187">
        <v>0</v>
      </c>
      <c r="AK41" s="187">
        <v>1</v>
      </c>
      <c r="AL41" s="187">
        <v>0</v>
      </c>
      <c r="AM41" s="187">
        <v>0</v>
      </c>
      <c r="AN41" s="187">
        <v>1</v>
      </c>
      <c r="AO41" s="187">
        <v>0</v>
      </c>
      <c r="AP41" s="187">
        <v>0</v>
      </c>
      <c r="AQ41" s="187">
        <v>1</v>
      </c>
      <c r="AR41" s="187">
        <v>0</v>
      </c>
      <c r="AS41" s="187">
        <v>0</v>
      </c>
      <c r="AT41" s="187">
        <v>1</v>
      </c>
      <c r="AU41" s="187">
        <v>0</v>
      </c>
      <c r="AV41" s="187">
        <v>0</v>
      </c>
      <c r="AW41" s="187">
        <v>1</v>
      </c>
      <c r="AX41" s="187">
        <v>0</v>
      </c>
      <c r="AY41" s="187">
        <v>0</v>
      </c>
      <c r="AZ41" s="187">
        <v>1</v>
      </c>
      <c r="BA41" s="187">
        <v>0</v>
      </c>
      <c r="BB41" s="187">
        <v>0</v>
      </c>
      <c r="BC41" s="187">
        <v>1</v>
      </c>
      <c r="BD41" s="187">
        <v>0</v>
      </c>
      <c r="BE41" s="187">
        <v>0</v>
      </c>
      <c r="BF41" s="187">
        <v>1</v>
      </c>
      <c r="BG41" s="187">
        <v>0</v>
      </c>
      <c r="BH41" s="187">
        <v>0</v>
      </c>
      <c r="BI41" s="187">
        <v>1</v>
      </c>
      <c r="BJ41" s="187">
        <v>0</v>
      </c>
      <c r="BK41" s="187">
        <v>0</v>
      </c>
      <c r="BL41" s="187">
        <v>1</v>
      </c>
      <c r="BM41" s="187">
        <v>0</v>
      </c>
      <c r="BN41" s="187">
        <v>0</v>
      </c>
      <c r="BO41" s="187">
        <v>1</v>
      </c>
      <c r="BP41" s="187">
        <v>0</v>
      </c>
      <c r="BQ41" s="187">
        <v>0</v>
      </c>
      <c r="BR41" s="187">
        <v>1</v>
      </c>
      <c r="BS41" s="187">
        <v>0</v>
      </c>
      <c r="BT41" s="187">
        <v>0</v>
      </c>
      <c r="BU41" s="187">
        <v>1</v>
      </c>
      <c r="BV41" s="187">
        <v>0</v>
      </c>
      <c r="BW41" s="187">
        <v>0</v>
      </c>
      <c r="BX41" s="187">
        <v>1</v>
      </c>
      <c r="BY41" s="187">
        <v>0</v>
      </c>
      <c r="BZ41" s="187">
        <v>0</v>
      </c>
      <c r="CA41" s="187">
        <v>1</v>
      </c>
      <c r="CB41" s="187">
        <v>0</v>
      </c>
      <c r="CC41" s="187">
        <v>0</v>
      </c>
      <c r="CD41" s="187">
        <v>1</v>
      </c>
      <c r="CE41" s="187">
        <v>0</v>
      </c>
      <c r="CF41" s="187">
        <v>0</v>
      </c>
      <c r="CG41" s="187">
        <v>1</v>
      </c>
      <c r="CH41" s="187">
        <v>0</v>
      </c>
      <c r="CI41" s="187">
        <v>0</v>
      </c>
      <c r="CJ41" s="187">
        <v>1</v>
      </c>
      <c r="CK41" s="187">
        <v>0</v>
      </c>
      <c r="CL41" s="187">
        <v>0</v>
      </c>
      <c r="CM41" s="187">
        <v>1</v>
      </c>
      <c r="CN41" s="187">
        <v>0</v>
      </c>
      <c r="CO41" s="187">
        <v>0</v>
      </c>
      <c r="CP41" s="187">
        <v>1</v>
      </c>
      <c r="CQ41" s="187">
        <v>0</v>
      </c>
      <c r="CR41" s="187">
        <v>0</v>
      </c>
      <c r="CS41" s="187">
        <v>1</v>
      </c>
      <c r="CT41" s="187">
        <v>0</v>
      </c>
      <c r="CU41" s="187">
        <v>0</v>
      </c>
      <c r="CV41" s="187">
        <v>1</v>
      </c>
      <c r="CW41" s="187">
        <v>0</v>
      </c>
      <c r="CX41" s="187">
        <v>0</v>
      </c>
      <c r="CY41" s="187">
        <v>1</v>
      </c>
      <c r="CZ41" s="187">
        <v>0</v>
      </c>
      <c r="DA41" s="187">
        <v>0</v>
      </c>
      <c r="DB41" s="187">
        <v>1</v>
      </c>
      <c r="DC41" s="187">
        <v>0</v>
      </c>
      <c r="DD41" s="187">
        <v>0</v>
      </c>
      <c r="DE41" s="187">
        <v>1</v>
      </c>
      <c r="DF41" s="187">
        <v>0</v>
      </c>
      <c r="DG41" s="187">
        <v>0</v>
      </c>
      <c r="DH41" s="187">
        <v>1</v>
      </c>
      <c r="DI41" s="187">
        <v>0</v>
      </c>
      <c r="DJ41" s="187">
        <v>0</v>
      </c>
      <c r="DK41" s="187">
        <v>1</v>
      </c>
      <c r="DL41" s="187">
        <v>0</v>
      </c>
      <c r="DM41" s="187">
        <v>0</v>
      </c>
      <c r="DN41" s="187">
        <v>1</v>
      </c>
      <c r="DO41" s="187">
        <v>0</v>
      </c>
      <c r="DP41" s="187">
        <v>0</v>
      </c>
      <c r="DQ41" s="187">
        <v>1</v>
      </c>
      <c r="DR41" s="187">
        <v>0</v>
      </c>
      <c r="DS41" s="187">
        <v>0</v>
      </c>
      <c r="DT41" s="187">
        <v>1</v>
      </c>
      <c r="DU41" s="187">
        <v>0</v>
      </c>
      <c r="DV41" s="187">
        <v>0</v>
      </c>
      <c r="DW41" s="187">
        <v>1</v>
      </c>
      <c r="DX41" s="187">
        <v>0</v>
      </c>
      <c r="DY41" s="187">
        <v>0</v>
      </c>
      <c r="DZ41" s="187">
        <v>1</v>
      </c>
      <c r="EA41" s="187">
        <v>0</v>
      </c>
      <c r="EB41" s="187">
        <v>0</v>
      </c>
      <c r="EC41" s="187">
        <v>1</v>
      </c>
      <c r="ED41" s="187">
        <v>0</v>
      </c>
      <c r="EE41" s="187">
        <v>0</v>
      </c>
      <c r="EF41" s="187">
        <v>1</v>
      </c>
      <c r="EG41" s="187">
        <v>0</v>
      </c>
      <c r="EH41" s="187">
        <v>0</v>
      </c>
      <c r="EI41" s="187">
        <v>1</v>
      </c>
      <c r="EJ41" s="187">
        <v>0</v>
      </c>
      <c r="EK41" s="187">
        <v>0</v>
      </c>
      <c r="EL41" s="187">
        <v>1</v>
      </c>
      <c r="EM41" s="187">
        <v>0</v>
      </c>
      <c r="EN41" s="187">
        <v>0</v>
      </c>
      <c r="EO41" s="187">
        <v>1</v>
      </c>
      <c r="EP41" s="187">
        <v>0</v>
      </c>
      <c r="EQ41" s="187">
        <v>0</v>
      </c>
      <c r="ER41" s="187">
        <v>1</v>
      </c>
      <c r="ES41" s="187">
        <v>0</v>
      </c>
      <c r="ET41" s="187">
        <v>0</v>
      </c>
    </row>
    <row r="42" spans="1:150" x14ac:dyDescent="0.25">
      <c r="A42" s="1"/>
      <c r="B42" s="186" t="s">
        <v>2451</v>
      </c>
      <c r="C42" s="186" t="s">
        <v>136</v>
      </c>
      <c r="D42" s="186" t="s">
        <v>141</v>
      </c>
      <c r="E42" s="186" t="s">
        <v>2452</v>
      </c>
      <c r="F42" s="186" t="s">
        <v>2453</v>
      </c>
      <c r="G42" s="187">
        <v>1</v>
      </c>
      <c r="H42" s="187">
        <v>0</v>
      </c>
      <c r="I42" s="187">
        <v>0</v>
      </c>
      <c r="J42" s="187">
        <v>1</v>
      </c>
      <c r="K42" s="187">
        <v>0</v>
      </c>
      <c r="L42" s="187">
        <v>0</v>
      </c>
      <c r="M42" s="187">
        <v>1</v>
      </c>
      <c r="N42" s="187">
        <v>0</v>
      </c>
      <c r="O42" s="187">
        <v>0</v>
      </c>
      <c r="P42" s="187">
        <v>1</v>
      </c>
      <c r="Q42" s="187">
        <v>0</v>
      </c>
      <c r="R42" s="187">
        <v>0</v>
      </c>
      <c r="S42" s="187">
        <v>1</v>
      </c>
      <c r="T42" s="187">
        <v>0</v>
      </c>
      <c r="U42" s="187">
        <v>0</v>
      </c>
      <c r="V42" s="187">
        <v>1</v>
      </c>
      <c r="W42" s="187">
        <v>0</v>
      </c>
      <c r="X42" s="187">
        <v>0</v>
      </c>
      <c r="Y42" s="187">
        <v>1</v>
      </c>
      <c r="Z42" s="187">
        <v>0</v>
      </c>
      <c r="AA42" s="187">
        <v>0</v>
      </c>
      <c r="AB42" s="187">
        <v>1</v>
      </c>
      <c r="AC42" s="187">
        <v>0</v>
      </c>
      <c r="AD42" s="187">
        <v>0</v>
      </c>
      <c r="AE42" s="187">
        <v>1</v>
      </c>
      <c r="AF42" s="187">
        <v>0</v>
      </c>
      <c r="AG42" s="187">
        <v>0</v>
      </c>
      <c r="AH42" s="187">
        <v>1</v>
      </c>
      <c r="AI42" s="187">
        <v>0</v>
      </c>
      <c r="AJ42" s="187">
        <v>0</v>
      </c>
      <c r="AK42" s="187">
        <v>1</v>
      </c>
      <c r="AL42" s="187">
        <v>0</v>
      </c>
      <c r="AM42" s="187">
        <v>0</v>
      </c>
      <c r="AN42" s="187">
        <v>1</v>
      </c>
      <c r="AO42" s="187">
        <v>0</v>
      </c>
      <c r="AP42" s="187">
        <v>0</v>
      </c>
      <c r="AQ42" s="187">
        <v>1</v>
      </c>
      <c r="AR42" s="187">
        <v>0</v>
      </c>
      <c r="AS42" s="187">
        <v>0</v>
      </c>
      <c r="AT42" s="187">
        <v>1</v>
      </c>
      <c r="AU42" s="187">
        <v>0</v>
      </c>
      <c r="AV42" s="187">
        <v>0</v>
      </c>
      <c r="AW42" s="187">
        <v>1</v>
      </c>
      <c r="AX42" s="187">
        <v>0</v>
      </c>
      <c r="AY42" s="187">
        <v>0</v>
      </c>
      <c r="AZ42" s="187">
        <v>1</v>
      </c>
      <c r="BA42" s="187">
        <v>0</v>
      </c>
      <c r="BB42" s="187">
        <v>0</v>
      </c>
      <c r="BC42" s="187">
        <v>1</v>
      </c>
      <c r="BD42" s="187">
        <v>0</v>
      </c>
      <c r="BE42" s="187">
        <v>0</v>
      </c>
      <c r="BF42" s="187">
        <v>1</v>
      </c>
      <c r="BG42" s="187">
        <v>0</v>
      </c>
      <c r="BH42" s="187">
        <v>0</v>
      </c>
      <c r="BI42" s="187">
        <v>1</v>
      </c>
      <c r="BJ42" s="187">
        <v>0</v>
      </c>
      <c r="BK42" s="187">
        <v>0</v>
      </c>
      <c r="BL42" s="187">
        <v>1</v>
      </c>
      <c r="BM42" s="187">
        <v>0</v>
      </c>
      <c r="BN42" s="187">
        <v>0</v>
      </c>
      <c r="BO42" s="187">
        <v>1</v>
      </c>
      <c r="BP42" s="187">
        <v>0</v>
      </c>
      <c r="BQ42" s="187">
        <v>0</v>
      </c>
      <c r="BR42" s="187">
        <v>1</v>
      </c>
      <c r="BS42" s="187">
        <v>0</v>
      </c>
      <c r="BT42" s="187">
        <v>0</v>
      </c>
      <c r="BU42" s="187">
        <v>1</v>
      </c>
      <c r="BV42" s="187">
        <v>0</v>
      </c>
      <c r="BW42" s="187">
        <v>0</v>
      </c>
      <c r="BX42" s="187">
        <v>1</v>
      </c>
      <c r="BY42" s="187">
        <v>0</v>
      </c>
      <c r="BZ42" s="187">
        <v>0</v>
      </c>
      <c r="CA42" s="187">
        <v>1</v>
      </c>
      <c r="CB42" s="187">
        <v>0</v>
      </c>
      <c r="CC42" s="187">
        <v>0</v>
      </c>
      <c r="CD42" s="187">
        <v>1</v>
      </c>
      <c r="CE42" s="187">
        <v>0</v>
      </c>
      <c r="CF42" s="187">
        <v>0</v>
      </c>
      <c r="CG42" s="187">
        <v>1</v>
      </c>
      <c r="CH42" s="187">
        <v>0</v>
      </c>
      <c r="CI42" s="187">
        <v>0</v>
      </c>
      <c r="CJ42" s="187">
        <v>1</v>
      </c>
      <c r="CK42" s="187">
        <v>0</v>
      </c>
      <c r="CL42" s="187">
        <v>0</v>
      </c>
      <c r="CM42" s="187">
        <v>1</v>
      </c>
      <c r="CN42" s="187">
        <v>0</v>
      </c>
      <c r="CO42" s="187">
        <v>0</v>
      </c>
      <c r="CP42" s="187">
        <v>1</v>
      </c>
      <c r="CQ42" s="187">
        <v>0</v>
      </c>
      <c r="CR42" s="187">
        <v>0</v>
      </c>
      <c r="CS42" s="187">
        <v>1</v>
      </c>
      <c r="CT42" s="187">
        <v>0</v>
      </c>
      <c r="CU42" s="187">
        <v>0</v>
      </c>
      <c r="CV42" s="187">
        <v>1</v>
      </c>
      <c r="CW42" s="187">
        <v>0</v>
      </c>
      <c r="CX42" s="187">
        <v>0</v>
      </c>
      <c r="CY42" s="187">
        <v>1</v>
      </c>
      <c r="CZ42" s="187">
        <v>0</v>
      </c>
      <c r="DA42" s="187">
        <v>0</v>
      </c>
      <c r="DB42" s="187">
        <v>1</v>
      </c>
      <c r="DC42" s="187">
        <v>0</v>
      </c>
      <c r="DD42" s="187">
        <v>0</v>
      </c>
      <c r="DE42" s="187">
        <v>1</v>
      </c>
      <c r="DF42" s="187">
        <v>0</v>
      </c>
      <c r="DG42" s="187">
        <v>0</v>
      </c>
      <c r="DH42" s="187">
        <v>1</v>
      </c>
      <c r="DI42" s="187">
        <v>0</v>
      </c>
      <c r="DJ42" s="187">
        <v>0</v>
      </c>
      <c r="DK42" s="187">
        <v>1</v>
      </c>
      <c r="DL42" s="187">
        <v>0</v>
      </c>
      <c r="DM42" s="187">
        <v>0</v>
      </c>
      <c r="DN42" s="187">
        <v>1</v>
      </c>
      <c r="DO42" s="187">
        <v>0</v>
      </c>
      <c r="DP42" s="187">
        <v>0</v>
      </c>
      <c r="DQ42" s="187">
        <v>1</v>
      </c>
      <c r="DR42" s="187">
        <v>0</v>
      </c>
      <c r="DS42" s="187">
        <v>0</v>
      </c>
      <c r="DT42" s="187">
        <v>1</v>
      </c>
      <c r="DU42" s="187">
        <v>0</v>
      </c>
      <c r="DV42" s="187">
        <v>0</v>
      </c>
      <c r="DW42" s="187">
        <v>1</v>
      </c>
      <c r="DX42" s="187">
        <v>0</v>
      </c>
      <c r="DY42" s="187">
        <v>0</v>
      </c>
      <c r="DZ42" s="187">
        <v>1</v>
      </c>
      <c r="EA42" s="187">
        <v>0</v>
      </c>
      <c r="EB42" s="187">
        <v>0</v>
      </c>
      <c r="EC42" s="187">
        <v>1</v>
      </c>
      <c r="ED42" s="187">
        <v>0</v>
      </c>
      <c r="EE42" s="187">
        <v>0</v>
      </c>
      <c r="EF42" s="187">
        <v>1</v>
      </c>
      <c r="EG42" s="187">
        <v>0</v>
      </c>
      <c r="EH42" s="187">
        <v>0</v>
      </c>
      <c r="EI42" s="187">
        <v>1</v>
      </c>
      <c r="EJ42" s="187">
        <v>0</v>
      </c>
      <c r="EK42" s="187">
        <v>0</v>
      </c>
      <c r="EL42" s="187">
        <v>1</v>
      </c>
      <c r="EM42" s="187">
        <v>0</v>
      </c>
      <c r="EN42" s="187">
        <v>0</v>
      </c>
      <c r="EO42" s="187">
        <v>1</v>
      </c>
      <c r="EP42" s="187">
        <v>0</v>
      </c>
      <c r="EQ42" s="187">
        <v>0</v>
      </c>
      <c r="ER42" s="187">
        <v>1</v>
      </c>
      <c r="ES42" s="187">
        <v>0</v>
      </c>
      <c r="ET42" s="187">
        <v>0</v>
      </c>
    </row>
    <row r="43" spans="1:150" x14ac:dyDescent="0.25">
      <c r="A43" s="1"/>
      <c r="B43" s="183" t="s">
        <v>2454</v>
      </c>
      <c r="C43" s="183" t="s">
        <v>169</v>
      </c>
      <c r="D43" s="183" t="s">
        <v>175</v>
      </c>
      <c r="E43" s="183" t="s">
        <v>2455</v>
      </c>
      <c r="F43" s="183" t="s">
        <v>2456</v>
      </c>
      <c r="G43" s="184">
        <v>1</v>
      </c>
      <c r="H43" s="185">
        <v>6</v>
      </c>
      <c r="I43" s="185">
        <v>6</v>
      </c>
      <c r="J43" s="184">
        <v>1</v>
      </c>
      <c r="K43" s="185">
        <v>6</v>
      </c>
      <c r="L43" s="185">
        <v>6</v>
      </c>
      <c r="M43" s="184">
        <v>1</v>
      </c>
      <c r="N43" s="185">
        <v>6</v>
      </c>
      <c r="O43" s="185">
        <v>6</v>
      </c>
      <c r="P43" s="184">
        <v>1</v>
      </c>
      <c r="Q43" s="184">
        <v>0</v>
      </c>
      <c r="R43" s="184">
        <v>0</v>
      </c>
      <c r="S43" s="184">
        <v>1</v>
      </c>
      <c r="T43" s="184">
        <v>0</v>
      </c>
      <c r="U43" s="184">
        <v>0</v>
      </c>
      <c r="V43" s="184">
        <v>1</v>
      </c>
      <c r="W43" s="184">
        <v>0</v>
      </c>
      <c r="X43" s="184">
        <v>0</v>
      </c>
      <c r="Y43" s="184">
        <v>1</v>
      </c>
      <c r="Z43" s="184">
        <v>0</v>
      </c>
      <c r="AA43" s="184">
        <v>0</v>
      </c>
      <c r="AB43" s="184">
        <v>1</v>
      </c>
      <c r="AC43" s="184">
        <v>0</v>
      </c>
      <c r="AD43" s="184">
        <v>0</v>
      </c>
      <c r="AE43" s="184">
        <v>1</v>
      </c>
      <c r="AF43" s="184">
        <v>0</v>
      </c>
      <c r="AG43" s="184">
        <v>0</v>
      </c>
      <c r="AH43" s="184">
        <v>1</v>
      </c>
      <c r="AI43" s="184">
        <v>0</v>
      </c>
      <c r="AJ43" s="184">
        <v>0</v>
      </c>
      <c r="AK43" s="184">
        <v>1</v>
      </c>
      <c r="AL43" s="184">
        <v>0</v>
      </c>
      <c r="AM43" s="184">
        <v>0</v>
      </c>
      <c r="AN43" s="184">
        <v>1</v>
      </c>
      <c r="AO43" s="184">
        <v>0</v>
      </c>
      <c r="AP43" s="184">
        <v>0</v>
      </c>
      <c r="AQ43" s="184">
        <v>1</v>
      </c>
      <c r="AR43" s="185">
        <v>128.68559999999999</v>
      </c>
      <c r="AS43" s="184">
        <v>0</v>
      </c>
      <c r="AT43" s="184">
        <v>1</v>
      </c>
      <c r="AU43" s="185">
        <v>128.9923</v>
      </c>
      <c r="AV43" s="184">
        <v>0</v>
      </c>
      <c r="AW43" s="184">
        <v>1</v>
      </c>
      <c r="AX43" s="185">
        <v>128.9922</v>
      </c>
      <c r="AY43" s="184">
        <v>0</v>
      </c>
      <c r="AZ43" s="184">
        <v>1</v>
      </c>
      <c r="BA43" s="185">
        <v>129.0984</v>
      </c>
      <c r="BB43" s="184">
        <v>0</v>
      </c>
      <c r="BC43" s="184">
        <v>1</v>
      </c>
      <c r="BD43" s="185">
        <v>125.0201</v>
      </c>
      <c r="BE43" s="184">
        <v>0</v>
      </c>
      <c r="BF43" s="184">
        <v>1</v>
      </c>
      <c r="BG43" s="185">
        <v>126.6691</v>
      </c>
      <c r="BH43" s="184">
        <v>0</v>
      </c>
      <c r="BI43" s="184">
        <v>1</v>
      </c>
      <c r="BJ43" s="185">
        <v>112.0142</v>
      </c>
      <c r="BK43" s="185">
        <v>13.281499999999999</v>
      </c>
      <c r="BL43" s="184">
        <v>1</v>
      </c>
      <c r="BM43" s="185">
        <v>117.7413</v>
      </c>
      <c r="BN43" s="184">
        <v>0</v>
      </c>
      <c r="BO43" s="184">
        <v>1</v>
      </c>
      <c r="BP43" s="185">
        <v>84.676699999999997</v>
      </c>
      <c r="BQ43" s="185">
        <v>41.417400000000001</v>
      </c>
      <c r="BR43" s="184">
        <v>1</v>
      </c>
      <c r="BS43" s="185">
        <v>70.227800000000002</v>
      </c>
      <c r="BT43" s="185">
        <v>54.889000000000003</v>
      </c>
      <c r="BU43" s="184">
        <v>1</v>
      </c>
      <c r="BV43" s="185">
        <v>77.794700000000006</v>
      </c>
      <c r="BW43" s="185">
        <v>47.8339</v>
      </c>
      <c r="BX43" s="184">
        <v>1</v>
      </c>
      <c r="BY43" s="185">
        <v>77.321799999999996</v>
      </c>
      <c r="BZ43" s="185">
        <v>48.274900000000002</v>
      </c>
      <c r="CA43" s="184">
        <v>1</v>
      </c>
      <c r="CB43" s="185">
        <v>85.262600000000006</v>
      </c>
      <c r="CC43" s="184">
        <v>0</v>
      </c>
      <c r="CD43" s="184">
        <v>1</v>
      </c>
      <c r="CE43" s="185">
        <v>87.851799999999997</v>
      </c>
      <c r="CF43" s="184">
        <v>0</v>
      </c>
      <c r="CG43" s="184">
        <v>1</v>
      </c>
      <c r="CH43" s="185">
        <v>100.459</v>
      </c>
      <c r="CI43" s="184">
        <v>0</v>
      </c>
      <c r="CJ43" s="184">
        <v>1</v>
      </c>
      <c r="CK43" s="185">
        <v>104.68640000000001</v>
      </c>
      <c r="CL43" s="185">
        <v>10.200200000000001</v>
      </c>
      <c r="CM43" s="184">
        <v>1</v>
      </c>
      <c r="CN43" s="185">
        <v>129.0984</v>
      </c>
      <c r="CO43" s="184">
        <v>0</v>
      </c>
      <c r="CP43" s="184">
        <v>1</v>
      </c>
      <c r="CQ43" s="185">
        <v>96.665400000000005</v>
      </c>
      <c r="CR43" s="184">
        <v>0</v>
      </c>
      <c r="CS43" s="184">
        <v>1</v>
      </c>
      <c r="CT43" s="185">
        <v>97.289699999999996</v>
      </c>
      <c r="CU43" s="185">
        <v>22.188099999999999</v>
      </c>
      <c r="CV43" s="184">
        <v>1</v>
      </c>
      <c r="CW43" s="185">
        <v>128.90029999999999</v>
      </c>
      <c r="CX43" s="184">
        <v>0</v>
      </c>
      <c r="CY43" s="184">
        <v>1</v>
      </c>
      <c r="CZ43" s="185">
        <v>95.252300000000005</v>
      </c>
      <c r="DA43" s="185">
        <v>25.909199999999998</v>
      </c>
      <c r="DB43" s="184">
        <v>1</v>
      </c>
      <c r="DC43" s="185">
        <v>84.055000000000007</v>
      </c>
      <c r="DD43" s="185">
        <v>33.269100000000002</v>
      </c>
      <c r="DE43" s="184">
        <v>1</v>
      </c>
      <c r="DF43" s="185">
        <v>115.788</v>
      </c>
      <c r="DG43" s="184">
        <v>0</v>
      </c>
      <c r="DH43" s="184">
        <v>1</v>
      </c>
      <c r="DI43" s="185">
        <v>129.0984</v>
      </c>
      <c r="DJ43" s="184">
        <v>0</v>
      </c>
      <c r="DK43" s="184">
        <v>1</v>
      </c>
      <c r="DL43" s="185">
        <v>129.0984</v>
      </c>
      <c r="DM43" s="184">
        <v>0</v>
      </c>
      <c r="DN43" s="184">
        <v>1</v>
      </c>
      <c r="DO43" s="185">
        <v>129.0984</v>
      </c>
      <c r="DP43" s="184">
        <v>0</v>
      </c>
      <c r="DQ43" s="184">
        <v>1</v>
      </c>
      <c r="DR43" s="185">
        <v>129.0984</v>
      </c>
      <c r="DS43" s="184">
        <v>0</v>
      </c>
      <c r="DT43" s="184">
        <v>1</v>
      </c>
      <c r="DU43" s="185">
        <v>129.0984</v>
      </c>
      <c r="DV43" s="184">
        <v>0</v>
      </c>
      <c r="DW43" s="184">
        <v>1</v>
      </c>
      <c r="DX43" s="185">
        <v>64.549199999999999</v>
      </c>
      <c r="DY43" s="184">
        <v>0</v>
      </c>
      <c r="DZ43" s="184">
        <v>1</v>
      </c>
      <c r="EA43" s="185">
        <v>98.778700000000001</v>
      </c>
      <c r="EB43" s="185">
        <v>6.0201000000000002</v>
      </c>
      <c r="EC43" s="184">
        <v>1</v>
      </c>
      <c r="ED43" s="185">
        <v>64.128799999999998</v>
      </c>
      <c r="EE43" s="184">
        <v>0</v>
      </c>
      <c r="EF43" s="184">
        <v>1</v>
      </c>
      <c r="EG43" s="185">
        <v>64.549199999999999</v>
      </c>
      <c r="EH43" s="184">
        <v>0</v>
      </c>
      <c r="EI43" s="184">
        <v>1</v>
      </c>
      <c r="EJ43" s="184">
        <v>0</v>
      </c>
      <c r="EK43" s="185">
        <v>62.790799999999997</v>
      </c>
      <c r="EL43" s="184">
        <v>1</v>
      </c>
      <c r="EM43" s="185">
        <v>64.549199999999999</v>
      </c>
      <c r="EN43" s="184">
        <v>0</v>
      </c>
      <c r="EO43" s="184">
        <v>1</v>
      </c>
      <c r="EP43" s="184">
        <v>0</v>
      </c>
      <c r="EQ43" s="185">
        <v>62.99</v>
      </c>
      <c r="ER43" s="184">
        <v>1</v>
      </c>
      <c r="ES43" s="185">
        <v>64.549199999999999</v>
      </c>
      <c r="ET43" s="184">
        <v>0</v>
      </c>
    </row>
    <row r="44" spans="1:150" x14ac:dyDescent="0.25">
      <c r="A44" s="1"/>
      <c r="B44" s="186" t="s">
        <v>2457</v>
      </c>
      <c r="C44" s="186" t="s">
        <v>169</v>
      </c>
      <c r="D44" s="186" t="s">
        <v>175</v>
      </c>
      <c r="E44" s="186" t="s">
        <v>2458</v>
      </c>
      <c r="F44" s="186" t="s">
        <v>2459</v>
      </c>
      <c r="G44" s="187">
        <v>1</v>
      </c>
      <c r="H44" s="187">
        <v>0</v>
      </c>
      <c r="I44" s="187">
        <v>0</v>
      </c>
      <c r="J44" s="187">
        <v>1</v>
      </c>
      <c r="K44" s="187">
        <v>0</v>
      </c>
      <c r="L44" s="187">
        <v>0</v>
      </c>
      <c r="M44" s="187">
        <v>1</v>
      </c>
      <c r="N44" s="187">
        <v>0</v>
      </c>
      <c r="O44" s="187">
        <v>0</v>
      </c>
      <c r="P44" s="187">
        <v>1</v>
      </c>
      <c r="Q44" s="187">
        <v>0</v>
      </c>
      <c r="R44" s="187">
        <v>0</v>
      </c>
      <c r="S44" s="187">
        <v>1</v>
      </c>
      <c r="T44" s="187">
        <v>0</v>
      </c>
      <c r="U44" s="187">
        <v>0</v>
      </c>
      <c r="V44" s="187">
        <v>1</v>
      </c>
      <c r="W44" s="187">
        <v>0</v>
      </c>
      <c r="X44" s="187">
        <v>0</v>
      </c>
      <c r="Y44" s="187">
        <v>1</v>
      </c>
      <c r="Z44" s="187">
        <v>0</v>
      </c>
      <c r="AA44" s="187">
        <v>0</v>
      </c>
      <c r="AB44" s="187">
        <v>1</v>
      </c>
      <c r="AC44" s="187">
        <v>0</v>
      </c>
      <c r="AD44" s="187">
        <v>0</v>
      </c>
      <c r="AE44" s="187">
        <v>1</v>
      </c>
      <c r="AF44" s="187">
        <v>0</v>
      </c>
      <c r="AG44" s="187">
        <v>0</v>
      </c>
      <c r="AH44" s="187">
        <v>1</v>
      </c>
      <c r="AI44" s="187">
        <v>0</v>
      </c>
      <c r="AJ44" s="187">
        <v>0</v>
      </c>
      <c r="AK44" s="187">
        <v>1</v>
      </c>
      <c r="AL44" s="187">
        <v>0</v>
      </c>
      <c r="AM44" s="187">
        <v>0</v>
      </c>
      <c r="AN44" s="187">
        <v>1</v>
      </c>
      <c r="AO44" s="187">
        <v>0</v>
      </c>
      <c r="AP44" s="187">
        <v>0</v>
      </c>
      <c r="AQ44" s="187">
        <v>1</v>
      </c>
      <c r="AR44" s="189">
        <v>64.342799999999997</v>
      </c>
      <c r="AS44" s="187">
        <v>0</v>
      </c>
      <c r="AT44" s="187">
        <v>1</v>
      </c>
      <c r="AU44" s="189">
        <v>64.496099999999998</v>
      </c>
      <c r="AV44" s="187">
        <v>0</v>
      </c>
      <c r="AW44" s="187">
        <v>1</v>
      </c>
      <c r="AX44" s="189">
        <v>64.496099999999998</v>
      </c>
      <c r="AY44" s="187">
        <v>0</v>
      </c>
      <c r="AZ44" s="187">
        <v>1</v>
      </c>
      <c r="BA44" s="189">
        <v>64.549199999999999</v>
      </c>
      <c r="BB44" s="187">
        <v>0</v>
      </c>
      <c r="BC44" s="187">
        <v>1</v>
      </c>
      <c r="BD44" s="189">
        <v>62.510100000000001</v>
      </c>
      <c r="BE44" s="187">
        <v>0</v>
      </c>
      <c r="BF44" s="187">
        <v>1</v>
      </c>
      <c r="BG44" s="189">
        <v>63.334499999999998</v>
      </c>
      <c r="BH44" s="187">
        <v>0</v>
      </c>
      <c r="BI44" s="187">
        <v>1</v>
      </c>
      <c r="BJ44" s="189">
        <v>56.007100000000001</v>
      </c>
      <c r="BK44" s="189">
        <v>6.6406999999999998</v>
      </c>
      <c r="BL44" s="187">
        <v>1</v>
      </c>
      <c r="BM44" s="189">
        <v>58.870699999999999</v>
      </c>
      <c r="BN44" s="187">
        <v>0</v>
      </c>
      <c r="BO44" s="187">
        <v>1</v>
      </c>
      <c r="BP44" s="189">
        <v>42.3384</v>
      </c>
      <c r="BQ44" s="189">
        <v>20.7087</v>
      </c>
      <c r="BR44" s="187">
        <v>1</v>
      </c>
      <c r="BS44" s="189">
        <v>35.113900000000001</v>
      </c>
      <c r="BT44" s="189">
        <v>27.444500000000001</v>
      </c>
      <c r="BU44" s="187">
        <v>1</v>
      </c>
      <c r="BV44" s="189">
        <v>13.2455</v>
      </c>
      <c r="BW44" s="189">
        <v>47.8339</v>
      </c>
      <c r="BX44" s="187">
        <v>1</v>
      </c>
      <c r="BY44" s="189">
        <v>64.549199999999999</v>
      </c>
      <c r="BZ44" s="187">
        <v>0</v>
      </c>
      <c r="CA44" s="187">
        <v>1</v>
      </c>
      <c r="CB44" s="189">
        <v>42.631300000000003</v>
      </c>
      <c r="CC44" s="187">
        <v>0</v>
      </c>
      <c r="CD44" s="187">
        <v>1</v>
      </c>
      <c r="CE44" s="189">
        <v>43.925899999999999</v>
      </c>
      <c r="CF44" s="187">
        <v>0</v>
      </c>
      <c r="CG44" s="187">
        <v>1</v>
      </c>
      <c r="CH44" s="189">
        <v>50.229500000000002</v>
      </c>
      <c r="CI44" s="187">
        <v>0</v>
      </c>
      <c r="CJ44" s="187">
        <v>1</v>
      </c>
      <c r="CK44" s="189">
        <v>47.035600000000002</v>
      </c>
      <c r="CL44" s="189">
        <v>10.200200000000001</v>
      </c>
      <c r="CM44" s="187">
        <v>1</v>
      </c>
      <c r="CN44" s="189">
        <v>64.549199999999999</v>
      </c>
      <c r="CO44" s="187">
        <v>0</v>
      </c>
      <c r="CP44" s="187">
        <v>1</v>
      </c>
      <c r="CQ44" s="189">
        <v>48.332700000000003</v>
      </c>
      <c r="CR44" s="187">
        <v>0</v>
      </c>
      <c r="CS44" s="187">
        <v>1</v>
      </c>
      <c r="CT44" s="189">
        <v>60.07</v>
      </c>
      <c r="CU44" s="187">
        <v>0</v>
      </c>
      <c r="CV44" s="187">
        <v>1</v>
      </c>
      <c r="CW44" s="189">
        <v>64.450100000000006</v>
      </c>
      <c r="CX44" s="187">
        <v>0</v>
      </c>
      <c r="CY44" s="187">
        <v>1</v>
      </c>
      <c r="CZ44" s="189">
        <v>47.626199999999997</v>
      </c>
      <c r="DA44" s="189">
        <v>12.954599999999999</v>
      </c>
      <c r="DB44" s="187">
        <v>1</v>
      </c>
      <c r="DC44" s="189">
        <v>42.027299999999997</v>
      </c>
      <c r="DD44" s="189">
        <v>16.634599999999999</v>
      </c>
      <c r="DE44" s="187">
        <v>1</v>
      </c>
      <c r="DF44" s="189">
        <v>57.893999999999998</v>
      </c>
      <c r="DG44" s="187">
        <v>0</v>
      </c>
      <c r="DH44" s="187">
        <v>1</v>
      </c>
      <c r="DI44" s="189">
        <v>64.549199999999999</v>
      </c>
      <c r="DJ44" s="187">
        <v>0</v>
      </c>
      <c r="DK44" s="187">
        <v>1</v>
      </c>
      <c r="DL44" s="189">
        <v>64.549199999999999</v>
      </c>
      <c r="DM44" s="187">
        <v>0</v>
      </c>
      <c r="DN44" s="187">
        <v>1</v>
      </c>
      <c r="DO44" s="189">
        <v>64.549199999999999</v>
      </c>
      <c r="DP44" s="187">
        <v>0</v>
      </c>
      <c r="DQ44" s="187">
        <v>1</v>
      </c>
      <c r="DR44" s="189">
        <v>64.549199999999999</v>
      </c>
      <c r="DS44" s="187">
        <v>0</v>
      </c>
      <c r="DT44" s="187">
        <v>1</v>
      </c>
      <c r="DU44" s="189">
        <v>64.549199999999999</v>
      </c>
      <c r="DV44" s="187">
        <v>0</v>
      </c>
      <c r="DW44" s="187">
        <v>1</v>
      </c>
      <c r="DX44" s="189">
        <v>64.549199999999999</v>
      </c>
      <c r="DY44" s="187">
        <v>0</v>
      </c>
      <c r="DZ44" s="187">
        <v>1</v>
      </c>
      <c r="EA44" s="189">
        <v>46.542499999999997</v>
      </c>
      <c r="EB44" s="189">
        <v>6.0201000000000002</v>
      </c>
      <c r="EC44" s="187">
        <v>1</v>
      </c>
      <c r="ED44" s="187">
        <v>0</v>
      </c>
      <c r="EE44" s="187">
        <v>0</v>
      </c>
      <c r="EF44" s="187">
        <v>1</v>
      </c>
      <c r="EG44" s="187">
        <v>0</v>
      </c>
      <c r="EH44" s="187">
        <v>0</v>
      </c>
      <c r="EI44" s="187">
        <v>1</v>
      </c>
      <c r="EJ44" s="187">
        <v>0</v>
      </c>
      <c r="EK44" s="187">
        <v>0</v>
      </c>
      <c r="EL44" s="187">
        <v>1</v>
      </c>
      <c r="EM44" s="187">
        <v>0</v>
      </c>
      <c r="EN44" s="187">
        <v>0</v>
      </c>
      <c r="EO44" s="187">
        <v>1</v>
      </c>
      <c r="EP44" s="187">
        <v>0</v>
      </c>
      <c r="EQ44" s="187">
        <v>0</v>
      </c>
      <c r="ER44" s="187">
        <v>1</v>
      </c>
      <c r="ES44" s="187">
        <v>0</v>
      </c>
      <c r="ET44" s="187">
        <v>0</v>
      </c>
    </row>
    <row r="45" spans="1:150" x14ac:dyDescent="0.25">
      <c r="A45" s="1"/>
      <c r="B45" s="186" t="s">
        <v>2460</v>
      </c>
      <c r="C45" s="186" t="s">
        <v>169</v>
      </c>
      <c r="D45" s="186" t="s">
        <v>175</v>
      </c>
      <c r="E45" s="186" t="s">
        <v>2461</v>
      </c>
      <c r="F45" s="186" t="s">
        <v>2462</v>
      </c>
      <c r="G45" s="187">
        <v>1</v>
      </c>
      <c r="H45" s="189">
        <v>6</v>
      </c>
      <c r="I45" s="189">
        <v>6</v>
      </c>
      <c r="J45" s="187">
        <v>1</v>
      </c>
      <c r="K45" s="189">
        <v>6</v>
      </c>
      <c r="L45" s="189">
        <v>6</v>
      </c>
      <c r="M45" s="187">
        <v>1</v>
      </c>
      <c r="N45" s="189">
        <v>6</v>
      </c>
      <c r="O45" s="189">
        <v>6</v>
      </c>
      <c r="P45" s="187">
        <v>1</v>
      </c>
      <c r="Q45" s="187">
        <v>0</v>
      </c>
      <c r="R45" s="187">
        <v>0</v>
      </c>
      <c r="S45" s="187">
        <v>1</v>
      </c>
      <c r="T45" s="187">
        <v>0</v>
      </c>
      <c r="U45" s="187">
        <v>0</v>
      </c>
      <c r="V45" s="187">
        <v>1</v>
      </c>
      <c r="W45" s="187">
        <v>0</v>
      </c>
      <c r="X45" s="187">
        <v>0</v>
      </c>
      <c r="Y45" s="187">
        <v>1</v>
      </c>
      <c r="Z45" s="187">
        <v>0</v>
      </c>
      <c r="AA45" s="187">
        <v>0</v>
      </c>
      <c r="AB45" s="187">
        <v>1</v>
      </c>
      <c r="AC45" s="187">
        <v>0</v>
      </c>
      <c r="AD45" s="187">
        <v>0</v>
      </c>
      <c r="AE45" s="187">
        <v>1</v>
      </c>
      <c r="AF45" s="187">
        <v>0</v>
      </c>
      <c r="AG45" s="187">
        <v>0</v>
      </c>
      <c r="AH45" s="187">
        <v>1</v>
      </c>
      <c r="AI45" s="187">
        <v>0</v>
      </c>
      <c r="AJ45" s="187">
        <v>0</v>
      </c>
      <c r="AK45" s="187">
        <v>1</v>
      </c>
      <c r="AL45" s="187">
        <v>0</v>
      </c>
      <c r="AM45" s="187">
        <v>0</v>
      </c>
      <c r="AN45" s="187">
        <v>1</v>
      </c>
      <c r="AO45" s="187">
        <v>0</v>
      </c>
      <c r="AP45" s="187">
        <v>0</v>
      </c>
      <c r="AQ45" s="187">
        <v>1</v>
      </c>
      <c r="AR45" s="189">
        <v>64.342799999999997</v>
      </c>
      <c r="AS45" s="187">
        <v>0</v>
      </c>
      <c r="AT45" s="187">
        <v>1</v>
      </c>
      <c r="AU45" s="189">
        <v>64.496099999999998</v>
      </c>
      <c r="AV45" s="187">
        <v>0</v>
      </c>
      <c r="AW45" s="187">
        <v>1</v>
      </c>
      <c r="AX45" s="189">
        <v>64.496099999999998</v>
      </c>
      <c r="AY45" s="187">
        <v>0</v>
      </c>
      <c r="AZ45" s="187">
        <v>1</v>
      </c>
      <c r="BA45" s="189">
        <v>64.549199999999999</v>
      </c>
      <c r="BB45" s="187">
        <v>0</v>
      </c>
      <c r="BC45" s="187">
        <v>1</v>
      </c>
      <c r="BD45" s="189">
        <v>62.510100000000001</v>
      </c>
      <c r="BE45" s="187">
        <v>0</v>
      </c>
      <c r="BF45" s="187">
        <v>1</v>
      </c>
      <c r="BG45" s="189">
        <v>63.334499999999998</v>
      </c>
      <c r="BH45" s="187">
        <v>0</v>
      </c>
      <c r="BI45" s="187">
        <v>1</v>
      </c>
      <c r="BJ45" s="189">
        <v>56.007100000000001</v>
      </c>
      <c r="BK45" s="189">
        <v>6.6406999999999998</v>
      </c>
      <c r="BL45" s="187">
        <v>1</v>
      </c>
      <c r="BM45" s="189">
        <v>58.870600000000003</v>
      </c>
      <c r="BN45" s="187">
        <v>0</v>
      </c>
      <c r="BO45" s="187">
        <v>1</v>
      </c>
      <c r="BP45" s="189">
        <v>42.3384</v>
      </c>
      <c r="BQ45" s="189">
        <v>20.7087</v>
      </c>
      <c r="BR45" s="187">
        <v>1</v>
      </c>
      <c r="BS45" s="189">
        <v>35.113900000000001</v>
      </c>
      <c r="BT45" s="189">
        <v>27.444500000000001</v>
      </c>
      <c r="BU45" s="187">
        <v>1</v>
      </c>
      <c r="BV45" s="189">
        <v>64.549199999999999</v>
      </c>
      <c r="BW45" s="187">
        <v>0</v>
      </c>
      <c r="BX45" s="187">
        <v>1</v>
      </c>
      <c r="BY45" s="189">
        <v>12.772600000000001</v>
      </c>
      <c r="BZ45" s="189">
        <v>48.274900000000002</v>
      </c>
      <c r="CA45" s="187">
        <v>1</v>
      </c>
      <c r="CB45" s="189">
        <v>42.631300000000003</v>
      </c>
      <c r="CC45" s="187">
        <v>0</v>
      </c>
      <c r="CD45" s="187">
        <v>1</v>
      </c>
      <c r="CE45" s="189">
        <v>43.925899999999999</v>
      </c>
      <c r="CF45" s="187">
        <v>0</v>
      </c>
      <c r="CG45" s="187">
        <v>1</v>
      </c>
      <c r="CH45" s="189">
        <v>50.229500000000002</v>
      </c>
      <c r="CI45" s="187">
        <v>0</v>
      </c>
      <c r="CJ45" s="187">
        <v>1</v>
      </c>
      <c r="CK45" s="189">
        <v>57.650799999999997</v>
      </c>
      <c r="CL45" s="187">
        <v>0</v>
      </c>
      <c r="CM45" s="187">
        <v>1</v>
      </c>
      <c r="CN45" s="189">
        <v>64.549199999999999</v>
      </c>
      <c r="CO45" s="187">
        <v>0</v>
      </c>
      <c r="CP45" s="187">
        <v>1</v>
      </c>
      <c r="CQ45" s="189">
        <v>48.332700000000003</v>
      </c>
      <c r="CR45" s="187">
        <v>0</v>
      </c>
      <c r="CS45" s="187">
        <v>1</v>
      </c>
      <c r="CT45" s="189">
        <v>37.219799999999999</v>
      </c>
      <c r="CU45" s="189">
        <v>22.188099999999999</v>
      </c>
      <c r="CV45" s="187">
        <v>1</v>
      </c>
      <c r="CW45" s="189">
        <v>64.450100000000006</v>
      </c>
      <c r="CX45" s="187">
        <v>0</v>
      </c>
      <c r="CY45" s="187">
        <v>1</v>
      </c>
      <c r="CZ45" s="189">
        <v>47.626199999999997</v>
      </c>
      <c r="DA45" s="189">
        <v>12.954599999999999</v>
      </c>
      <c r="DB45" s="187">
        <v>1</v>
      </c>
      <c r="DC45" s="189">
        <v>42.027700000000003</v>
      </c>
      <c r="DD45" s="189">
        <v>16.634599999999999</v>
      </c>
      <c r="DE45" s="187">
        <v>1</v>
      </c>
      <c r="DF45" s="189">
        <v>57.893999999999998</v>
      </c>
      <c r="DG45" s="187">
        <v>0</v>
      </c>
      <c r="DH45" s="187">
        <v>1</v>
      </c>
      <c r="DI45" s="189">
        <v>64.549199999999999</v>
      </c>
      <c r="DJ45" s="187">
        <v>0</v>
      </c>
      <c r="DK45" s="187">
        <v>1</v>
      </c>
      <c r="DL45" s="189">
        <v>64.549199999999999</v>
      </c>
      <c r="DM45" s="187">
        <v>0</v>
      </c>
      <c r="DN45" s="187">
        <v>1</v>
      </c>
      <c r="DO45" s="189">
        <v>64.549199999999999</v>
      </c>
      <c r="DP45" s="187">
        <v>0</v>
      </c>
      <c r="DQ45" s="187">
        <v>1</v>
      </c>
      <c r="DR45" s="189">
        <v>64.549199999999999</v>
      </c>
      <c r="DS45" s="187">
        <v>0</v>
      </c>
      <c r="DT45" s="187">
        <v>1</v>
      </c>
      <c r="DU45" s="189">
        <v>64.549199999999999</v>
      </c>
      <c r="DV45" s="187">
        <v>0</v>
      </c>
      <c r="DW45" s="187">
        <v>1</v>
      </c>
      <c r="DX45" s="187">
        <v>0</v>
      </c>
      <c r="DY45" s="187">
        <v>0</v>
      </c>
      <c r="DZ45" s="187">
        <v>1</v>
      </c>
      <c r="EA45" s="189">
        <v>52.236199999999997</v>
      </c>
      <c r="EB45" s="187">
        <v>0</v>
      </c>
      <c r="EC45" s="187">
        <v>1</v>
      </c>
      <c r="ED45" s="189">
        <v>64.128799999999998</v>
      </c>
      <c r="EE45" s="187">
        <v>0</v>
      </c>
      <c r="EF45" s="187">
        <v>1</v>
      </c>
      <c r="EG45" s="189">
        <v>64.549199999999999</v>
      </c>
      <c r="EH45" s="187">
        <v>0</v>
      </c>
      <c r="EI45" s="187">
        <v>1</v>
      </c>
      <c r="EJ45" s="187">
        <v>0</v>
      </c>
      <c r="EK45" s="189">
        <v>62.790799999999997</v>
      </c>
      <c r="EL45" s="187">
        <v>1</v>
      </c>
      <c r="EM45" s="189">
        <v>64.549199999999999</v>
      </c>
      <c r="EN45" s="187">
        <v>0</v>
      </c>
      <c r="EO45" s="187">
        <v>1</v>
      </c>
      <c r="EP45" s="187">
        <v>0</v>
      </c>
      <c r="EQ45" s="189">
        <v>62.99</v>
      </c>
      <c r="ER45" s="187">
        <v>1</v>
      </c>
      <c r="ES45" s="189">
        <v>64.549199999999999</v>
      </c>
      <c r="ET45" s="187">
        <v>0</v>
      </c>
    </row>
    <row r="46" spans="1:150" x14ac:dyDescent="0.25">
      <c r="A46" s="1"/>
      <c r="B46" s="183" t="s">
        <v>2463</v>
      </c>
      <c r="C46" s="183" t="s">
        <v>179</v>
      </c>
      <c r="D46" s="183" t="s">
        <v>1231</v>
      </c>
      <c r="E46" s="183" t="s">
        <v>2464</v>
      </c>
      <c r="F46" s="183" t="s">
        <v>2465</v>
      </c>
      <c r="G46" s="184">
        <v>1</v>
      </c>
      <c r="H46" s="184">
        <v>0</v>
      </c>
      <c r="I46" s="184">
        <v>0</v>
      </c>
      <c r="J46" s="184">
        <v>1</v>
      </c>
      <c r="K46" s="184">
        <v>0</v>
      </c>
      <c r="L46" s="184">
        <v>0</v>
      </c>
      <c r="M46" s="184">
        <v>1</v>
      </c>
      <c r="N46" s="184">
        <v>0</v>
      </c>
      <c r="O46" s="184">
        <v>0</v>
      </c>
      <c r="P46" s="184">
        <v>1</v>
      </c>
      <c r="Q46" s="184">
        <v>0</v>
      </c>
      <c r="R46" s="184">
        <v>0</v>
      </c>
      <c r="S46" s="184">
        <v>1</v>
      </c>
      <c r="T46" s="184">
        <v>0</v>
      </c>
      <c r="U46" s="184">
        <v>0</v>
      </c>
      <c r="V46" s="184">
        <v>1</v>
      </c>
      <c r="W46" s="184">
        <v>0</v>
      </c>
      <c r="X46" s="184">
        <v>0</v>
      </c>
      <c r="Y46" s="184">
        <v>1</v>
      </c>
      <c r="Z46" s="184">
        <v>0</v>
      </c>
      <c r="AA46" s="184">
        <v>0</v>
      </c>
      <c r="AB46" s="184">
        <v>1</v>
      </c>
      <c r="AC46" s="184">
        <v>0</v>
      </c>
      <c r="AD46" s="184">
        <v>0</v>
      </c>
      <c r="AE46" s="184">
        <v>1</v>
      </c>
      <c r="AF46" s="184">
        <v>0</v>
      </c>
      <c r="AG46" s="184">
        <v>0</v>
      </c>
      <c r="AH46" s="184">
        <v>1</v>
      </c>
      <c r="AI46" s="184">
        <v>0</v>
      </c>
      <c r="AJ46" s="184">
        <v>0</v>
      </c>
      <c r="AK46" s="184">
        <v>1</v>
      </c>
      <c r="AL46" s="184">
        <v>0</v>
      </c>
      <c r="AM46" s="184">
        <v>0</v>
      </c>
      <c r="AN46" s="184">
        <v>1</v>
      </c>
      <c r="AO46" s="184">
        <v>0</v>
      </c>
      <c r="AP46" s="184">
        <v>0</v>
      </c>
      <c r="AQ46" s="184">
        <v>1</v>
      </c>
      <c r="AR46" s="184">
        <v>0</v>
      </c>
      <c r="AS46" s="184">
        <v>0</v>
      </c>
      <c r="AT46" s="184">
        <v>1</v>
      </c>
      <c r="AU46" s="184">
        <v>0</v>
      </c>
      <c r="AV46" s="184">
        <v>0</v>
      </c>
      <c r="AW46" s="184">
        <v>1</v>
      </c>
      <c r="AX46" s="184">
        <v>0</v>
      </c>
      <c r="AY46" s="184">
        <v>0</v>
      </c>
      <c r="AZ46" s="184">
        <v>1</v>
      </c>
      <c r="BA46" s="184">
        <v>0</v>
      </c>
      <c r="BB46" s="184">
        <v>0</v>
      </c>
      <c r="BC46" s="184">
        <v>1</v>
      </c>
      <c r="BD46" s="184">
        <v>0</v>
      </c>
      <c r="BE46" s="184">
        <v>0</v>
      </c>
      <c r="BF46" s="184">
        <v>1</v>
      </c>
      <c r="BG46" s="184">
        <v>0</v>
      </c>
      <c r="BH46" s="184">
        <v>0</v>
      </c>
      <c r="BI46" s="184">
        <v>1</v>
      </c>
      <c r="BJ46" s="184">
        <v>0</v>
      </c>
      <c r="BK46" s="184">
        <v>0</v>
      </c>
      <c r="BL46" s="184">
        <v>1</v>
      </c>
      <c r="BM46" s="184">
        <v>0</v>
      </c>
      <c r="BN46" s="184">
        <v>0</v>
      </c>
      <c r="BO46" s="184">
        <v>1</v>
      </c>
      <c r="BP46" s="184">
        <v>0</v>
      </c>
      <c r="BQ46" s="184">
        <v>0</v>
      </c>
      <c r="BR46" s="184">
        <v>1</v>
      </c>
      <c r="BS46" s="184">
        <v>0</v>
      </c>
      <c r="BT46" s="184">
        <v>0</v>
      </c>
      <c r="BU46" s="184">
        <v>1</v>
      </c>
      <c r="BV46" s="184">
        <v>0</v>
      </c>
      <c r="BW46" s="184">
        <v>0</v>
      </c>
      <c r="BX46" s="184">
        <v>1</v>
      </c>
      <c r="BY46" s="184">
        <v>0</v>
      </c>
      <c r="BZ46" s="184">
        <v>0</v>
      </c>
      <c r="CA46" s="184">
        <v>1</v>
      </c>
      <c r="CB46" s="184">
        <v>0</v>
      </c>
      <c r="CC46" s="184">
        <v>0</v>
      </c>
      <c r="CD46" s="184">
        <v>1</v>
      </c>
      <c r="CE46" s="184">
        <v>0</v>
      </c>
      <c r="CF46" s="184">
        <v>0</v>
      </c>
      <c r="CG46" s="184">
        <v>1</v>
      </c>
      <c r="CH46" s="184">
        <v>0</v>
      </c>
      <c r="CI46" s="184">
        <v>0</v>
      </c>
      <c r="CJ46" s="184">
        <v>1</v>
      </c>
      <c r="CK46" s="184">
        <v>0</v>
      </c>
      <c r="CL46" s="184">
        <v>0</v>
      </c>
      <c r="CM46" s="184">
        <v>1</v>
      </c>
      <c r="CN46" s="184">
        <v>0</v>
      </c>
      <c r="CO46" s="184">
        <v>0</v>
      </c>
      <c r="CP46" s="184">
        <v>1</v>
      </c>
      <c r="CQ46" s="184">
        <v>0</v>
      </c>
      <c r="CR46" s="184">
        <v>0</v>
      </c>
      <c r="CS46" s="184">
        <v>1</v>
      </c>
      <c r="CT46" s="184">
        <v>0</v>
      </c>
      <c r="CU46" s="184">
        <v>0</v>
      </c>
      <c r="CV46" s="184">
        <v>1</v>
      </c>
      <c r="CW46" s="184">
        <v>0</v>
      </c>
      <c r="CX46" s="184">
        <v>0</v>
      </c>
      <c r="CY46" s="184">
        <v>1</v>
      </c>
      <c r="CZ46" s="184">
        <v>0</v>
      </c>
      <c r="DA46" s="184">
        <v>0</v>
      </c>
      <c r="DB46" s="184">
        <v>1</v>
      </c>
      <c r="DC46" s="184">
        <v>0</v>
      </c>
      <c r="DD46" s="184">
        <v>0</v>
      </c>
      <c r="DE46" s="184">
        <v>1</v>
      </c>
      <c r="DF46" s="184">
        <v>0</v>
      </c>
      <c r="DG46" s="184">
        <v>0</v>
      </c>
      <c r="DH46" s="184">
        <v>1</v>
      </c>
      <c r="DI46" s="184">
        <v>0</v>
      </c>
      <c r="DJ46" s="184">
        <v>0</v>
      </c>
      <c r="DK46" s="184">
        <v>1</v>
      </c>
      <c r="DL46" s="184">
        <v>0</v>
      </c>
      <c r="DM46" s="184">
        <v>0</v>
      </c>
      <c r="DN46" s="184">
        <v>1</v>
      </c>
      <c r="DO46" s="184">
        <v>0</v>
      </c>
      <c r="DP46" s="184">
        <v>0</v>
      </c>
      <c r="DQ46" s="184">
        <v>1</v>
      </c>
      <c r="DR46" s="184">
        <v>0</v>
      </c>
      <c r="DS46" s="184">
        <v>0</v>
      </c>
      <c r="DT46" s="184">
        <v>1</v>
      </c>
      <c r="DU46" s="184">
        <v>0</v>
      </c>
      <c r="DV46" s="184">
        <v>0</v>
      </c>
      <c r="DW46" s="184">
        <v>1</v>
      </c>
      <c r="DX46" s="184">
        <v>0</v>
      </c>
      <c r="DY46" s="184">
        <v>0</v>
      </c>
      <c r="DZ46" s="184">
        <v>1</v>
      </c>
      <c r="EA46" s="184">
        <v>0</v>
      </c>
      <c r="EB46" s="184">
        <v>0</v>
      </c>
      <c r="EC46" s="184">
        <v>1</v>
      </c>
      <c r="ED46" s="184">
        <v>0</v>
      </c>
      <c r="EE46" s="184">
        <v>0</v>
      </c>
      <c r="EF46" s="184">
        <v>1</v>
      </c>
      <c r="EG46" s="184">
        <v>0</v>
      </c>
      <c r="EH46" s="184">
        <v>0</v>
      </c>
      <c r="EI46" s="184">
        <v>1</v>
      </c>
      <c r="EJ46" s="184">
        <v>0</v>
      </c>
      <c r="EK46" s="184">
        <v>0</v>
      </c>
      <c r="EL46" s="184">
        <v>1</v>
      </c>
      <c r="EM46" s="184">
        <v>0</v>
      </c>
      <c r="EN46" s="184">
        <v>0</v>
      </c>
      <c r="EO46" s="184">
        <v>1</v>
      </c>
      <c r="EP46" s="184">
        <v>0</v>
      </c>
      <c r="EQ46" s="184">
        <v>0</v>
      </c>
      <c r="ER46" s="184">
        <v>1</v>
      </c>
      <c r="ES46" s="184">
        <v>0</v>
      </c>
      <c r="ET46" s="184">
        <v>0</v>
      </c>
    </row>
    <row r="47" spans="1:150" x14ac:dyDescent="0.25">
      <c r="A47" s="1"/>
      <c r="B47" s="186" t="s">
        <v>2466</v>
      </c>
      <c r="C47" s="186" t="s">
        <v>179</v>
      </c>
      <c r="D47" s="186" t="s">
        <v>1231</v>
      </c>
      <c r="E47" s="186" t="s">
        <v>2467</v>
      </c>
      <c r="F47" s="186" t="s">
        <v>2468</v>
      </c>
      <c r="G47" s="187">
        <v>1</v>
      </c>
      <c r="H47" s="187">
        <v>0</v>
      </c>
      <c r="I47" s="187">
        <v>0</v>
      </c>
      <c r="J47" s="187">
        <v>1</v>
      </c>
      <c r="K47" s="187">
        <v>0</v>
      </c>
      <c r="L47" s="187">
        <v>0</v>
      </c>
      <c r="M47" s="187">
        <v>1</v>
      </c>
      <c r="N47" s="187">
        <v>0</v>
      </c>
      <c r="O47" s="187">
        <v>0</v>
      </c>
      <c r="P47" s="187">
        <v>1</v>
      </c>
      <c r="Q47" s="187">
        <v>0</v>
      </c>
      <c r="R47" s="187">
        <v>0</v>
      </c>
      <c r="S47" s="187">
        <v>1</v>
      </c>
      <c r="T47" s="187">
        <v>0</v>
      </c>
      <c r="U47" s="187">
        <v>0</v>
      </c>
      <c r="V47" s="187">
        <v>1</v>
      </c>
      <c r="W47" s="187">
        <v>0</v>
      </c>
      <c r="X47" s="187">
        <v>0</v>
      </c>
      <c r="Y47" s="187">
        <v>1</v>
      </c>
      <c r="Z47" s="187">
        <v>0</v>
      </c>
      <c r="AA47" s="187">
        <v>0</v>
      </c>
      <c r="AB47" s="187">
        <v>1</v>
      </c>
      <c r="AC47" s="187">
        <v>0</v>
      </c>
      <c r="AD47" s="187">
        <v>0</v>
      </c>
      <c r="AE47" s="187">
        <v>1</v>
      </c>
      <c r="AF47" s="187">
        <v>0</v>
      </c>
      <c r="AG47" s="187">
        <v>0</v>
      </c>
      <c r="AH47" s="187">
        <v>1</v>
      </c>
      <c r="AI47" s="187">
        <v>0</v>
      </c>
      <c r="AJ47" s="187">
        <v>0</v>
      </c>
      <c r="AK47" s="187">
        <v>1</v>
      </c>
      <c r="AL47" s="187">
        <v>0</v>
      </c>
      <c r="AM47" s="187">
        <v>0</v>
      </c>
      <c r="AN47" s="187">
        <v>1</v>
      </c>
      <c r="AO47" s="187">
        <v>0</v>
      </c>
      <c r="AP47" s="187">
        <v>0</v>
      </c>
      <c r="AQ47" s="187">
        <v>1</v>
      </c>
      <c r="AR47" s="187">
        <v>0</v>
      </c>
      <c r="AS47" s="187">
        <v>0</v>
      </c>
      <c r="AT47" s="187">
        <v>1</v>
      </c>
      <c r="AU47" s="187">
        <v>0</v>
      </c>
      <c r="AV47" s="187">
        <v>0</v>
      </c>
      <c r="AW47" s="187">
        <v>1</v>
      </c>
      <c r="AX47" s="187">
        <v>0</v>
      </c>
      <c r="AY47" s="187">
        <v>0</v>
      </c>
      <c r="AZ47" s="187">
        <v>1</v>
      </c>
      <c r="BA47" s="187">
        <v>0</v>
      </c>
      <c r="BB47" s="187">
        <v>0</v>
      </c>
      <c r="BC47" s="187">
        <v>1</v>
      </c>
      <c r="BD47" s="187">
        <v>0</v>
      </c>
      <c r="BE47" s="187">
        <v>0</v>
      </c>
      <c r="BF47" s="187">
        <v>1</v>
      </c>
      <c r="BG47" s="187">
        <v>0</v>
      </c>
      <c r="BH47" s="187">
        <v>0</v>
      </c>
      <c r="BI47" s="187">
        <v>1</v>
      </c>
      <c r="BJ47" s="187">
        <v>0</v>
      </c>
      <c r="BK47" s="187">
        <v>0</v>
      </c>
      <c r="BL47" s="187">
        <v>1</v>
      </c>
      <c r="BM47" s="187">
        <v>0</v>
      </c>
      <c r="BN47" s="187">
        <v>0</v>
      </c>
      <c r="BO47" s="187">
        <v>1</v>
      </c>
      <c r="BP47" s="187">
        <v>0</v>
      </c>
      <c r="BQ47" s="187">
        <v>0</v>
      </c>
      <c r="BR47" s="187">
        <v>1</v>
      </c>
      <c r="BS47" s="187">
        <v>0</v>
      </c>
      <c r="BT47" s="187">
        <v>0</v>
      </c>
      <c r="BU47" s="187">
        <v>1</v>
      </c>
      <c r="BV47" s="187">
        <v>0</v>
      </c>
      <c r="BW47" s="187">
        <v>0</v>
      </c>
      <c r="BX47" s="187">
        <v>1</v>
      </c>
      <c r="BY47" s="187">
        <v>0</v>
      </c>
      <c r="BZ47" s="187">
        <v>0</v>
      </c>
      <c r="CA47" s="187">
        <v>1</v>
      </c>
      <c r="CB47" s="187">
        <v>0</v>
      </c>
      <c r="CC47" s="187">
        <v>0</v>
      </c>
      <c r="CD47" s="187">
        <v>1</v>
      </c>
      <c r="CE47" s="187">
        <v>0</v>
      </c>
      <c r="CF47" s="187">
        <v>0</v>
      </c>
      <c r="CG47" s="187">
        <v>1</v>
      </c>
      <c r="CH47" s="187">
        <v>0</v>
      </c>
      <c r="CI47" s="187">
        <v>0</v>
      </c>
      <c r="CJ47" s="187">
        <v>1</v>
      </c>
      <c r="CK47" s="187">
        <v>0</v>
      </c>
      <c r="CL47" s="187">
        <v>0</v>
      </c>
      <c r="CM47" s="187">
        <v>1</v>
      </c>
      <c r="CN47" s="187">
        <v>0</v>
      </c>
      <c r="CO47" s="187">
        <v>0</v>
      </c>
      <c r="CP47" s="187">
        <v>1</v>
      </c>
      <c r="CQ47" s="187">
        <v>0</v>
      </c>
      <c r="CR47" s="187">
        <v>0</v>
      </c>
      <c r="CS47" s="187">
        <v>1</v>
      </c>
      <c r="CT47" s="187">
        <v>0</v>
      </c>
      <c r="CU47" s="187">
        <v>0</v>
      </c>
      <c r="CV47" s="187">
        <v>1</v>
      </c>
      <c r="CW47" s="187">
        <v>0</v>
      </c>
      <c r="CX47" s="187">
        <v>0</v>
      </c>
      <c r="CY47" s="187">
        <v>1</v>
      </c>
      <c r="CZ47" s="187">
        <v>0</v>
      </c>
      <c r="DA47" s="187">
        <v>0</v>
      </c>
      <c r="DB47" s="187">
        <v>1</v>
      </c>
      <c r="DC47" s="187">
        <v>0</v>
      </c>
      <c r="DD47" s="187">
        <v>0</v>
      </c>
      <c r="DE47" s="187">
        <v>1</v>
      </c>
      <c r="DF47" s="187">
        <v>0</v>
      </c>
      <c r="DG47" s="187">
        <v>0</v>
      </c>
      <c r="DH47" s="187">
        <v>1</v>
      </c>
      <c r="DI47" s="187">
        <v>0</v>
      </c>
      <c r="DJ47" s="187">
        <v>0</v>
      </c>
      <c r="DK47" s="187">
        <v>1</v>
      </c>
      <c r="DL47" s="187">
        <v>0</v>
      </c>
      <c r="DM47" s="187">
        <v>0</v>
      </c>
      <c r="DN47" s="187">
        <v>1</v>
      </c>
      <c r="DO47" s="187">
        <v>0</v>
      </c>
      <c r="DP47" s="187">
        <v>0</v>
      </c>
      <c r="DQ47" s="187">
        <v>1</v>
      </c>
      <c r="DR47" s="187">
        <v>0</v>
      </c>
      <c r="DS47" s="187">
        <v>0</v>
      </c>
      <c r="DT47" s="187">
        <v>1</v>
      </c>
      <c r="DU47" s="187">
        <v>0</v>
      </c>
      <c r="DV47" s="187">
        <v>0</v>
      </c>
      <c r="DW47" s="187">
        <v>1</v>
      </c>
      <c r="DX47" s="187">
        <v>0</v>
      </c>
      <c r="DY47" s="187">
        <v>0</v>
      </c>
      <c r="DZ47" s="187">
        <v>1</v>
      </c>
      <c r="EA47" s="187">
        <v>0</v>
      </c>
      <c r="EB47" s="187">
        <v>0</v>
      </c>
      <c r="EC47" s="187">
        <v>1</v>
      </c>
      <c r="ED47" s="187">
        <v>0</v>
      </c>
      <c r="EE47" s="187">
        <v>0</v>
      </c>
      <c r="EF47" s="187">
        <v>1</v>
      </c>
      <c r="EG47" s="187">
        <v>0</v>
      </c>
      <c r="EH47" s="187">
        <v>0</v>
      </c>
      <c r="EI47" s="187">
        <v>1</v>
      </c>
      <c r="EJ47" s="187">
        <v>0</v>
      </c>
      <c r="EK47" s="187">
        <v>0</v>
      </c>
      <c r="EL47" s="187">
        <v>1</v>
      </c>
      <c r="EM47" s="187">
        <v>0</v>
      </c>
      <c r="EN47" s="187">
        <v>0</v>
      </c>
      <c r="EO47" s="187">
        <v>1</v>
      </c>
      <c r="EP47" s="187">
        <v>0</v>
      </c>
      <c r="EQ47" s="187">
        <v>0</v>
      </c>
      <c r="ER47" s="187">
        <v>1</v>
      </c>
      <c r="ES47" s="187">
        <v>0</v>
      </c>
      <c r="ET47" s="187">
        <v>0</v>
      </c>
    </row>
    <row r="48" spans="1:150" x14ac:dyDescent="0.25">
      <c r="A48" s="1"/>
      <c r="B48" s="186" t="s">
        <v>2469</v>
      </c>
      <c r="C48" s="186" t="s">
        <v>179</v>
      </c>
      <c r="D48" s="186" t="s">
        <v>1231</v>
      </c>
      <c r="E48" s="186" t="s">
        <v>2470</v>
      </c>
      <c r="F48" s="186" t="s">
        <v>2471</v>
      </c>
      <c r="G48" s="187">
        <v>1</v>
      </c>
      <c r="H48" s="188" t="s">
        <v>965</v>
      </c>
      <c r="I48" s="188" t="s">
        <v>965</v>
      </c>
      <c r="J48" s="187">
        <v>1</v>
      </c>
      <c r="K48" s="188" t="s">
        <v>965</v>
      </c>
      <c r="L48" s="188" t="s">
        <v>965</v>
      </c>
      <c r="M48" s="187">
        <v>1</v>
      </c>
      <c r="N48" s="188" t="s">
        <v>965</v>
      </c>
      <c r="O48" s="188" t="s">
        <v>965</v>
      </c>
      <c r="P48" s="187">
        <v>1</v>
      </c>
      <c r="Q48" s="188" t="s">
        <v>965</v>
      </c>
      <c r="R48" s="188" t="s">
        <v>965</v>
      </c>
      <c r="S48" s="187">
        <v>1</v>
      </c>
      <c r="T48" s="188" t="s">
        <v>965</v>
      </c>
      <c r="U48" s="188" t="s">
        <v>965</v>
      </c>
      <c r="V48" s="187">
        <v>1</v>
      </c>
      <c r="W48" s="188" t="s">
        <v>965</v>
      </c>
      <c r="X48" s="188" t="s">
        <v>965</v>
      </c>
      <c r="Y48" s="187">
        <v>1</v>
      </c>
      <c r="Z48" s="188" t="s">
        <v>965</v>
      </c>
      <c r="AA48" s="188" t="s">
        <v>965</v>
      </c>
      <c r="AB48" s="187">
        <v>1</v>
      </c>
      <c r="AC48" s="188" t="s">
        <v>965</v>
      </c>
      <c r="AD48" s="188" t="s">
        <v>965</v>
      </c>
      <c r="AE48" s="187">
        <v>1</v>
      </c>
      <c r="AF48" s="188" t="s">
        <v>965</v>
      </c>
      <c r="AG48" s="188" t="s">
        <v>965</v>
      </c>
      <c r="AH48" s="187">
        <v>1</v>
      </c>
      <c r="AI48" s="188" t="s">
        <v>965</v>
      </c>
      <c r="AJ48" s="188" t="s">
        <v>965</v>
      </c>
      <c r="AK48" s="187">
        <v>1</v>
      </c>
      <c r="AL48" s="188" t="s">
        <v>965</v>
      </c>
      <c r="AM48" s="188" t="s">
        <v>965</v>
      </c>
      <c r="AN48" s="187">
        <v>1</v>
      </c>
      <c r="AO48" s="188" t="s">
        <v>965</v>
      </c>
      <c r="AP48" s="188" t="s">
        <v>965</v>
      </c>
      <c r="AQ48" s="187">
        <v>1</v>
      </c>
      <c r="AR48" s="188" t="s">
        <v>965</v>
      </c>
      <c r="AS48" s="188" t="s">
        <v>965</v>
      </c>
      <c r="AT48" s="187">
        <v>1</v>
      </c>
      <c r="AU48" s="188" t="s">
        <v>965</v>
      </c>
      <c r="AV48" s="188" t="s">
        <v>965</v>
      </c>
      <c r="AW48" s="187">
        <v>1</v>
      </c>
      <c r="AX48" s="188" t="s">
        <v>965</v>
      </c>
      <c r="AY48" s="188" t="s">
        <v>965</v>
      </c>
      <c r="AZ48" s="187">
        <v>1</v>
      </c>
      <c r="BA48" s="188" t="s">
        <v>965</v>
      </c>
      <c r="BB48" s="188" t="s">
        <v>965</v>
      </c>
      <c r="BC48" s="187">
        <v>1</v>
      </c>
      <c r="BD48" s="188" t="s">
        <v>965</v>
      </c>
      <c r="BE48" s="188" t="s">
        <v>965</v>
      </c>
      <c r="BF48" s="187">
        <v>1</v>
      </c>
      <c r="BG48" s="188" t="s">
        <v>965</v>
      </c>
      <c r="BH48" s="188" t="s">
        <v>965</v>
      </c>
      <c r="BI48" s="187">
        <v>1</v>
      </c>
      <c r="BJ48" s="188" t="s">
        <v>965</v>
      </c>
      <c r="BK48" s="188" t="s">
        <v>965</v>
      </c>
      <c r="BL48" s="187">
        <v>1</v>
      </c>
      <c r="BM48" s="188" t="s">
        <v>965</v>
      </c>
      <c r="BN48" s="188" t="s">
        <v>965</v>
      </c>
      <c r="BO48" s="187">
        <v>1</v>
      </c>
      <c r="BP48" s="188" t="s">
        <v>965</v>
      </c>
      <c r="BQ48" s="188" t="s">
        <v>965</v>
      </c>
      <c r="BR48" s="187">
        <v>1</v>
      </c>
      <c r="BS48" s="188" t="s">
        <v>965</v>
      </c>
      <c r="BT48" s="188" t="s">
        <v>965</v>
      </c>
      <c r="BU48" s="187">
        <v>1</v>
      </c>
      <c r="BV48" s="188" t="s">
        <v>965</v>
      </c>
      <c r="BW48" s="188" t="s">
        <v>965</v>
      </c>
      <c r="BX48" s="187">
        <v>1</v>
      </c>
      <c r="BY48" s="188" t="s">
        <v>965</v>
      </c>
      <c r="BZ48" s="188" t="s">
        <v>965</v>
      </c>
      <c r="CA48" s="187">
        <v>1</v>
      </c>
      <c r="CB48" s="188" t="s">
        <v>965</v>
      </c>
      <c r="CC48" s="188" t="s">
        <v>965</v>
      </c>
      <c r="CD48" s="187">
        <v>1</v>
      </c>
      <c r="CE48" s="188" t="s">
        <v>965</v>
      </c>
      <c r="CF48" s="188" t="s">
        <v>965</v>
      </c>
      <c r="CG48" s="187">
        <v>1</v>
      </c>
      <c r="CH48" s="188" t="s">
        <v>965</v>
      </c>
      <c r="CI48" s="188" t="s">
        <v>965</v>
      </c>
      <c r="CJ48" s="187">
        <v>1</v>
      </c>
      <c r="CK48" s="188" t="s">
        <v>965</v>
      </c>
      <c r="CL48" s="188" t="s">
        <v>965</v>
      </c>
      <c r="CM48" s="187">
        <v>1</v>
      </c>
      <c r="CN48" s="188" t="s">
        <v>965</v>
      </c>
      <c r="CO48" s="188" t="s">
        <v>965</v>
      </c>
      <c r="CP48" s="187">
        <v>1</v>
      </c>
      <c r="CQ48" s="188" t="s">
        <v>965</v>
      </c>
      <c r="CR48" s="188" t="s">
        <v>965</v>
      </c>
      <c r="CS48" s="187">
        <v>1</v>
      </c>
      <c r="CT48" s="188" t="s">
        <v>965</v>
      </c>
      <c r="CU48" s="188" t="s">
        <v>965</v>
      </c>
      <c r="CV48" s="187">
        <v>1</v>
      </c>
      <c r="CW48" s="188" t="s">
        <v>965</v>
      </c>
      <c r="CX48" s="188" t="s">
        <v>965</v>
      </c>
      <c r="CY48" s="187">
        <v>1</v>
      </c>
      <c r="CZ48" s="188" t="s">
        <v>965</v>
      </c>
      <c r="DA48" s="188" t="s">
        <v>965</v>
      </c>
      <c r="DB48" s="187">
        <v>1</v>
      </c>
      <c r="DC48" s="188" t="s">
        <v>965</v>
      </c>
      <c r="DD48" s="188" t="s">
        <v>965</v>
      </c>
      <c r="DE48" s="187">
        <v>1</v>
      </c>
      <c r="DF48" s="188" t="s">
        <v>965</v>
      </c>
      <c r="DG48" s="188" t="s">
        <v>965</v>
      </c>
      <c r="DH48" s="187">
        <v>1</v>
      </c>
      <c r="DI48" s="188" t="s">
        <v>965</v>
      </c>
      <c r="DJ48" s="188" t="s">
        <v>965</v>
      </c>
      <c r="DK48" s="187">
        <v>1</v>
      </c>
      <c r="DL48" s="188" t="s">
        <v>965</v>
      </c>
      <c r="DM48" s="188" t="s">
        <v>965</v>
      </c>
      <c r="DN48" s="187">
        <v>1</v>
      </c>
      <c r="DO48" s="188" t="s">
        <v>965</v>
      </c>
      <c r="DP48" s="188" t="s">
        <v>965</v>
      </c>
      <c r="DQ48" s="187">
        <v>1</v>
      </c>
      <c r="DR48" s="188" t="s">
        <v>965</v>
      </c>
      <c r="DS48" s="188" t="s">
        <v>965</v>
      </c>
      <c r="DT48" s="187">
        <v>1</v>
      </c>
      <c r="DU48" s="188" t="s">
        <v>965</v>
      </c>
      <c r="DV48" s="188" t="s">
        <v>965</v>
      </c>
      <c r="DW48" s="187">
        <v>1</v>
      </c>
      <c r="DX48" s="188" t="s">
        <v>965</v>
      </c>
      <c r="DY48" s="188" t="s">
        <v>965</v>
      </c>
      <c r="DZ48" s="187">
        <v>1</v>
      </c>
      <c r="EA48" s="188" t="s">
        <v>965</v>
      </c>
      <c r="EB48" s="188" t="s">
        <v>965</v>
      </c>
      <c r="EC48" s="187">
        <v>1</v>
      </c>
      <c r="ED48" s="188" t="s">
        <v>965</v>
      </c>
      <c r="EE48" s="188" t="s">
        <v>965</v>
      </c>
      <c r="EF48" s="187">
        <v>1</v>
      </c>
      <c r="EG48" s="188" t="s">
        <v>965</v>
      </c>
      <c r="EH48" s="188" t="s">
        <v>965</v>
      </c>
      <c r="EI48" s="187">
        <v>1</v>
      </c>
      <c r="EJ48" s="188" t="s">
        <v>965</v>
      </c>
      <c r="EK48" s="188" t="s">
        <v>965</v>
      </c>
      <c r="EL48" s="187">
        <v>1</v>
      </c>
      <c r="EM48" s="188" t="s">
        <v>965</v>
      </c>
      <c r="EN48" s="188" t="s">
        <v>965</v>
      </c>
      <c r="EO48" s="187">
        <v>1</v>
      </c>
      <c r="EP48" s="188" t="s">
        <v>965</v>
      </c>
      <c r="EQ48" s="188" t="s">
        <v>965</v>
      </c>
      <c r="ER48" s="187">
        <v>1</v>
      </c>
      <c r="ES48" s="188" t="s">
        <v>965</v>
      </c>
      <c r="ET48" s="188" t="s">
        <v>965</v>
      </c>
    </row>
    <row r="49" spans="1:150" x14ac:dyDescent="0.25">
      <c r="A49" s="1"/>
      <c r="B49" s="183" t="s">
        <v>2472</v>
      </c>
      <c r="C49" s="183" t="s">
        <v>143</v>
      </c>
      <c r="D49" s="183" t="s">
        <v>144</v>
      </c>
      <c r="E49" s="183" t="s">
        <v>2473</v>
      </c>
      <c r="F49" s="183" t="s">
        <v>2474</v>
      </c>
      <c r="G49" s="184">
        <v>1</v>
      </c>
      <c r="H49" s="185">
        <v>45</v>
      </c>
      <c r="I49" s="185">
        <v>45</v>
      </c>
      <c r="J49" s="184">
        <v>1</v>
      </c>
      <c r="K49" s="185">
        <v>45</v>
      </c>
      <c r="L49" s="185">
        <v>45</v>
      </c>
      <c r="M49" s="184">
        <v>1</v>
      </c>
      <c r="N49" s="185">
        <v>45</v>
      </c>
      <c r="O49" s="185">
        <v>45</v>
      </c>
      <c r="P49" s="184">
        <v>1</v>
      </c>
      <c r="Q49" s="185">
        <v>45</v>
      </c>
      <c r="R49" s="185">
        <v>45</v>
      </c>
      <c r="S49" s="184">
        <v>1</v>
      </c>
      <c r="T49" s="185">
        <v>45</v>
      </c>
      <c r="U49" s="185">
        <v>35.316600000000001</v>
      </c>
      <c r="V49" s="184">
        <v>1</v>
      </c>
      <c r="W49" s="185">
        <v>45</v>
      </c>
      <c r="X49" s="185">
        <v>31.626200000000001</v>
      </c>
      <c r="Y49" s="184">
        <v>1</v>
      </c>
      <c r="Z49" s="185">
        <v>45</v>
      </c>
      <c r="AA49" s="185">
        <v>45</v>
      </c>
      <c r="AB49" s="184">
        <v>1</v>
      </c>
      <c r="AC49" s="185">
        <v>45</v>
      </c>
      <c r="AD49" s="185">
        <v>45</v>
      </c>
      <c r="AE49" s="184">
        <v>1</v>
      </c>
      <c r="AF49" s="185">
        <v>45</v>
      </c>
      <c r="AG49" s="185">
        <v>45</v>
      </c>
      <c r="AH49" s="184">
        <v>1</v>
      </c>
      <c r="AI49" s="185">
        <v>45</v>
      </c>
      <c r="AJ49" s="185">
        <v>45</v>
      </c>
      <c r="AK49" s="184">
        <v>1</v>
      </c>
      <c r="AL49" s="185">
        <v>45</v>
      </c>
      <c r="AM49" s="185">
        <v>45</v>
      </c>
      <c r="AN49" s="184">
        <v>1</v>
      </c>
      <c r="AO49" s="185">
        <v>45</v>
      </c>
      <c r="AP49" s="185">
        <v>45</v>
      </c>
      <c r="AQ49" s="184">
        <v>1</v>
      </c>
      <c r="AR49" s="184">
        <v>0</v>
      </c>
      <c r="AS49" s="184">
        <v>0</v>
      </c>
      <c r="AT49" s="184">
        <v>1</v>
      </c>
      <c r="AU49" s="185">
        <v>31.432600000000001</v>
      </c>
      <c r="AV49" s="185">
        <v>60.116500000000002</v>
      </c>
      <c r="AW49" s="184">
        <v>1</v>
      </c>
      <c r="AX49" s="185">
        <v>25.4771</v>
      </c>
      <c r="AY49" s="185">
        <v>65.669399999999996</v>
      </c>
      <c r="AZ49" s="184">
        <v>1</v>
      </c>
      <c r="BA49" s="185">
        <v>19.034600000000001</v>
      </c>
      <c r="BB49" s="185">
        <v>71.771600000000007</v>
      </c>
      <c r="BC49" s="184">
        <v>1</v>
      </c>
      <c r="BD49" s="185">
        <v>20.743200000000002</v>
      </c>
      <c r="BE49" s="185">
        <v>68.106399999999994</v>
      </c>
      <c r="BF49" s="184">
        <v>1</v>
      </c>
      <c r="BG49" s="185">
        <v>8.5004000000000008</v>
      </c>
      <c r="BH49" s="185">
        <v>80</v>
      </c>
      <c r="BI49" s="184">
        <v>1</v>
      </c>
      <c r="BJ49" s="185">
        <v>16.740300000000001</v>
      </c>
      <c r="BK49" s="185">
        <v>70.859300000000005</v>
      </c>
      <c r="BL49" s="184">
        <v>1</v>
      </c>
      <c r="BM49" s="185">
        <v>15.1243</v>
      </c>
      <c r="BN49" s="185">
        <v>75.059399999999997</v>
      </c>
      <c r="BO49" s="184">
        <v>1</v>
      </c>
      <c r="BP49" s="185">
        <v>12</v>
      </c>
      <c r="BQ49" s="185">
        <v>77.478300000000004</v>
      </c>
      <c r="BR49" s="184">
        <v>1</v>
      </c>
      <c r="BS49" s="185">
        <v>52.222900000000003</v>
      </c>
      <c r="BT49" s="185">
        <v>39.975700000000003</v>
      </c>
      <c r="BU49" s="184">
        <v>1</v>
      </c>
      <c r="BV49" s="185">
        <v>33.735100000000003</v>
      </c>
      <c r="BW49" s="185">
        <v>58.065300000000001</v>
      </c>
      <c r="BX49" s="184">
        <v>1</v>
      </c>
      <c r="BY49" s="185">
        <v>31.093399999999999</v>
      </c>
      <c r="BZ49" s="185">
        <v>60.528399999999998</v>
      </c>
      <c r="CA49" s="184">
        <v>1</v>
      </c>
      <c r="CB49" s="184">
        <v>0</v>
      </c>
      <c r="CC49" s="185">
        <v>73.212900000000005</v>
      </c>
      <c r="CD49" s="184">
        <v>1</v>
      </c>
      <c r="CE49" s="185">
        <v>44.517299999999999</v>
      </c>
      <c r="CF49" s="185">
        <v>34.227699999999999</v>
      </c>
      <c r="CG49" s="184">
        <v>1</v>
      </c>
      <c r="CH49" s="185">
        <v>47.549199999999999</v>
      </c>
      <c r="CI49" s="185">
        <v>37.406700000000001</v>
      </c>
      <c r="CJ49" s="184">
        <v>1</v>
      </c>
      <c r="CK49" s="185">
        <v>6</v>
      </c>
      <c r="CL49" s="185">
        <v>63.697000000000003</v>
      </c>
      <c r="CM49" s="184">
        <v>1</v>
      </c>
      <c r="CN49" s="185">
        <v>34.531599999999997</v>
      </c>
      <c r="CO49" s="185">
        <v>38.402999999999999</v>
      </c>
      <c r="CP49" s="184">
        <v>1</v>
      </c>
      <c r="CQ49" s="185">
        <v>37.737499999999997</v>
      </c>
      <c r="CR49" s="185">
        <v>32.856000000000002</v>
      </c>
      <c r="CS49" s="184">
        <v>1</v>
      </c>
      <c r="CT49" s="185">
        <v>42.831000000000003</v>
      </c>
      <c r="CU49" s="185">
        <v>39.307499999999997</v>
      </c>
      <c r="CV49" s="184">
        <v>1</v>
      </c>
      <c r="CW49" s="185">
        <v>45.099699999999999</v>
      </c>
      <c r="CX49" s="185">
        <v>46.617199999999997</v>
      </c>
      <c r="CY49" s="184">
        <v>1</v>
      </c>
      <c r="CZ49" s="185">
        <v>30.057200000000002</v>
      </c>
      <c r="DA49" s="185">
        <v>54.700699999999998</v>
      </c>
      <c r="DB49" s="184">
        <v>1</v>
      </c>
      <c r="DC49" s="185">
        <v>26.8445</v>
      </c>
      <c r="DD49" s="185">
        <v>56.1374</v>
      </c>
      <c r="DE49" s="184">
        <v>1</v>
      </c>
      <c r="DF49" s="184">
        <v>0</v>
      </c>
      <c r="DG49" s="185">
        <v>65.027699999999996</v>
      </c>
      <c r="DH49" s="184">
        <v>1</v>
      </c>
      <c r="DI49" s="185">
        <v>38.901600000000002</v>
      </c>
      <c r="DJ49" s="185">
        <v>37.743000000000002</v>
      </c>
      <c r="DK49" s="184">
        <v>1</v>
      </c>
      <c r="DL49" s="185">
        <v>16.349</v>
      </c>
      <c r="DM49" s="185">
        <v>39.697400000000002</v>
      </c>
      <c r="DN49" s="184">
        <v>1</v>
      </c>
      <c r="DO49" s="185">
        <v>11.9329</v>
      </c>
      <c r="DP49" s="185">
        <v>28.924399999999999</v>
      </c>
      <c r="DQ49" s="184">
        <v>1</v>
      </c>
      <c r="DR49" s="185">
        <v>6</v>
      </c>
      <c r="DS49" s="185">
        <v>37.743000000000002</v>
      </c>
      <c r="DT49" s="184">
        <v>1</v>
      </c>
      <c r="DU49" s="185">
        <v>6</v>
      </c>
      <c r="DV49" s="185">
        <v>37.743000000000002</v>
      </c>
      <c r="DW49" s="184">
        <v>1</v>
      </c>
      <c r="DX49" s="185">
        <v>86.450800000000001</v>
      </c>
      <c r="DY49" s="184">
        <v>0</v>
      </c>
      <c r="DZ49" s="184">
        <v>1</v>
      </c>
      <c r="EA49" s="184">
        <v>0</v>
      </c>
      <c r="EB49" s="185">
        <v>71.1678</v>
      </c>
      <c r="EC49" s="184">
        <v>1</v>
      </c>
      <c r="ED49" s="184">
        <v>0</v>
      </c>
      <c r="EE49" s="185">
        <v>80</v>
      </c>
      <c r="EF49" s="184">
        <v>1</v>
      </c>
      <c r="EG49" s="185">
        <v>36.919499999999999</v>
      </c>
      <c r="EH49" s="185">
        <v>45.185499999999998</v>
      </c>
      <c r="EI49" s="184">
        <v>1</v>
      </c>
      <c r="EJ49" s="185">
        <v>83.450800000000001</v>
      </c>
      <c r="EK49" s="185">
        <v>10.500400000000001</v>
      </c>
      <c r="EL49" s="184">
        <v>1</v>
      </c>
      <c r="EM49" s="185">
        <v>10.209300000000001</v>
      </c>
      <c r="EN49" s="185">
        <v>80</v>
      </c>
      <c r="EO49" s="184">
        <v>1</v>
      </c>
      <c r="EP49" s="185">
        <v>78.124099999999999</v>
      </c>
      <c r="EQ49" s="185">
        <v>15.163600000000001</v>
      </c>
      <c r="ER49" s="184">
        <v>1</v>
      </c>
      <c r="ES49" s="185">
        <v>6.5796000000000001</v>
      </c>
      <c r="ET49" s="185">
        <v>80</v>
      </c>
    </row>
    <row r="50" spans="1:150" x14ac:dyDescent="0.25">
      <c r="A50" s="1"/>
      <c r="B50" s="186" t="s">
        <v>2475</v>
      </c>
      <c r="C50" s="186" t="s">
        <v>143</v>
      </c>
      <c r="D50" s="186" t="s">
        <v>144</v>
      </c>
      <c r="E50" s="186" t="s">
        <v>2476</v>
      </c>
      <c r="F50" s="186" t="s">
        <v>2477</v>
      </c>
      <c r="G50" s="187">
        <v>1</v>
      </c>
      <c r="H50" s="187">
        <v>0</v>
      </c>
      <c r="I50" s="187">
        <v>0</v>
      </c>
      <c r="J50" s="187">
        <v>1</v>
      </c>
      <c r="K50" s="187">
        <v>0</v>
      </c>
      <c r="L50" s="187">
        <v>0</v>
      </c>
      <c r="M50" s="187">
        <v>1</v>
      </c>
      <c r="N50" s="187">
        <v>0</v>
      </c>
      <c r="O50" s="187">
        <v>0</v>
      </c>
      <c r="P50" s="187">
        <v>1</v>
      </c>
      <c r="Q50" s="189">
        <v>45</v>
      </c>
      <c r="R50" s="187">
        <v>0</v>
      </c>
      <c r="S50" s="187">
        <v>1</v>
      </c>
      <c r="T50" s="189">
        <v>22.5</v>
      </c>
      <c r="U50" s="189">
        <v>17.658300000000001</v>
      </c>
      <c r="V50" s="187">
        <v>1</v>
      </c>
      <c r="W50" s="189">
        <v>45</v>
      </c>
      <c r="X50" s="187">
        <v>0</v>
      </c>
      <c r="Y50" s="187">
        <v>1</v>
      </c>
      <c r="Z50" s="189">
        <v>22.5</v>
      </c>
      <c r="AA50" s="189">
        <v>22.5</v>
      </c>
      <c r="AB50" s="187">
        <v>1</v>
      </c>
      <c r="AC50" s="189">
        <v>22.5</v>
      </c>
      <c r="AD50" s="189">
        <v>22.5</v>
      </c>
      <c r="AE50" s="187">
        <v>1</v>
      </c>
      <c r="AF50" s="189">
        <v>22.5</v>
      </c>
      <c r="AG50" s="189">
        <v>22.5</v>
      </c>
      <c r="AH50" s="187">
        <v>1</v>
      </c>
      <c r="AI50" s="189">
        <v>45</v>
      </c>
      <c r="AJ50" s="187">
        <v>0</v>
      </c>
      <c r="AK50" s="187">
        <v>1</v>
      </c>
      <c r="AL50" s="189">
        <v>22.5</v>
      </c>
      <c r="AM50" s="189">
        <v>22.5</v>
      </c>
      <c r="AN50" s="187">
        <v>1</v>
      </c>
      <c r="AO50" s="189">
        <v>22.5</v>
      </c>
      <c r="AP50" s="189">
        <v>22.5</v>
      </c>
      <c r="AQ50" s="187">
        <v>1</v>
      </c>
      <c r="AR50" s="187">
        <v>0</v>
      </c>
      <c r="AS50" s="187">
        <v>0</v>
      </c>
      <c r="AT50" s="187">
        <v>1</v>
      </c>
      <c r="AU50" s="189">
        <v>31.432600000000001</v>
      </c>
      <c r="AV50" s="189">
        <v>14.978999999999999</v>
      </c>
      <c r="AW50" s="187">
        <v>1</v>
      </c>
      <c r="AX50" s="189">
        <v>25.4771</v>
      </c>
      <c r="AY50" s="189">
        <v>20.531700000000001</v>
      </c>
      <c r="AZ50" s="187">
        <v>1</v>
      </c>
      <c r="BA50" s="189">
        <v>19.034600000000001</v>
      </c>
      <c r="BB50" s="189">
        <v>26.586099999999998</v>
      </c>
      <c r="BC50" s="187">
        <v>1</v>
      </c>
      <c r="BD50" s="189">
        <v>20.743200000000002</v>
      </c>
      <c r="BE50" s="189">
        <v>23.990500000000001</v>
      </c>
      <c r="BF50" s="187">
        <v>1</v>
      </c>
      <c r="BG50" s="189">
        <v>8.5004000000000008</v>
      </c>
      <c r="BH50" s="189">
        <v>35.613700000000001</v>
      </c>
      <c r="BI50" s="187">
        <v>1</v>
      </c>
      <c r="BJ50" s="189">
        <v>16.740300000000001</v>
      </c>
      <c r="BK50" s="189">
        <v>27.2227</v>
      </c>
      <c r="BL50" s="187">
        <v>1</v>
      </c>
      <c r="BM50" s="187">
        <v>0</v>
      </c>
      <c r="BN50" s="189">
        <v>44.827500000000001</v>
      </c>
      <c r="BO50" s="187">
        <v>1</v>
      </c>
      <c r="BP50" s="189">
        <v>6</v>
      </c>
      <c r="BQ50" s="189">
        <v>38.739100000000001</v>
      </c>
      <c r="BR50" s="187">
        <v>1</v>
      </c>
      <c r="BS50" s="189">
        <v>26.111499999999999</v>
      </c>
      <c r="BT50" s="189">
        <v>19.9879</v>
      </c>
      <c r="BU50" s="187">
        <v>1</v>
      </c>
      <c r="BV50" s="189">
        <v>33.735100000000003</v>
      </c>
      <c r="BW50" s="189">
        <v>12.879799999999999</v>
      </c>
      <c r="BX50" s="187">
        <v>1</v>
      </c>
      <c r="BY50" s="189">
        <v>31.093399999999999</v>
      </c>
      <c r="BZ50" s="189">
        <v>15.3428</v>
      </c>
      <c r="CA50" s="187">
        <v>1</v>
      </c>
      <c r="CB50" s="187">
        <v>0</v>
      </c>
      <c r="CC50" s="189">
        <v>36.439599999999999</v>
      </c>
      <c r="CD50" s="187">
        <v>1</v>
      </c>
      <c r="CE50" s="189">
        <v>8.3079000000000001</v>
      </c>
      <c r="CF50" s="189">
        <v>34.227699999999999</v>
      </c>
      <c r="CG50" s="187">
        <v>1</v>
      </c>
      <c r="CH50" s="189">
        <v>47.549199999999999</v>
      </c>
      <c r="CI50" s="187">
        <v>0</v>
      </c>
      <c r="CJ50" s="187">
        <v>1</v>
      </c>
      <c r="CK50" s="189">
        <v>6</v>
      </c>
      <c r="CL50" s="189">
        <v>29.2821</v>
      </c>
      <c r="CM50" s="187">
        <v>1</v>
      </c>
      <c r="CN50" s="189">
        <v>34.531599999999997</v>
      </c>
      <c r="CO50" s="187">
        <v>0</v>
      </c>
      <c r="CP50" s="187">
        <v>1</v>
      </c>
      <c r="CQ50" s="189">
        <v>37.737499999999997</v>
      </c>
      <c r="CR50" s="187">
        <v>0</v>
      </c>
      <c r="CS50" s="187">
        <v>1</v>
      </c>
      <c r="CT50" s="189">
        <v>42.831000000000003</v>
      </c>
      <c r="CU50" s="187">
        <v>0</v>
      </c>
      <c r="CV50" s="187">
        <v>1</v>
      </c>
      <c r="CW50" s="189">
        <v>22.549900000000001</v>
      </c>
      <c r="CX50" s="189">
        <v>23.308599999999998</v>
      </c>
      <c r="CY50" s="187">
        <v>1</v>
      </c>
      <c r="CZ50" s="187">
        <v>0</v>
      </c>
      <c r="DA50" s="189">
        <v>41.186</v>
      </c>
      <c r="DB50" s="187">
        <v>1</v>
      </c>
      <c r="DC50" s="189">
        <v>13.4222</v>
      </c>
      <c r="DD50" s="189">
        <v>28.0686</v>
      </c>
      <c r="DE50" s="187">
        <v>1</v>
      </c>
      <c r="DF50" s="187">
        <v>0</v>
      </c>
      <c r="DG50" s="189">
        <v>32.379899999999999</v>
      </c>
      <c r="DH50" s="187">
        <v>1</v>
      </c>
      <c r="DI50" s="189">
        <v>38.901600000000002</v>
      </c>
      <c r="DJ50" s="187">
        <v>0</v>
      </c>
      <c r="DK50" s="187">
        <v>1</v>
      </c>
      <c r="DL50" s="187">
        <v>0</v>
      </c>
      <c r="DM50" s="189">
        <v>39.697400000000002</v>
      </c>
      <c r="DN50" s="187">
        <v>1</v>
      </c>
      <c r="DO50" s="187">
        <v>0</v>
      </c>
      <c r="DP50" s="187">
        <v>0</v>
      </c>
      <c r="DQ50" s="187">
        <v>1</v>
      </c>
      <c r="DR50" s="189">
        <v>6</v>
      </c>
      <c r="DS50" s="187">
        <v>0</v>
      </c>
      <c r="DT50" s="187">
        <v>1</v>
      </c>
      <c r="DU50" s="189">
        <v>6</v>
      </c>
      <c r="DV50" s="187">
        <v>0</v>
      </c>
      <c r="DW50" s="187">
        <v>1</v>
      </c>
      <c r="DX50" s="189">
        <v>43.2254</v>
      </c>
      <c r="DY50" s="187">
        <v>0</v>
      </c>
      <c r="DZ50" s="187">
        <v>1</v>
      </c>
      <c r="EA50" s="187">
        <v>0</v>
      </c>
      <c r="EB50" s="189">
        <v>35.431100000000001</v>
      </c>
      <c r="EC50" s="187">
        <v>1</v>
      </c>
      <c r="ED50" s="187">
        <v>0</v>
      </c>
      <c r="EE50" s="189">
        <v>39.827399999999997</v>
      </c>
      <c r="EF50" s="187">
        <v>1</v>
      </c>
      <c r="EG50" s="189">
        <v>36.919499999999999</v>
      </c>
      <c r="EH50" s="187">
        <v>0</v>
      </c>
      <c r="EI50" s="187">
        <v>1</v>
      </c>
      <c r="EJ50" s="189">
        <v>47.355499999999999</v>
      </c>
      <c r="EK50" s="187">
        <v>0</v>
      </c>
      <c r="EL50" s="187">
        <v>1</v>
      </c>
      <c r="EM50" s="189">
        <v>10.209300000000001</v>
      </c>
      <c r="EN50" s="189">
        <v>34.814500000000002</v>
      </c>
      <c r="EO50" s="187">
        <v>1</v>
      </c>
      <c r="EP50" s="189">
        <v>30.936</v>
      </c>
      <c r="EQ50" s="189">
        <v>15.163600000000001</v>
      </c>
      <c r="ER50" s="187">
        <v>1</v>
      </c>
      <c r="ES50" s="189">
        <v>6.5796000000000001</v>
      </c>
      <c r="ET50" s="189">
        <v>36.521599999999999</v>
      </c>
    </row>
    <row r="51" spans="1:150" x14ac:dyDescent="0.25">
      <c r="A51" s="1"/>
      <c r="B51" s="186" t="s">
        <v>2478</v>
      </c>
      <c r="C51" s="186" t="s">
        <v>143</v>
      </c>
      <c r="D51" s="186" t="s">
        <v>144</v>
      </c>
      <c r="E51" s="186" t="s">
        <v>2479</v>
      </c>
      <c r="F51" s="186" t="s">
        <v>2480</v>
      </c>
      <c r="G51" s="187">
        <v>1</v>
      </c>
      <c r="H51" s="187">
        <v>0</v>
      </c>
      <c r="I51" s="187">
        <v>0</v>
      </c>
      <c r="J51" s="187">
        <v>1</v>
      </c>
      <c r="K51" s="187">
        <v>0</v>
      </c>
      <c r="L51" s="187">
        <v>0</v>
      </c>
      <c r="M51" s="187">
        <v>1</v>
      </c>
      <c r="N51" s="187">
        <v>0</v>
      </c>
      <c r="O51" s="187">
        <v>0</v>
      </c>
      <c r="P51" s="187">
        <v>1</v>
      </c>
      <c r="Q51" s="187">
        <v>0</v>
      </c>
      <c r="R51" s="187">
        <v>0</v>
      </c>
      <c r="S51" s="187">
        <v>1</v>
      </c>
      <c r="T51" s="187">
        <v>0</v>
      </c>
      <c r="U51" s="187">
        <v>0</v>
      </c>
      <c r="V51" s="187">
        <v>1</v>
      </c>
      <c r="W51" s="187">
        <v>0</v>
      </c>
      <c r="X51" s="187">
        <v>0</v>
      </c>
      <c r="Y51" s="187">
        <v>1</v>
      </c>
      <c r="Z51" s="187">
        <v>0</v>
      </c>
      <c r="AA51" s="187">
        <v>0</v>
      </c>
      <c r="AB51" s="187">
        <v>1</v>
      </c>
      <c r="AC51" s="187">
        <v>0</v>
      </c>
      <c r="AD51" s="187">
        <v>0</v>
      </c>
      <c r="AE51" s="187">
        <v>1</v>
      </c>
      <c r="AF51" s="187">
        <v>0</v>
      </c>
      <c r="AG51" s="187">
        <v>0</v>
      </c>
      <c r="AH51" s="187">
        <v>1</v>
      </c>
      <c r="AI51" s="187">
        <v>0</v>
      </c>
      <c r="AJ51" s="187">
        <v>0</v>
      </c>
      <c r="AK51" s="187">
        <v>1</v>
      </c>
      <c r="AL51" s="187">
        <v>0</v>
      </c>
      <c r="AM51" s="187">
        <v>0</v>
      </c>
      <c r="AN51" s="187">
        <v>1</v>
      </c>
      <c r="AO51" s="187">
        <v>0</v>
      </c>
      <c r="AP51" s="187">
        <v>0</v>
      </c>
      <c r="AQ51" s="187">
        <v>1</v>
      </c>
      <c r="AR51" s="187">
        <v>0</v>
      </c>
      <c r="AS51" s="187">
        <v>0</v>
      </c>
      <c r="AT51" s="187">
        <v>1</v>
      </c>
      <c r="AU51" s="187">
        <v>0</v>
      </c>
      <c r="AV51" s="187">
        <v>0</v>
      </c>
      <c r="AW51" s="187">
        <v>1</v>
      </c>
      <c r="AX51" s="187">
        <v>0</v>
      </c>
      <c r="AY51" s="187">
        <v>0</v>
      </c>
      <c r="AZ51" s="187">
        <v>1</v>
      </c>
      <c r="BA51" s="187">
        <v>0</v>
      </c>
      <c r="BB51" s="187">
        <v>0</v>
      </c>
      <c r="BC51" s="187">
        <v>1</v>
      </c>
      <c r="BD51" s="187">
        <v>0</v>
      </c>
      <c r="BE51" s="187">
        <v>0</v>
      </c>
      <c r="BF51" s="187">
        <v>1</v>
      </c>
      <c r="BG51" s="187">
        <v>0</v>
      </c>
      <c r="BH51" s="187">
        <v>0</v>
      </c>
      <c r="BI51" s="187">
        <v>1</v>
      </c>
      <c r="BJ51" s="187">
        <v>0</v>
      </c>
      <c r="BK51" s="187">
        <v>0</v>
      </c>
      <c r="BL51" s="187">
        <v>1</v>
      </c>
      <c r="BM51" s="187">
        <v>0</v>
      </c>
      <c r="BN51" s="187">
        <v>0</v>
      </c>
      <c r="BO51" s="187">
        <v>1</v>
      </c>
      <c r="BP51" s="187">
        <v>0</v>
      </c>
      <c r="BQ51" s="187">
        <v>0</v>
      </c>
      <c r="BR51" s="187">
        <v>1</v>
      </c>
      <c r="BS51" s="187">
        <v>0</v>
      </c>
      <c r="BT51" s="187">
        <v>0</v>
      </c>
      <c r="BU51" s="187">
        <v>1</v>
      </c>
      <c r="BV51" s="187">
        <v>0</v>
      </c>
      <c r="BW51" s="187">
        <v>0</v>
      </c>
      <c r="BX51" s="187">
        <v>1</v>
      </c>
      <c r="BY51" s="187">
        <v>0</v>
      </c>
      <c r="BZ51" s="187">
        <v>0</v>
      </c>
      <c r="CA51" s="187">
        <v>1</v>
      </c>
      <c r="CB51" s="187">
        <v>0</v>
      </c>
      <c r="CC51" s="187">
        <v>0</v>
      </c>
      <c r="CD51" s="187">
        <v>1</v>
      </c>
      <c r="CE51" s="187">
        <v>0</v>
      </c>
      <c r="CF51" s="187">
        <v>0</v>
      </c>
      <c r="CG51" s="187">
        <v>1</v>
      </c>
      <c r="CH51" s="187">
        <v>0</v>
      </c>
      <c r="CI51" s="187">
        <v>0</v>
      </c>
      <c r="CJ51" s="187">
        <v>1</v>
      </c>
      <c r="CK51" s="187">
        <v>0</v>
      </c>
      <c r="CL51" s="187">
        <v>0</v>
      </c>
      <c r="CM51" s="187">
        <v>1</v>
      </c>
      <c r="CN51" s="187">
        <v>0</v>
      </c>
      <c r="CO51" s="187">
        <v>0</v>
      </c>
      <c r="CP51" s="187">
        <v>1</v>
      </c>
      <c r="CQ51" s="187">
        <v>0</v>
      </c>
      <c r="CR51" s="187">
        <v>0</v>
      </c>
      <c r="CS51" s="187">
        <v>1</v>
      </c>
      <c r="CT51" s="187">
        <v>0</v>
      </c>
      <c r="CU51" s="187">
        <v>0</v>
      </c>
      <c r="CV51" s="187">
        <v>1</v>
      </c>
      <c r="CW51" s="187">
        <v>0</v>
      </c>
      <c r="CX51" s="187">
        <v>0</v>
      </c>
      <c r="CY51" s="187">
        <v>1</v>
      </c>
      <c r="CZ51" s="187">
        <v>0</v>
      </c>
      <c r="DA51" s="187">
        <v>0</v>
      </c>
      <c r="DB51" s="187">
        <v>1</v>
      </c>
      <c r="DC51" s="187">
        <v>0</v>
      </c>
      <c r="DD51" s="187">
        <v>0</v>
      </c>
      <c r="DE51" s="187">
        <v>1</v>
      </c>
      <c r="DF51" s="187">
        <v>0</v>
      </c>
      <c r="DG51" s="187">
        <v>0</v>
      </c>
      <c r="DH51" s="187">
        <v>1</v>
      </c>
      <c r="DI51" s="187">
        <v>0</v>
      </c>
      <c r="DJ51" s="187">
        <v>0</v>
      </c>
      <c r="DK51" s="187">
        <v>1</v>
      </c>
      <c r="DL51" s="187">
        <v>0</v>
      </c>
      <c r="DM51" s="187">
        <v>0</v>
      </c>
      <c r="DN51" s="187">
        <v>1</v>
      </c>
      <c r="DO51" s="187">
        <v>0</v>
      </c>
      <c r="DP51" s="187">
        <v>0</v>
      </c>
      <c r="DQ51" s="187">
        <v>1</v>
      </c>
      <c r="DR51" s="187">
        <v>0</v>
      </c>
      <c r="DS51" s="187">
        <v>0</v>
      </c>
      <c r="DT51" s="187">
        <v>1</v>
      </c>
      <c r="DU51" s="187">
        <v>0</v>
      </c>
      <c r="DV51" s="187">
        <v>0</v>
      </c>
      <c r="DW51" s="187">
        <v>1</v>
      </c>
      <c r="DX51" s="187">
        <v>0</v>
      </c>
      <c r="DY51" s="187">
        <v>0</v>
      </c>
      <c r="DZ51" s="187">
        <v>1</v>
      </c>
      <c r="EA51" s="187">
        <v>0</v>
      </c>
      <c r="EB51" s="187">
        <v>0</v>
      </c>
      <c r="EC51" s="187">
        <v>1</v>
      </c>
      <c r="ED51" s="187">
        <v>0</v>
      </c>
      <c r="EE51" s="187">
        <v>0</v>
      </c>
      <c r="EF51" s="187">
        <v>1</v>
      </c>
      <c r="EG51" s="187">
        <v>0</v>
      </c>
      <c r="EH51" s="187">
        <v>0</v>
      </c>
      <c r="EI51" s="187">
        <v>1</v>
      </c>
      <c r="EJ51" s="187">
        <v>0</v>
      </c>
      <c r="EK51" s="187">
        <v>0</v>
      </c>
      <c r="EL51" s="187">
        <v>1</v>
      </c>
      <c r="EM51" s="187">
        <v>0</v>
      </c>
      <c r="EN51" s="187">
        <v>0</v>
      </c>
      <c r="EO51" s="187">
        <v>1</v>
      </c>
      <c r="EP51" s="187">
        <v>0</v>
      </c>
      <c r="EQ51" s="187">
        <v>0</v>
      </c>
      <c r="ER51" s="187">
        <v>1</v>
      </c>
      <c r="ES51" s="187">
        <v>0</v>
      </c>
      <c r="ET51" s="187">
        <v>0</v>
      </c>
    </row>
    <row r="52" spans="1:150" x14ac:dyDescent="0.25">
      <c r="A52" s="1"/>
      <c r="B52" s="186" t="s">
        <v>2481</v>
      </c>
      <c r="C52" s="186" t="s">
        <v>143</v>
      </c>
      <c r="D52" s="186" t="s">
        <v>144</v>
      </c>
      <c r="E52" s="186" t="s">
        <v>2482</v>
      </c>
      <c r="F52" s="186" t="s">
        <v>2483</v>
      </c>
      <c r="G52" s="187">
        <v>1</v>
      </c>
      <c r="H52" s="189">
        <v>22.5</v>
      </c>
      <c r="I52" s="189">
        <v>22.5</v>
      </c>
      <c r="J52" s="187">
        <v>1</v>
      </c>
      <c r="K52" s="187">
        <v>0</v>
      </c>
      <c r="L52" s="189">
        <v>45</v>
      </c>
      <c r="M52" s="187">
        <v>1</v>
      </c>
      <c r="N52" s="189">
        <v>22.5</v>
      </c>
      <c r="O52" s="189">
        <v>22.5</v>
      </c>
      <c r="P52" s="187">
        <v>1</v>
      </c>
      <c r="Q52" s="187">
        <v>0</v>
      </c>
      <c r="R52" s="189">
        <v>45</v>
      </c>
      <c r="S52" s="187">
        <v>1</v>
      </c>
      <c r="T52" s="189">
        <v>22.5</v>
      </c>
      <c r="U52" s="189">
        <v>17.658300000000001</v>
      </c>
      <c r="V52" s="187">
        <v>1</v>
      </c>
      <c r="W52" s="187">
        <v>0</v>
      </c>
      <c r="X52" s="189">
        <v>31.626200000000001</v>
      </c>
      <c r="Y52" s="187">
        <v>1</v>
      </c>
      <c r="Z52" s="189">
        <v>22.5</v>
      </c>
      <c r="AA52" s="189">
        <v>22.5</v>
      </c>
      <c r="AB52" s="187">
        <v>1</v>
      </c>
      <c r="AC52" s="189">
        <v>22.5</v>
      </c>
      <c r="AD52" s="189">
        <v>22.5</v>
      </c>
      <c r="AE52" s="187">
        <v>1</v>
      </c>
      <c r="AF52" s="189">
        <v>22.5</v>
      </c>
      <c r="AG52" s="189">
        <v>22.5</v>
      </c>
      <c r="AH52" s="187">
        <v>1</v>
      </c>
      <c r="AI52" s="187">
        <v>0</v>
      </c>
      <c r="AJ52" s="189">
        <v>45</v>
      </c>
      <c r="AK52" s="187">
        <v>1</v>
      </c>
      <c r="AL52" s="189">
        <v>22.5</v>
      </c>
      <c r="AM52" s="189">
        <v>22.5</v>
      </c>
      <c r="AN52" s="187">
        <v>1</v>
      </c>
      <c r="AO52" s="189">
        <v>22.5</v>
      </c>
      <c r="AP52" s="189">
        <v>22.5</v>
      </c>
      <c r="AQ52" s="187">
        <v>1</v>
      </c>
      <c r="AR52" s="187">
        <v>0</v>
      </c>
      <c r="AS52" s="187">
        <v>0</v>
      </c>
      <c r="AT52" s="187">
        <v>1</v>
      </c>
      <c r="AU52" s="187">
        <v>0</v>
      </c>
      <c r="AV52" s="189">
        <v>45.137500000000003</v>
      </c>
      <c r="AW52" s="187">
        <v>1</v>
      </c>
      <c r="AX52" s="187">
        <v>0</v>
      </c>
      <c r="AY52" s="189">
        <v>45.137700000000002</v>
      </c>
      <c r="AZ52" s="187">
        <v>1</v>
      </c>
      <c r="BA52" s="187">
        <v>0</v>
      </c>
      <c r="BB52" s="189">
        <v>45.185499999999998</v>
      </c>
      <c r="BC52" s="187">
        <v>1</v>
      </c>
      <c r="BD52" s="187">
        <v>0</v>
      </c>
      <c r="BE52" s="189">
        <v>44.115900000000003</v>
      </c>
      <c r="BF52" s="187">
        <v>1</v>
      </c>
      <c r="BG52" s="187">
        <v>0</v>
      </c>
      <c r="BH52" s="189">
        <v>44.386299999999999</v>
      </c>
      <c r="BI52" s="187">
        <v>1</v>
      </c>
      <c r="BJ52" s="187">
        <v>0</v>
      </c>
      <c r="BK52" s="189">
        <v>43.636600000000001</v>
      </c>
      <c r="BL52" s="187">
        <v>1</v>
      </c>
      <c r="BM52" s="189">
        <v>15.1243</v>
      </c>
      <c r="BN52" s="189">
        <v>30.2319</v>
      </c>
      <c r="BO52" s="187">
        <v>1</v>
      </c>
      <c r="BP52" s="189">
        <v>6</v>
      </c>
      <c r="BQ52" s="189">
        <v>38.739100000000001</v>
      </c>
      <c r="BR52" s="187">
        <v>1</v>
      </c>
      <c r="BS52" s="189">
        <v>26.111499999999999</v>
      </c>
      <c r="BT52" s="189">
        <v>19.9879</v>
      </c>
      <c r="BU52" s="187">
        <v>1</v>
      </c>
      <c r="BV52" s="187">
        <v>0</v>
      </c>
      <c r="BW52" s="189">
        <v>45.185499999999998</v>
      </c>
      <c r="BX52" s="187">
        <v>1</v>
      </c>
      <c r="BY52" s="187">
        <v>0</v>
      </c>
      <c r="BZ52" s="189">
        <v>45.185499999999998</v>
      </c>
      <c r="CA52" s="187">
        <v>1</v>
      </c>
      <c r="CB52" s="187">
        <v>0</v>
      </c>
      <c r="CC52" s="189">
        <v>36.773299999999999</v>
      </c>
      <c r="CD52" s="187">
        <v>1</v>
      </c>
      <c r="CE52" s="189">
        <v>36.209400000000002</v>
      </c>
      <c r="CF52" s="187">
        <v>0</v>
      </c>
      <c r="CG52" s="187">
        <v>1</v>
      </c>
      <c r="CH52" s="187">
        <v>0</v>
      </c>
      <c r="CI52" s="189">
        <v>37.406700000000001</v>
      </c>
      <c r="CJ52" s="187">
        <v>1</v>
      </c>
      <c r="CK52" s="187">
        <v>0</v>
      </c>
      <c r="CL52" s="189">
        <v>34.414900000000003</v>
      </c>
      <c r="CM52" s="187">
        <v>1</v>
      </c>
      <c r="CN52" s="187">
        <v>0</v>
      </c>
      <c r="CO52" s="189">
        <v>38.402999999999999</v>
      </c>
      <c r="CP52" s="187">
        <v>1</v>
      </c>
      <c r="CQ52" s="187">
        <v>0</v>
      </c>
      <c r="CR52" s="189">
        <v>32.856000000000002</v>
      </c>
      <c r="CS52" s="187">
        <v>1</v>
      </c>
      <c r="CT52" s="187">
        <v>0</v>
      </c>
      <c r="CU52" s="189">
        <v>39.307499999999997</v>
      </c>
      <c r="CV52" s="187">
        <v>1</v>
      </c>
      <c r="CW52" s="189">
        <v>22.549900000000001</v>
      </c>
      <c r="CX52" s="189">
        <v>23.308599999999998</v>
      </c>
      <c r="CY52" s="187">
        <v>1</v>
      </c>
      <c r="CZ52" s="189">
        <v>30.057200000000002</v>
      </c>
      <c r="DA52" s="189">
        <v>13.514699999999999</v>
      </c>
      <c r="DB52" s="187">
        <v>1</v>
      </c>
      <c r="DC52" s="189">
        <v>13.4222</v>
      </c>
      <c r="DD52" s="189">
        <v>28.0687</v>
      </c>
      <c r="DE52" s="187">
        <v>1</v>
      </c>
      <c r="DF52" s="187">
        <v>0</v>
      </c>
      <c r="DG52" s="189">
        <v>32.647799999999997</v>
      </c>
      <c r="DH52" s="187">
        <v>1</v>
      </c>
      <c r="DI52" s="187">
        <v>0</v>
      </c>
      <c r="DJ52" s="189">
        <v>37.743000000000002</v>
      </c>
      <c r="DK52" s="187">
        <v>1</v>
      </c>
      <c r="DL52" s="189">
        <v>16.349</v>
      </c>
      <c r="DM52" s="187">
        <v>0</v>
      </c>
      <c r="DN52" s="187">
        <v>1</v>
      </c>
      <c r="DO52" s="189">
        <v>11.9329</v>
      </c>
      <c r="DP52" s="189">
        <v>28.924399999999999</v>
      </c>
      <c r="DQ52" s="187">
        <v>1</v>
      </c>
      <c r="DR52" s="187">
        <v>0</v>
      </c>
      <c r="DS52" s="189">
        <v>37.743000000000002</v>
      </c>
      <c r="DT52" s="187">
        <v>1</v>
      </c>
      <c r="DU52" s="187">
        <v>0</v>
      </c>
      <c r="DV52" s="189">
        <v>37.743000000000002</v>
      </c>
      <c r="DW52" s="187">
        <v>1</v>
      </c>
      <c r="DX52" s="189">
        <v>43.2254</v>
      </c>
      <c r="DY52" s="187">
        <v>0</v>
      </c>
      <c r="DZ52" s="187">
        <v>1</v>
      </c>
      <c r="EA52" s="187">
        <v>0</v>
      </c>
      <c r="EB52" s="189">
        <v>35.736699999999999</v>
      </c>
      <c r="EC52" s="187">
        <v>1</v>
      </c>
      <c r="ED52" s="187">
        <v>0</v>
      </c>
      <c r="EE52" s="189">
        <v>40.172600000000003</v>
      </c>
      <c r="EF52" s="187">
        <v>1</v>
      </c>
      <c r="EG52" s="187">
        <v>0</v>
      </c>
      <c r="EH52" s="189">
        <v>45.185499999999998</v>
      </c>
      <c r="EI52" s="187">
        <v>1</v>
      </c>
      <c r="EJ52" s="189">
        <v>36.095199999999998</v>
      </c>
      <c r="EK52" s="189">
        <v>10.500400000000001</v>
      </c>
      <c r="EL52" s="187">
        <v>1</v>
      </c>
      <c r="EM52" s="187">
        <v>0</v>
      </c>
      <c r="EN52" s="189">
        <v>45.185499999999998</v>
      </c>
      <c r="EO52" s="187">
        <v>1</v>
      </c>
      <c r="EP52" s="189">
        <v>47.188099999999999</v>
      </c>
      <c r="EQ52" s="187">
        <v>0</v>
      </c>
      <c r="ER52" s="187">
        <v>1</v>
      </c>
      <c r="ES52" s="187">
        <v>0</v>
      </c>
      <c r="ET52" s="189">
        <v>43.478400000000001</v>
      </c>
    </row>
    <row r="53" spans="1:150" x14ac:dyDescent="0.25">
      <c r="A53" s="1"/>
      <c r="B53" s="186" t="s">
        <v>2484</v>
      </c>
      <c r="C53" s="186" t="s">
        <v>143</v>
      </c>
      <c r="D53" s="186" t="s">
        <v>144</v>
      </c>
      <c r="E53" s="186" t="s">
        <v>2485</v>
      </c>
      <c r="F53" s="186" t="s">
        <v>2486</v>
      </c>
      <c r="G53" s="187">
        <v>1</v>
      </c>
      <c r="H53" s="189">
        <v>22.5</v>
      </c>
      <c r="I53" s="189">
        <v>22.5</v>
      </c>
      <c r="J53" s="187">
        <v>1</v>
      </c>
      <c r="K53" s="189">
        <v>45</v>
      </c>
      <c r="L53" s="187">
        <v>0</v>
      </c>
      <c r="M53" s="187">
        <v>1</v>
      </c>
      <c r="N53" s="189">
        <v>22.5</v>
      </c>
      <c r="O53" s="189">
        <v>22.5</v>
      </c>
      <c r="P53" s="187">
        <v>1</v>
      </c>
      <c r="Q53" s="187">
        <v>0</v>
      </c>
      <c r="R53" s="187">
        <v>0</v>
      </c>
      <c r="S53" s="187">
        <v>1</v>
      </c>
      <c r="T53" s="187">
        <v>0</v>
      </c>
      <c r="U53" s="187">
        <v>0</v>
      </c>
      <c r="V53" s="187">
        <v>1</v>
      </c>
      <c r="W53" s="187">
        <v>0</v>
      </c>
      <c r="X53" s="187">
        <v>0</v>
      </c>
      <c r="Y53" s="187">
        <v>1</v>
      </c>
      <c r="Z53" s="187">
        <v>0</v>
      </c>
      <c r="AA53" s="187">
        <v>0</v>
      </c>
      <c r="AB53" s="187">
        <v>1</v>
      </c>
      <c r="AC53" s="187">
        <v>0</v>
      </c>
      <c r="AD53" s="187">
        <v>0</v>
      </c>
      <c r="AE53" s="187">
        <v>1</v>
      </c>
      <c r="AF53" s="187">
        <v>0</v>
      </c>
      <c r="AG53" s="187">
        <v>0</v>
      </c>
      <c r="AH53" s="187">
        <v>1</v>
      </c>
      <c r="AI53" s="187">
        <v>0</v>
      </c>
      <c r="AJ53" s="187">
        <v>0</v>
      </c>
      <c r="AK53" s="187">
        <v>1</v>
      </c>
      <c r="AL53" s="187">
        <v>0</v>
      </c>
      <c r="AM53" s="187">
        <v>0</v>
      </c>
      <c r="AN53" s="187">
        <v>1</v>
      </c>
      <c r="AO53" s="187">
        <v>0</v>
      </c>
      <c r="AP53" s="187">
        <v>0</v>
      </c>
      <c r="AQ53" s="187">
        <v>1</v>
      </c>
      <c r="AR53" s="187">
        <v>0</v>
      </c>
      <c r="AS53" s="187">
        <v>0</v>
      </c>
      <c r="AT53" s="187">
        <v>1</v>
      </c>
      <c r="AU53" s="187">
        <v>0</v>
      </c>
      <c r="AV53" s="187">
        <v>0</v>
      </c>
      <c r="AW53" s="187">
        <v>1</v>
      </c>
      <c r="AX53" s="187">
        <v>0</v>
      </c>
      <c r="AY53" s="187">
        <v>0</v>
      </c>
      <c r="AZ53" s="187">
        <v>1</v>
      </c>
      <c r="BA53" s="187">
        <v>0</v>
      </c>
      <c r="BB53" s="187">
        <v>0</v>
      </c>
      <c r="BC53" s="187">
        <v>1</v>
      </c>
      <c r="BD53" s="187">
        <v>0</v>
      </c>
      <c r="BE53" s="187">
        <v>0</v>
      </c>
      <c r="BF53" s="187">
        <v>1</v>
      </c>
      <c r="BG53" s="187">
        <v>0</v>
      </c>
      <c r="BH53" s="187">
        <v>0</v>
      </c>
      <c r="BI53" s="187">
        <v>1</v>
      </c>
      <c r="BJ53" s="187">
        <v>0</v>
      </c>
      <c r="BK53" s="187">
        <v>0</v>
      </c>
      <c r="BL53" s="187">
        <v>1</v>
      </c>
      <c r="BM53" s="187">
        <v>0</v>
      </c>
      <c r="BN53" s="187">
        <v>0</v>
      </c>
      <c r="BO53" s="187">
        <v>1</v>
      </c>
      <c r="BP53" s="187">
        <v>0</v>
      </c>
      <c r="BQ53" s="187">
        <v>0</v>
      </c>
      <c r="BR53" s="187">
        <v>1</v>
      </c>
      <c r="BS53" s="187">
        <v>0</v>
      </c>
      <c r="BT53" s="187">
        <v>0</v>
      </c>
      <c r="BU53" s="187">
        <v>1</v>
      </c>
      <c r="BV53" s="187">
        <v>0</v>
      </c>
      <c r="BW53" s="187">
        <v>0</v>
      </c>
      <c r="BX53" s="187">
        <v>1</v>
      </c>
      <c r="BY53" s="187">
        <v>0</v>
      </c>
      <c r="BZ53" s="187">
        <v>0</v>
      </c>
      <c r="CA53" s="187">
        <v>1</v>
      </c>
      <c r="CB53" s="187">
        <v>0</v>
      </c>
      <c r="CC53" s="187">
        <v>0</v>
      </c>
      <c r="CD53" s="187">
        <v>1</v>
      </c>
      <c r="CE53" s="187">
        <v>0</v>
      </c>
      <c r="CF53" s="187">
        <v>0</v>
      </c>
      <c r="CG53" s="187">
        <v>1</v>
      </c>
      <c r="CH53" s="187">
        <v>0</v>
      </c>
      <c r="CI53" s="187">
        <v>0</v>
      </c>
      <c r="CJ53" s="187">
        <v>1</v>
      </c>
      <c r="CK53" s="187">
        <v>0</v>
      </c>
      <c r="CL53" s="187">
        <v>0</v>
      </c>
      <c r="CM53" s="187">
        <v>1</v>
      </c>
      <c r="CN53" s="187">
        <v>0</v>
      </c>
      <c r="CO53" s="187">
        <v>0</v>
      </c>
      <c r="CP53" s="187">
        <v>1</v>
      </c>
      <c r="CQ53" s="187">
        <v>0</v>
      </c>
      <c r="CR53" s="187">
        <v>0</v>
      </c>
      <c r="CS53" s="187">
        <v>1</v>
      </c>
      <c r="CT53" s="187">
        <v>0</v>
      </c>
      <c r="CU53" s="187">
        <v>0</v>
      </c>
      <c r="CV53" s="187">
        <v>1</v>
      </c>
      <c r="CW53" s="187">
        <v>0</v>
      </c>
      <c r="CX53" s="187">
        <v>0</v>
      </c>
      <c r="CY53" s="187">
        <v>1</v>
      </c>
      <c r="CZ53" s="187">
        <v>0</v>
      </c>
      <c r="DA53" s="187">
        <v>0</v>
      </c>
      <c r="DB53" s="187">
        <v>1</v>
      </c>
      <c r="DC53" s="187">
        <v>0</v>
      </c>
      <c r="DD53" s="187">
        <v>0</v>
      </c>
      <c r="DE53" s="187">
        <v>1</v>
      </c>
      <c r="DF53" s="187">
        <v>0</v>
      </c>
      <c r="DG53" s="187">
        <v>0</v>
      </c>
      <c r="DH53" s="187">
        <v>1</v>
      </c>
      <c r="DI53" s="187">
        <v>0</v>
      </c>
      <c r="DJ53" s="187">
        <v>0</v>
      </c>
      <c r="DK53" s="187">
        <v>1</v>
      </c>
      <c r="DL53" s="187">
        <v>0</v>
      </c>
      <c r="DM53" s="187">
        <v>0</v>
      </c>
      <c r="DN53" s="187">
        <v>1</v>
      </c>
      <c r="DO53" s="187">
        <v>0</v>
      </c>
      <c r="DP53" s="187">
        <v>0</v>
      </c>
      <c r="DQ53" s="187">
        <v>1</v>
      </c>
      <c r="DR53" s="187">
        <v>0</v>
      </c>
      <c r="DS53" s="187">
        <v>0</v>
      </c>
      <c r="DT53" s="187">
        <v>1</v>
      </c>
      <c r="DU53" s="187">
        <v>0</v>
      </c>
      <c r="DV53" s="187">
        <v>0</v>
      </c>
      <c r="DW53" s="187">
        <v>1</v>
      </c>
      <c r="DX53" s="187">
        <v>0</v>
      </c>
      <c r="DY53" s="187">
        <v>0</v>
      </c>
      <c r="DZ53" s="187">
        <v>1</v>
      </c>
      <c r="EA53" s="187">
        <v>0</v>
      </c>
      <c r="EB53" s="187">
        <v>0</v>
      </c>
      <c r="EC53" s="187">
        <v>1</v>
      </c>
      <c r="ED53" s="187">
        <v>0</v>
      </c>
      <c r="EE53" s="187">
        <v>0</v>
      </c>
      <c r="EF53" s="187">
        <v>1</v>
      </c>
      <c r="EG53" s="187">
        <v>0</v>
      </c>
      <c r="EH53" s="187">
        <v>0</v>
      </c>
      <c r="EI53" s="187">
        <v>1</v>
      </c>
      <c r="EJ53" s="187">
        <v>0</v>
      </c>
      <c r="EK53" s="187">
        <v>0</v>
      </c>
      <c r="EL53" s="187">
        <v>1</v>
      </c>
      <c r="EM53" s="187">
        <v>0</v>
      </c>
      <c r="EN53" s="187">
        <v>0</v>
      </c>
      <c r="EO53" s="187">
        <v>1</v>
      </c>
      <c r="EP53" s="187">
        <v>0</v>
      </c>
      <c r="EQ53" s="187">
        <v>0</v>
      </c>
      <c r="ER53" s="187">
        <v>1</v>
      </c>
      <c r="ES53" s="187">
        <v>0</v>
      </c>
      <c r="ET53" s="187">
        <v>0</v>
      </c>
    </row>
    <row r="54" spans="1:150" x14ac:dyDescent="0.25">
      <c r="A54" s="1"/>
      <c r="B54" s="183" t="s">
        <v>2487</v>
      </c>
      <c r="C54" s="183" t="s">
        <v>143</v>
      </c>
      <c r="D54" s="183" t="s">
        <v>146</v>
      </c>
      <c r="E54" s="183" t="s">
        <v>2488</v>
      </c>
      <c r="F54" s="183" t="s">
        <v>2489</v>
      </c>
      <c r="G54" s="184">
        <v>1</v>
      </c>
      <c r="H54" s="185">
        <v>6</v>
      </c>
      <c r="I54" s="185">
        <v>6</v>
      </c>
      <c r="J54" s="184">
        <v>1</v>
      </c>
      <c r="K54" s="185">
        <v>6</v>
      </c>
      <c r="L54" s="185">
        <v>6</v>
      </c>
      <c r="M54" s="184">
        <v>1</v>
      </c>
      <c r="N54" s="185">
        <v>6</v>
      </c>
      <c r="O54" s="185">
        <v>6</v>
      </c>
      <c r="P54" s="184">
        <v>1</v>
      </c>
      <c r="Q54" s="185">
        <v>6</v>
      </c>
      <c r="R54" s="185">
        <v>6</v>
      </c>
      <c r="S54" s="184">
        <v>1</v>
      </c>
      <c r="T54" s="185">
        <v>6</v>
      </c>
      <c r="U54" s="185">
        <v>6</v>
      </c>
      <c r="V54" s="184">
        <v>1</v>
      </c>
      <c r="W54" s="185">
        <v>6</v>
      </c>
      <c r="X54" s="185">
        <v>6</v>
      </c>
      <c r="Y54" s="184">
        <v>1</v>
      </c>
      <c r="Z54" s="185">
        <v>6</v>
      </c>
      <c r="AA54" s="185">
        <v>6</v>
      </c>
      <c r="AB54" s="184">
        <v>1</v>
      </c>
      <c r="AC54" s="185">
        <v>6</v>
      </c>
      <c r="AD54" s="185">
        <v>6</v>
      </c>
      <c r="AE54" s="184">
        <v>1</v>
      </c>
      <c r="AF54" s="185">
        <v>6</v>
      </c>
      <c r="AG54" s="185">
        <v>6</v>
      </c>
      <c r="AH54" s="184">
        <v>1</v>
      </c>
      <c r="AI54" s="185">
        <v>6</v>
      </c>
      <c r="AJ54" s="185">
        <v>6</v>
      </c>
      <c r="AK54" s="184">
        <v>1</v>
      </c>
      <c r="AL54" s="185">
        <v>6</v>
      </c>
      <c r="AM54" s="185">
        <v>6</v>
      </c>
      <c r="AN54" s="184">
        <v>1</v>
      </c>
      <c r="AO54" s="185">
        <v>6</v>
      </c>
      <c r="AP54" s="185">
        <v>6</v>
      </c>
      <c r="AQ54" s="184">
        <v>1</v>
      </c>
      <c r="AR54" s="184">
        <v>0</v>
      </c>
      <c r="AS54" s="185">
        <v>28.324100000000001</v>
      </c>
      <c r="AT54" s="184">
        <v>1</v>
      </c>
      <c r="AU54" s="185">
        <v>6</v>
      </c>
      <c r="AV54" s="185">
        <v>6</v>
      </c>
      <c r="AW54" s="184">
        <v>1</v>
      </c>
      <c r="AX54" s="185">
        <v>6</v>
      </c>
      <c r="AY54" s="185">
        <v>6</v>
      </c>
      <c r="AZ54" s="184">
        <v>1</v>
      </c>
      <c r="BA54" s="185">
        <v>6</v>
      </c>
      <c r="BB54" s="185">
        <v>6</v>
      </c>
      <c r="BC54" s="184">
        <v>1</v>
      </c>
      <c r="BD54" s="185">
        <v>6</v>
      </c>
      <c r="BE54" s="185">
        <v>6</v>
      </c>
      <c r="BF54" s="184">
        <v>1</v>
      </c>
      <c r="BG54" s="185">
        <v>6</v>
      </c>
      <c r="BH54" s="185">
        <v>6</v>
      </c>
      <c r="BI54" s="184">
        <v>1</v>
      </c>
      <c r="BJ54" s="185">
        <v>6</v>
      </c>
      <c r="BK54" s="185">
        <v>6</v>
      </c>
      <c r="BL54" s="184">
        <v>1</v>
      </c>
      <c r="BM54" s="185">
        <v>6</v>
      </c>
      <c r="BN54" s="185">
        <v>6</v>
      </c>
      <c r="BO54" s="184">
        <v>1</v>
      </c>
      <c r="BP54" s="185">
        <v>6</v>
      </c>
      <c r="BQ54" s="185">
        <v>6</v>
      </c>
      <c r="BR54" s="184">
        <v>1</v>
      </c>
      <c r="BS54" s="185">
        <v>6</v>
      </c>
      <c r="BT54" s="185">
        <v>6</v>
      </c>
      <c r="BU54" s="184">
        <v>1</v>
      </c>
      <c r="BV54" s="185">
        <v>6</v>
      </c>
      <c r="BW54" s="185">
        <v>6</v>
      </c>
      <c r="BX54" s="184">
        <v>1</v>
      </c>
      <c r="BY54" s="185">
        <v>6</v>
      </c>
      <c r="BZ54" s="185">
        <v>6</v>
      </c>
      <c r="CA54" s="184">
        <v>1</v>
      </c>
      <c r="CB54" s="185">
        <v>6</v>
      </c>
      <c r="CC54" s="185">
        <v>6</v>
      </c>
      <c r="CD54" s="184">
        <v>1</v>
      </c>
      <c r="CE54" s="185">
        <v>6</v>
      </c>
      <c r="CF54" s="185">
        <v>6</v>
      </c>
      <c r="CG54" s="184">
        <v>1</v>
      </c>
      <c r="CH54" s="184">
        <v>0</v>
      </c>
      <c r="CI54" s="184">
        <v>0</v>
      </c>
      <c r="CJ54" s="184">
        <v>1</v>
      </c>
      <c r="CK54" s="184">
        <v>0</v>
      </c>
      <c r="CL54" s="185">
        <v>6</v>
      </c>
      <c r="CM54" s="184">
        <v>1</v>
      </c>
      <c r="CN54" s="184">
        <v>0</v>
      </c>
      <c r="CO54" s="184">
        <v>0</v>
      </c>
      <c r="CP54" s="184">
        <v>1</v>
      </c>
      <c r="CQ54" s="185">
        <v>6</v>
      </c>
      <c r="CR54" s="185">
        <v>6</v>
      </c>
      <c r="CS54" s="184">
        <v>1</v>
      </c>
      <c r="CT54" s="184">
        <v>0</v>
      </c>
      <c r="CU54" s="184">
        <v>0</v>
      </c>
      <c r="CV54" s="184">
        <v>1</v>
      </c>
      <c r="CW54" s="185">
        <v>6</v>
      </c>
      <c r="CX54" s="185">
        <v>6</v>
      </c>
      <c r="CY54" s="184">
        <v>1</v>
      </c>
      <c r="CZ54" s="184">
        <v>0</v>
      </c>
      <c r="DA54" s="184">
        <v>0</v>
      </c>
      <c r="DB54" s="184">
        <v>1</v>
      </c>
      <c r="DC54" s="184">
        <v>0</v>
      </c>
      <c r="DD54" s="184">
        <v>0</v>
      </c>
      <c r="DE54" s="184">
        <v>1</v>
      </c>
      <c r="DF54" s="185">
        <v>6</v>
      </c>
      <c r="DG54" s="185">
        <v>6</v>
      </c>
      <c r="DH54" s="184">
        <v>1</v>
      </c>
      <c r="DI54" s="185">
        <v>6</v>
      </c>
      <c r="DJ54" s="185">
        <v>6</v>
      </c>
      <c r="DK54" s="184">
        <v>1</v>
      </c>
      <c r="DL54" s="184">
        <v>0</v>
      </c>
      <c r="DM54" s="184">
        <v>0</v>
      </c>
      <c r="DN54" s="184">
        <v>1</v>
      </c>
      <c r="DO54" s="184">
        <v>0</v>
      </c>
      <c r="DP54" s="184">
        <v>0</v>
      </c>
      <c r="DQ54" s="184">
        <v>1</v>
      </c>
      <c r="DR54" s="185">
        <v>6</v>
      </c>
      <c r="DS54" s="184">
        <v>0</v>
      </c>
      <c r="DT54" s="184">
        <v>1</v>
      </c>
      <c r="DU54" s="184">
        <v>0</v>
      </c>
      <c r="DV54" s="184">
        <v>0</v>
      </c>
      <c r="DW54" s="184">
        <v>1</v>
      </c>
      <c r="DX54" s="185">
        <v>6</v>
      </c>
      <c r="DY54" s="185">
        <v>6</v>
      </c>
      <c r="DZ54" s="184">
        <v>1</v>
      </c>
      <c r="EA54" s="185">
        <v>6</v>
      </c>
      <c r="EB54" s="185">
        <v>6</v>
      </c>
      <c r="EC54" s="184">
        <v>1</v>
      </c>
      <c r="ED54" s="185">
        <v>6</v>
      </c>
      <c r="EE54" s="185">
        <v>6</v>
      </c>
      <c r="EF54" s="184">
        <v>1</v>
      </c>
      <c r="EG54" s="185">
        <v>6</v>
      </c>
      <c r="EH54" s="185">
        <v>6</v>
      </c>
      <c r="EI54" s="184">
        <v>1</v>
      </c>
      <c r="EJ54" s="185">
        <v>6</v>
      </c>
      <c r="EK54" s="185">
        <v>6</v>
      </c>
      <c r="EL54" s="184">
        <v>1</v>
      </c>
      <c r="EM54" s="184">
        <v>0</v>
      </c>
      <c r="EN54" s="184">
        <v>0</v>
      </c>
      <c r="EO54" s="184">
        <v>1</v>
      </c>
      <c r="EP54" s="185">
        <v>6</v>
      </c>
      <c r="EQ54" s="185">
        <v>6</v>
      </c>
      <c r="ER54" s="184">
        <v>1</v>
      </c>
      <c r="ES54" s="185">
        <v>6</v>
      </c>
      <c r="ET54" s="185">
        <v>6</v>
      </c>
    </row>
    <row r="55" spans="1:150" x14ac:dyDescent="0.25">
      <c r="A55" s="1"/>
      <c r="B55" s="186" t="s">
        <v>2490</v>
      </c>
      <c r="C55" s="186" t="s">
        <v>143</v>
      </c>
      <c r="D55" s="186" t="s">
        <v>146</v>
      </c>
      <c r="E55" s="186" t="s">
        <v>2491</v>
      </c>
      <c r="F55" s="186" t="s">
        <v>2492</v>
      </c>
      <c r="G55" s="187">
        <v>1</v>
      </c>
      <c r="H55" s="187">
        <v>0</v>
      </c>
      <c r="I55" s="187">
        <v>0</v>
      </c>
      <c r="J55" s="187">
        <v>1</v>
      </c>
      <c r="K55" s="187">
        <v>0</v>
      </c>
      <c r="L55" s="187">
        <v>0</v>
      </c>
      <c r="M55" s="187">
        <v>1</v>
      </c>
      <c r="N55" s="187">
        <v>0</v>
      </c>
      <c r="O55" s="187">
        <v>0</v>
      </c>
      <c r="P55" s="187">
        <v>1</v>
      </c>
      <c r="Q55" s="187">
        <v>0</v>
      </c>
      <c r="R55" s="187">
        <v>0</v>
      </c>
      <c r="S55" s="187">
        <v>1</v>
      </c>
      <c r="T55" s="187">
        <v>0</v>
      </c>
      <c r="U55" s="187">
        <v>0</v>
      </c>
      <c r="V55" s="187">
        <v>1</v>
      </c>
      <c r="W55" s="187">
        <v>0</v>
      </c>
      <c r="X55" s="187">
        <v>0</v>
      </c>
      <c r="Y55" s="187">
        <v>1</v>
      </c>
      <c r="Z55" s="187">
        <v>0</v>
      </c>
      <c r="AA55" s="187">
        <v>0</v>
      </c>
      <c r="AB55" s="187">
        <v>1</v>
      </c>
      <c r="AC55" s="187">
        <v>0</v>
      </c>
      <c r="AD55" s="187">
        <v>0</v>
      </c>
      <c r="AE55" s="187">
        <v>1</v>
      </c>
      <c r="AF55" s="187">
        <v>0</v>
      </c>
      <c r="AG55" s="187">
        <v>0</v>
      </c>
      <c r="AH55" s="187">
        <v>1</v>
      </c>
      <c r="AI55" s="187">
        <v>0</v>
      </c>
      <c r="AJ55" s="187">
        <v>0</v>
      </c>
      <c r="AK55" s="187">
        <v>1</v>
      </c>
      <c r="AL55" s="187">
        <v>0</v>
      </c>
      <c r="AM55" s="187">
        <v>0</v>
      </c>
      <c r="AN55" s="187">
        <v>1</v>
      </c>
      <c r="AO55" s="187">
        <v>0</v>
      </c>
      <c r="AP55" s="187">
        <v>0</v>
      </c>
      <c r="AQ55" s="187">
        <v>1</v>
      </c>
      <c r="AR55" s="187">
        <v>0</v>
      </c>
      <c r="AS55" s="187">
        <v>0</v>
      </c>
      <c r="AT55" s="187">
        <v>1</v>
      </c>
      <c r="AU55" s="187">
        <v>0</v>
      </c>
      <c r="AV55" s="187">
        <v>0</v>
      </c>
      <c r="AW55" s="187">
        <v>1</v>
      </c>
      <c r="AX55" s="187">
        <v>0</v>
      </c>
      <c r="AY55" s="187">
        <v>0</v>
      </c>
      <c r="AZ55" s="187">
        <v>1</v>
      </c>
      <c r="BA55" s="187">
        <v>0</v>
      </c>
      <c r="BB55" s="187">
        <v>0</v>
      </c>
      <c r="BC55" s="187">
        <v>1</v>
      </c>
      <c r="BD55" s="187">
        <v>0</v>
      </c>
      <c r="BE55" s="187">
        <v>0</v>
      </c>
      <c r="BF55" s="187">
        <v>1</v>
      </c>
      <c r="BG55" s="187">
        <v>0</v>
      </c>
      <c r="BH55" s="187">
        <v>0</v>
      </c>
      <c r="BI55" s="187">
        <v>1</v>
      </c>
      <c r="BJ55" s="187">
        <v>0</v>
      </c>
      <c r="BK55" s="187">
        <v>0</v>
      </c>
      <c r="BL55" s="187">
        <v>1</v>
      </c>
      <c r="BM55" s="187">
        <v>0</v>
      </c>
      <c r="BN55" s="187">
        <v>0</v>
      </c>
      <c r="BO55" s="187">
        <v>1</v>
      </c>
      <c r="BP55" s="187">
        <v>0</v>
      </c>
      <c r="BQ55" s="187">
        <v>0</v>
      </c>
      <c r="BR55" s="187">
        <v>1</v>
      </c>
      <c r="BS55" s="187">
        <v>0</v>
      </c>
      <c r="BT55" s="187">
        <v>0</v>
      </c>
      <c r="BU55" s="187">
        <v>1</v>
      </c>
      <c r="BV55" s="187">
        <v>0</v>
      </c>
      <c r="BW55" s="187">
        <v>0</v>
      </c>
      <c r="BX55" s="187">
        <v>1</v>
      </c>
      <c r="BY55" s="187">
        <v>0</v>
      </c>
      <c r="BZ55" s="187">
        <v>0</v>
      </c>
      <c r="CA55" s="187">
        <v>1</v>
      </c>
      <c r="CB55" s="187">
        <v>0</v>
      </c>
      <c r="CC55" s="187">
        <v>0</v>
      </c>
      <c r="CD55" s="187">
        <v>1</v>
      </c>
      <c r="CE55" s="187">
        <v>0</v>
      </c>
      <c r="CF55" s="187">
        <v>0</v>
      </c>
      <c r="CG55" s="187">
        <v>1</v>
      </c>
      <c r="CH55" s="187">
        <v>0</v>
      </c>
      <c r="CI55" s="187">
        <v>0</v>
      </c>
      <c r="CJ55" s="187">
        <v>1</v>
      </c>
      <c r="CK55" s="187">
        <v>0</v>
      </c>
      <c r="CL55" s="187">
        <v>0</v>
      </c>
      <c r="CM55" s="187">
        <v>1</v>
      </c>
      <c r="CN55" s="187">
        <v>0</v>
      </c>
      <c r="CO55" s="187">
        <v>0</v>
      </c>
      <c r="CP55" s="187">
        <v>1</v>
      </c>
      <c r="CQ55" s="187">
        <v>0</v>
      </c>
      <c r="CR55" s="187">
        <v>0</v>
      </c>
      <c r="CS55" s="187">
        <v>1</v>
      </c>
      <c r="CT55" s="187">
        <v>0</v>
      </c>
      <c r="CU55" s="187">
        <v>0</v>
      </c>
      <c r="CV55" s="187">
        <v>1</v>
      </c>
      <c r="CW55" s="187">
        <v>0</v>
      </c>
      <c r="CX55" s="187">
        <v>0</v>
      </c>
      <c r="CY55" s="187">
        <v>1</v>
      </c>
      <c r="CZ55" s="187">
        <v>0</v>
      </c>
      <c r="DA55" s="187">
        <v>0</v>
      </c>
      <c r="DB55" s="187">
        <v>1</v>
      </c>
      <c r="DC55" s="187">
        <v>0</v>
      </c>
      <c r="DD55" s="187">
        <v>0</v>
      </c>
      <c r="DE55" s="187">
        <v>1</v>
      </c>
      <c r="DF55" s="187">
        <v>0</v>
      </c>
      <c r="DG55" s="187">
        <v>0</v>
      </c>
      <c r="DH55" s="187">
        <v>1</v>
      </c>
      <c r="DI55" s="187">
        <v>0</v>
      </c>
      <c r="DJ55" s="187">
        <v>0</v>
      </c>
      <c r="DK55" s="187">
        <v>1</v>
      </c>
      <c r="DL55" s="187">
        <v>0</v>
      </c>
      <c r="DM55" s="187">
        <v>0</v>
      </c>
      <c r="DN55" s="187">
        <v>1</v>
      </c>
      <c r="DO55" s="187">
        <v>0</v>
      </c>
      <c r="DP55" s="187">
        <v>0</v>
      </c>
      <c r="DQ55" s="187">
        <v>1</v>
      </c>
      <c r="DR55" s="187">
        <v>0</v>
      </c>
      <c r="DS55" s="187">
        <v>0</v>
      </c>
      <c r="DT55" s="187">
        <v>1</v>
      </c>
      <c r="DU55" s="187">
        <v>0</v>
      </c>
      <c r="DV55" s="187">
        <v>0</v>
      </c>
      <c r="DW55" s="187">
        <v>1</v>
      </c>
      <c r="DX55" s="187">
        <v>0</v>
      </c>
      <c r="DY55" s="187">
        <v>0</v>
      </c>
      <c r="DZ55" s="187">
        <v>1</v>
      </c>
      <c r="EA55" s="187">
        <v>0</v>
      </c>
      <c r="EB55" s="187">
        <v>0</v>
      </c>
      <c r="EC55" s="187">
        <v>1</v>
      </c>
      <c r="ED55" s="187">
        <v>0</v>
      </c>
      <c r="EE55" s="187">
        <v>0</v>
      </c>
      <c r="EF55" s="187">
        <v>1</v>
      </c>
      <c r="EG55" s="187">
        <v>0</v>
      </c>
      <c r="EH55" s="187">
        <v>0</v>
      </c>
      <c r="EI55" s="187">
        <v>1</v>
      </c>
      <c r="EJ55" s="187">
        <v>0</v>
      </c>
      <c r="EK55" s="187">
        <v>0</v>
      </c>
      <c r="EL55" s="187">
        <v>1</v>
      </c>
      <c r="EM55" s="187">
        <v>0</v>
      </c>
      <c r="EN55" s="187">
        <v>0</v>
      </c>
      <c r="EO55" s="187">
        <v>1</v>
      </c>
      <c r="EP55" s="187">
        <v>0</v>
      </c>
      <c r="EQ55" s="187">
        <v>0</v>
      </c>
      <c r="ER55" s="187">
        <v>1</v>
      </c>
      <c r="ES55" s="187">
        <v>0</v>
      </c>
      <c r="ET55" s="187">
        <v>0</v>
      </c>
    </row>
    <row r="56" spans="1:150" x14ac:dyDescent="0.25">
      <c r="A56" s="1"/>
      <c r="B56" s="186" t="s">
        <v>2493</v>
      </c>
      <c r="C56" s="186" t="s">
        <v>143</v>
      </c>
      <c r="D56" s="186" t="s">
        <v>146</v>
      </c>
      <c r="E56" s="186" t="s">
        <v>2494</v>
      </c>
      <c r="F56" s="186" t="s">
        <v>2495</v>
      </c>
      <c r="G56" s="187">
        <v>1</v>
      </c>
      <c r="H56" s="189">
        <v>6</v>
      </c>
      <c r="I56" s="189">
        <v>6</v>
      </c>
      <c r="J56" s="187">
        <v>1</v>
      </c>
      <c r="K56" s="189">
        <v>6</v>
      </c>
      <c r="L56" s="189">
        <v>6</v>
      </c>
      <c r="M56" s="187">
        <v>1</v>
      </c>
      <c r="N56" s="189">
        <v>6</v>
      </c>
      <c r="O56" s="189">
        <v>6</v>
      </c>
      <c r="P56" s="187">
        <v>1</v>
      </c>
      <c r="Q56" s="189">
        <v>6</v>
      </c>
      <c r="R56" s="189">
        <v>6</v>
      </c>
      <c r="S56" s="187">
        <v>1</v>
      </c>
      <c r="T56" s="189">
        <v>6</v>
      </c>
      <c r="U56" s="189">
        <v>6</v>
      </c>
      <c r="V56" s="187">
        <v>1</v>
      </c>
      <c r="W56" s="189">
        <v>6</v>
      </c>
      <c r="X56" s="189">
        <v>6</v>
      </c>
      <c r="Y56" s="187">
        <v>1</v>
      </c>
      <c r="Z56" s="189">
        <v>6</v>
      </c>
      <c r="AA56" s="189">
        <v>6</v>
      </c>
      <c r="AB56" s="187">
        <v>1</v>
      </c>
      <c r="AC56" s="189">
        <v>6</v>
      </c>
      <c r="AD56" s="189">
        <v>6</v>
      </c>
      <c r="AE56" s="187">
        <v>1</v>
      </c>
      <c r="AF56" s="189">
        <v>6</v>
      </c>
      <c r="AG56" s="189">
        <v>6</v>
      </c>
      <c r="AH56" s="187">
        <v>1</v>
      </c>
      <c r="AI56" s="189">
        <v>6</v>
      </c>
      <c r="AJ56" s="189">
        <v>6</v>
      </c>
      <c r="AK56" s="187">
        <v>1</v>
      </c>
      <c r="AL56" s="189">
        <v>6</v>
      </c>
      <c r="AM56" s="189">
        <v>6</v>
      </c>
      <c r="AN56" s="187">
        <v>1</v>
      </c>
      <c r="AO56" s="189">
        <v>6</v>
      </c>
      <c r="AP56" s="189">
        <v>6</v>
      </c>
      <c r="AQ56" s="187">
        <v>1</v>
      </c>
      <c r="AR56" s="187">
        <v>0</v>
      </c>
      <c r="AS56" s="189">
        <v>28.324100000000001</v>
      </c>
      <c r="AT56" s="187">
        <v>1</v>
      </c>
      <c r="AU56" s="189">
        <v>6</v>
      </c>
      <c r="AV56" s="189">
        <v>6</v>
      </c>
      <c r="AW56" s="187">
        <v>1</v>
      </c>
      <c r="AX56" s="189">
        <v>6</v>
      </c>
      <c r="AY56" s="189">
        <v>6</v>
      </c>
      <c r="AZ56" s="187">
        <v>1</v>
      </c>
      <c r="BA56" s="189">
        <v>6</v>
      </c>
      <c r="BB56" s="189">
        <v>6</v>
      </c>
      <c r="BC56" s="187">
        <v>1</v>
      </c>
      <c r="BD56" s="189">
        <v>6</v>
      </c>
      <c r="BE56" s="189">
        <v>6</v>
      </c>
      <c r="BF56" s="187">
        <v>1</v>
      </c>
      <c r="BG56" s="189">
        <v>6</v>
      </c>
      <c r="BH56" s="189">
        <v>6</v>
      </c>
      <c r="BI56" s="187">
        <v>1</v>
      </c>
      <c r="BJ56" s="189">
        <v>6</v>
      </c>
      <c r="BK56" s="189">
        <v>6</v>
      </c>
      <c r="BL56" s="187">
        <v>1</v>
      </c>
      <c r="BM56" s="189">
        <v>6</v>
      </c>
      <c r="BN56" s="189">
        <v>6</v>
      </c>
      <c r="BO56" s="187">
        <v>1</v>
      </c>
      <c r="BP56" s="189">
        <v>6</v>
      </c>
      <c r="BQ56" s="189">
        <v>6</v>
      </c>
      <c r="BR56" s="187">
        <v>1</v>
      </c>
      <c r="BS56" s="189">
        <v>6</v>
      </c>
      <c r="BT56" s="189">
        <v>6</v>
      </c>
      <c r="BU56" s="187">
        <v>1</v>
      </c>
      <c r="BV56" s="189">
        <v>6</v>
      </c>
      <c r="BW56" s="189">
        <v>6</v>
      </c>
      <c r="BX56" s="187">
        <v>1</v>
      </c>
      <c r="BY56" s="189">
        <v>6</v>
      </c>
      <c r="BZ56" s="189">
        <v>6</v>
      </c>
      <c r="CA56" s="187">
        <v>1</v>
      </c>
      <c r="CB56" s="189">
        <v>6</v>
      </c>
      <c r="CC56" s="189">
        <v>6</v>
      </c>
      <c r="CD56" s="187">
        <v>1</v>
      </c>
      <c r="CE56" s="189">
        <v>6</v>
      </c>
      <c r="CF56" s="189">
        <v>6</v>
      </c>
      <c r="CG56" s="187">
        <v>1</v>
      </c>
      <c r="CH56" s="187">
        <v>0</v>
      </c>
      <c r="CI56" s="187">
        <v>0</v>
      </c>
      <c r="CJ56" s="187">
        <v>1</v>
      </c>
      <c r="CK56" s="187">
        <v>0</v>
      </c>
      <c r="CL56" s="189">
        <v>6</v>
      </c>
      <c r="CM56" s="187">
        <v>1</v>
      </c>
      <c r="CN56" s="187">
        <v>0</v>
      </c>
      <c r="CO56" s="187">
        <v>0</v>
      </c>
      <c r="CP56" s="187">
        <v>1</v>
      </c>
      <c r="CQ56" s="187">
        <v>0</v>
      </c>
      <c r="CR56" s="187">
        <v>0</v>
      </c>
      <c r="CS56" s="187">
        <v>1</v>
      </c>
      <c r="CT56" s="187">
        <v>0</v>
      </c>
      <c r="CU56" s="187">
        <v>0</v>
      </c>
      <c r="CV56" s="187">
        <v>1</v>
      </c>
      <c r="CW56" s="189">
        <v>6</v>
      </c>
      <c r="CX56" s="189">
        <v>6</v>
      </c>
      <c r="CY56" s="187">
        <v>1</v>
      </c>
      <c r="CZ56" s="187">
        <v>0</v>
      </c>
      <c r="DA56" s="187">
        <v>0</v>
      </c>
      <c r="DB56" s="187">
        <v>1</v>
      </c>
      <c r="DC56" s="187">
        <v>0</v>
      </c>
      <c r="DD56" s="187">
        <v>0</v>
      </c>
      <c r="DE56" s="187">
        <v>1</v>
      </c>
      <c r="DF56" s="189">
        <v>6</v>
      </c>
      <c r="DG56" s="189">
        <v>6</v>
      </c>
      <c r="DH56" s="187">
        <v>1</v>
      </c>
      <c r="DI56" s="189">
        <v>6</v>
      </c>
      <c r="DJ56" s="189">
        <v>6</v>
      </c>
      <c r="DK56" s="187">
        <v>1</v>
      </c>
      <c r="DL56" s="187">
        <v>0</v>
      </c>
      <c r="DM56" s="187">
        <v>0</v>
      </c>
      <c r="DN56" s="187">
        <v>1</v>
      </c>
      <c r="DO56" s="187">
        <v>0</v>
      </c>
      <c r="DP56" s="187">
        <v>0</v>
      </c>
      <c r="DQ56" s="187">
        <v>1</v>
      </c>
      <c r="DR56" s="189">
        <v>6</v>
      </c>
      <c r="DS56" s="187">
        <v>0</v>
      </c>
      <c r="DT56" s="187">
        <v>1</v>
      </c>
      <c r="DU56" s="187">
        <v>0</v>
      </c>
      <c r="DV56" s="187">
        <v>0</v>
      </c>
      <c r="DW56" s="187">
        <v>1</v>
      </c>
      <c r="DX56" s="189">
        <v>6</v>
      </c>
      <c r="DY56" s="189">
        <v>6</v>
      </c>
      <c r="DZ56" s="187">
        <v>1</v>
      </c>
      <c r="EA56" s="189">
        <v>6</v>
      </c>
      <c r="EB56" s="189">
        <v>6</v>
      </c>
      <c r="EC56" s="187">
        <v>1</v>
      </c>
      <c r="ED56" s="189">
        <v>6</v>
      </c>
      <c r="EE56" s="189">
        <v>6</v>
      </c>
      <c r="EF56" s="187">
        <v>1</v>
      </c>
      <c r="EG56" s="189">
        <v>6</v>
      </c>
      <c r="EH56" s="189">
        <v>6</v>
      </c>
      <c r="EI56" s="187">
        <v>1</v>
      </c>
      <c r="EJ56" s="189">
        <v>6</v>
      </c>
      <c r="EK56" s="189">
        <v>6</v>
      </c>
      <c r="EL56" s="187">
        <v>1</v>
      </c>
      <c r="EM56" s="187">
        <v>0</v>
      </c>
      <c r="EN56" s="187">
        <v>0</v>
      </c>
      <c r="EO56" s="187">
        <v>1</v>
      </c>
      <c r="EP56" s="189">
        <v>6</v>
      </c>
      <c r="EQ56" s="189">
        <v>6</v>
      </c>
      <c r="ER56" s="187">
        <v>1</v>
      </c>
      <c r="ES56" s="189">
        <v>6</v>
      </c>
      <c r="ET56" s="189">
        <v>6</v>
      </c>
    </row>
    <row r="57" spans="1:150" x14ac:dyDescent="0.25">
      <c r="A57" s="1"/>
      <c r="B57" s="183" t="s">
        <v>2496</v>
      </c>
      <c r="C57" s="183" t="s">
        <v>106</v>
      </c>
      <c r="D57" s="183" t="s">
        <v>2497</v>
      </c>
      <c r="E57" s="183" t="s">
        <v>2498</v>
      </c>
      <c r="F57" s="183" t="s">
        <v>2499</v>
      </c>
      <c r="G57" s="184">
        <v>1</v>
      </c>
      <c r="H57" s="185">
        <v>37.649900000000002</v>
      </c>
      <c r="I57" s="184">
        <v>0</v>
      </c>
      <c r="J57" s="184">
        <v>1</v>
      </c>
      <c r="K57" s="185">
        <v>37.649900000000002</v>
      </c>
      <c r="L57" s="184">
        <v>0</v>
      </c>
      <c r="M57" s="184">
        <v>1</v>
      </c>
      <c r="N57" s="185">
        <v>37.649900000000002</v>
      </c>
      <c r="O57" s="184">
        <v>0</v>
      </c>
      <c r="P57" s="184">
        <v>1</v>
      </c>
      <c r="Q57" s="185">
        <v>50.085099999999997</v>
      </c>
      <c r="R57" s="184">
        <v>0</v>
      </c>
      <c r="S57" s="184">
        <v>1</v>
      </c>
      <c r="T57" s="185">
        <v>66.4709</v>
      </c>
      <c r="U57" s="184">
        <v>0</v>
      </c>
      <c r="V57" s="184">
        <v>1</v>
      </c>
      <c r="W57" s="185">
        <v>64.429100000000005</v>
      </c>
      <c r="X57" s="184">
        <v>0</v>
      </c>
      <c r="Y57" s="184">
        <v>1</v>
      </c>
      <c r="Z57" s="185">
        <v>58.639200000000002</v>
      </c>
      <c r="AA57" s="184">
        <v>0</v>
      </c>
      <c r="AB57" s="184">
        <v>1</v>
      </c>
      <c r="AC57" s="185">
        <v>58.639200000000002</v>
      </c>
      <c r="AD57" s="184">
        <v>0</v>
      </c>
      <c r="AE57" s="184">
        <v>1</v>
      </c>
      <c r="AF57" s="185">
        <v>58.639200000000002</v>
      </c>
      <c r="AG57" s="184">
        <v>0</v>
      </c>
      <c r="AH57" s="184">
        <v>1</v>
      </c>
      <c r="AI57" s="185">
        <v>58.639200000000002</v>
      </c>
      <c r="AJ57" s="184">
        <v>0</v>
      </c>
      <c r="AK57" s="184">
        <v>1</v>
      </c>
      <c r="AL57" s="185">
        <v>85.009200000000007</v>
      </c>
      <c r="AM57" s="184">
        <v>0</v>
      </c>
      <c r="AN57" s="184">
        <v>1</v>
      </c>
      <c r="AO57" s="185">
        <v>35.768700000000003</v>
      </c>
      <c r="AP57" s="184">
        <v>0</v>
      </c>
      <c r="AQ57" s="184">
        <v>1</v>
      </c>
      <c r="AR57" s="184">
        <v>0</v>
      </c>
      <c r="AS57" s="184">
        <v>0</v>
      </c>
      <c r="AT57" s="184">
        <v>1</v>
      </c>
      <c r="AU57" s="184">
        <v>0</v>
      </c>
      <c r="AV57" s="184">
        <v>0</v>
      </c>
      <c r="AW57" s="184">
        <v>1</v>
      </c>
      <c r="AX57" s="184">
        <v>0</v>
      </c>
      <c r="AY57" s="184">
        <v>0</v>
      </c>
      <c r="AZ57" s="184">
        <v>1</v>
      </c>
      <c r="BA57" s="184">
        <v>0</v>
      </c>
      <c r="BB57" s="184">
        <v>0</v>
      </c>
      <c r="BC57" s="184">
        <v>1</v>
      </c>
      <c r="BD57" s="184">
        <v>0</v>
      </c>
      <c r="BE57" s="184">
        <v>0</v>
      </c>
      <c r="BF57" s="184">
        <v>1</v>
      </c>
      <c r="BG57" s="184">
        <v>0</v>
      </c>
      <c r="BH57" s="184">
        <v>0</v>
      </c>
      <c r="BI57" s="184">
        <v>1</v>
      </c>
      <c r="BJ57" s="184">
        <v>0</v>
      </c>
      <c r="BK57" s="184">
        <v>0</v>
      </c>
      <c r="BL57" s="184">
        <v>1</v>
      </c>
      <c r="BM57" s="184">
        <v>0</v>
      </c>
      <c r="BN57" s="184">
        <v>0</v>
      </c>
      <c r="BO57" s="184">
        <v>1</v>
      </c>
      <c r="BP57" s="184">
        <v>0</v>
      </c>
      <c r="BQ57" s="184">
        <v>0</v>
      </c>
      <c r="BR57" s="184">
        <v>1</v>
      </c>
      <c r="BS57" s="184">
        <v>0</v>
      </c>
      <c r="BT57" s="184">
        <v>0</v>
      </c>
      <c r="BU57" s="184">
        <v>1</v>
      </c>
      <c r="BV57" s="184">
        <v>0</v>
      </c>
      <c r="BW57" s="184">
        <v>0</v>
      </c>
      <c r="BX57" s="184">
        <v>1</v>
      </c>
      <c r="BY57" s="184">
        <v>0</v>
      </c>
      <c r="BZ57" s="184">
        <v>0</v>
      </c>
      <c r="CA57" s="184">
        <v>1</v>
      </c>
      <c r="CB57" s="184">
        <v>0</v>
      </c>
      <c r="CC57" s="184">
        <v>0</v>
      </c>
      <c r="CD57" s="184">
        <v>1</v>
      </c>
      <c r="CE57" s="184">
        <v>0</v>
      </c>
      <c r="CF57" s="184">
        <v>0</v>
      </c>
      <c r="CG57" s="184">
        <v>1</v>
      </c>
      <c r="CH57" s="184">
        <v>0</v>
      </c>
      <c r="CI57" s="184">
        <v>0</v>
      </c>
      <c r="CJ57" s="184">
        <v>1</v>
      </c>
      <c r="CK57" s="184">
        <v>0</v>
      </c>
      <c r="CL57" s="184">
        <v>0</v>
      </c>
      <c r="CM57" s="184">
        <v>1</v>
      </c>
      <c r="CN57" s="184">
        <v>0</v>
      </c>
      <c r="CO57" s="184">
        <v>0</v>
      </c>
      <c r="CP57" s="184">
        <v>1</v>
      </c>
      <c r="CQ57" s="184">
        <v>0</v>
      </c>
      <c r="CR57" s="184">
        <v>0</v>
      </c>
      <c r="CS57" s="184">
        <v>1</v>
      </c>
      <c r="CT57" s="184">
        <v>0</v>
      </c>
      <c r="CU57" s="184">
        <v>0</v>
      </c>
      <c r="CV57" s="184">
        <v>1</v>
      </c>
      <c r="CW57" s="184">
        <v>0</v>
      </c>
      <c r="CX57" s="184">
        <v>0</v>
      </c>
      <c r="CY57" s="184">
        <v>1</v>
      </c>
      <c r="CZ57" s="184">
        <v>0</v>
      </c>
      <c r="DA57" s="184">
        <v>0</v>
      </c>
      <c r="DB57" s="184">
        <v>1</v>
      </c>
      <c r="DC57" s="184">
        <v>0</v>
      </c>
      <c r="DD57" s="184">
        <v>0</v>
      </c>
      <c r="DE57" s="184">
        <v>1</v>
      </c>
      <c r="DF57" s="184">
        <v>0</v>
      </c>
      <c r="DG57" s="184">
        <v>0</v>
      </c>
      <c r="DH57" s="184">
        <v>1</v>
      </c>
      <c r="DI57" s="184">
        <v>0</v>
      </c>
      <c r="DJ57" s="184">
        <v>0</v>
      </c>
      <c r="DK57" s="184">
        <v>1</v>
      </c>
      <c r="DL57" s="184">
        <v>0</v>
      </c>
      <c r="DM57" s="184">
        <v>0</v>
      </c>
      <c r="DN57" s="184">
        <v>1</v>
      </c>
      <c r="DO57" s="184">
        <v>0</v>
      </c>
      <c r="DP57" s="184">
        <v>0</v>
      </c>
      <c r="DQ57" s="184">
        <v>1</v>
      </c>
      <c r="DR57" s="184">
        <v>0</v>
      </c>
      <c r="DS57" s="184">
        <v>0</v>
      </c>
      <c r="DT57" s="184">
        <v>1</v>
      </c>
      <c r="DU57" s="184">
        <v>0</v>
      </c>
      <c r="DV57" s="184">
        <v>0</v>
      </c>
      <c r="DW57" s="184">
        <v>1</v>
      </c>
      <c r="DX57" s="184">
        <v>0</v>
      </c>
      <c r="DY57" s="184">
        <v>0</v>
      </c>
      <c r="DZ57" s="184">
        <v>1</v>
      </c>
      <c r="EA57" s="184">
        <v>0</v>
      </c>
      <c r="EB57" s="184">
        <v>0</v>
      </c>
      <c r="EC57" s="184">
        <v>1</v>
      </c>
      <c r="ED57" s="184">
        <v>0</v>
      </c>
      <c r="EE57" s="184">
        <v>0</v>
      </c>
      <c r="EF57" s="184">
        <v>1</v>
      </c>
      <c r="EG57" s="184">
        <v>0</v>
      </c>
      <c r="EH57" s="184">
        <v>0</v>
      </c>
      <c r="EI57" s="184">
        <v>1</v>
      </c>
      <c r="EJ57" s="184">
        <v>0</v>
      </c>
      <c r="EK57" s="184">
        <v>0</v>
      </c>
      <c r="EL57" s="184">
        <v>1</v>
      </c>
      <c r="EM57" s="184">
        <v>0</v>
      </c>
      <c r="EN57" s="184">
        <v>0</v>
      </c>
      <c r="EO57" s="184">
        <v>1</v>
      </c>
      <c r="EP57" s="184">
        <v>0</v>
      </c>
      <c r="EQ57" s="184">
        <v>0</v>
      </c>
      <c r="ER57" s="184">
        <v>1</v>
      </c>
      <c r="ES57" s="184">
        <v>0</v>
      </c>
      <c r="ET57" s="184">
        <v>0</v>
      </c>
    </row>
    <row r="58" spans="1:150" x14ac:dyDescent="0.25">
      <c r="A58" s="1"/>
      <c r="B58" s="186" t="s">
        <v>2500</v>
      </c>
      <c r="C58" s="186" t="s">
        <v>106</v>
      </c>
      <c r="D58" s="186" t="s">
        <v>2497</v>
      </c>
      <c r="E58" s="186" t="s">
        <v>2501</v>
      </c>
      <c r="F58" s="186" t="s">
        <v>2502</v>
      </c>
      <c r="G58" s="187">
        <v>1</v>
      </c>
      <c r="H58" s="188" t="s">
        <v>965</v>
      </c>
      <c r="I58" s="188" t="s">
        <v>965</v>
      </c>
      <c r="J58" s="187">
        <v>1</v>
      </c>
      <c r="K58" s="188" t="s">
        <v>965</v>
      </c>
      <c r="L58" s="188" t="s">
        <v>965</v>
      </c>
      <c r="M58" s="187">
        <v>1</v>
      </c>
      <c r="N58" s="188" t="s">
        <v>965</v>
      </c>
      <c r="O58" s="188" t="s">
        <v>965</v>
      </c>
      <c r="P58" s="187">
        <v>1</v>
      </c>
      <c r="Q58" s="188" t="s">
        <v>965</v>
      </c>
      <c r="R58" s="188" t="s">
        <v>965</v>
      </c>
      <c r="S58" s="187">
        <v>1</v>
      </c>
      <c r="T58" s="188" t="s">
        <v>965</v>
      </c>
      <c r="U58" s="188" t="s">
        <v>965</v>
      </c>
      <c r="V58" s="187">
        <v>1</v>
      </c>
      <c r="W58" s="188" t="s">
        <v>965</v>
      </c>
      <c r="X58" s="188" t="s">
        <v>965</v>
      </c>
      <c r="Y58" s="187">
        <v>1</v>
      </c>
      <c r="Z58" s="188" t="s">
        <v>965</v>
      </c>
      <c r="AA58" s="188" t="s">
        <v>965</v>
      </c>
      <c r="AB58" s="187">
        <v>1</v>
      </c>
      <c r="AC58" s="188" t="s">
        <v>965</v>
      </c>
      <c r="AD58" s="188" t="s">
        <v>965</v>
      </c>
      <c r="AE58" s="187">
        <v>1</v>
      </c>
      <c r="AF58" s="188" t="s">
        <v>965</v>
      </c>
      <c r="AG58" s="188" t="s">
        <v>965</v>
      </c>
      <c r="AH58" s="187">
        <v>1</v>
      </c>
      <c r="AI58" s="188" t="s">
        <v>965</v>
      </c>
      <c r="AJ58" s="188" t="s">
        <v>965</v>
      </c>
      <c r="AK58" s="187">
        <v>1</v>
      </c>
      <c r="AL58" s="188" t="s">
        <v>965</v>
      </c>
      <c r="AM58" s="188" t="s">
        <v>965</v>
      </c>
      <c r="AN58" s="187">
        <v>1</v>
      </c>
      <c r="AO58" s="188" t="s">
        <v>965</v>
      </c>
      <c r="AP58" s="188" t="s">
        <v>965</v>
      </c>
      <c r="AQ58" s="187">
        <v>1</v>
      </c>
      <c r="AR58" s="188" t="s">
        <v>965</v>
      </c>
      <c r="AS58" s="188" t="s">
        <v>965</v>
      </c>
      <c r="AT58" s="187">
        <v>1</v>
      </c>
      <c r="AU58" s="188" t="s">
        <v>965</v>
      </c>
      <c r="AV58" s="188" t="s">
        <v>965</v>
      </c>
      <c r="AW58" s="187">
        <v>1</v>
      </c>
      <c r="AX58" s="188" t="s">
        <v>965</v>
      </c>
      <c r="AY58" s="188" t="s">
        <v>965</v>
      </c>
      <c r="AZ58" s="187">
        <v>1</v>
      </c>
      <c r="BA58" s="188" t="s">
        <v>965</v>
      </c>
      <c r="BB58" s="188" t="s">
        <v>965</v>
      </c>
      <c r="BC58" s="187">
        <v>1</v>
      </c>
      <c r="BD58" s="188" t="s">
        <v>965</v>
      </c>
      <c r="BE58" s="188" t="s">
        <v>965</v>
      </c>
      <c r="BF58" s="187">
        <v>1</v>
      </c>
      <c r="BG58" s="188" t="s">
        <v>965</v>
      </c>
      <c r="BH58" s="188" t="s">
        <v>965</v>
      </c>
      <c r="BI58" s="187">
        <v>1</v>
      </c>
      <c r="BJ58" s="188" t="s">
        <v>965</v>
      </c>
      <c r="BK58" s="188" t="s">
        <v>965</v>
      </c>
      <c r="BL58" s="187">
        <v>1</v>
      </c>
      <c r="BM58" s="188" t="s">
        <v>965</v>
      </c>
      <c r="BN58" s="188" t="s">
        <v>965</v>
      </c>
      <c r="BO58" s="187">
        <v>1</v>
      </c>
      <c r="BP58" s="188" t="s">
        <v>965</v>
      </c>
      <c r="BQ58" s="188" t="s">
        <v>965</v>
      </c>
      <c r="BR58" s="187">
        <v>1</v>
      </c>
      <c r="BS58" s="188" t="s">
        <v>965</v>
      </c>
      <c r="BT58" s="188" t="s">
        <v>965</v>
      </c>
      <c r="BU58" s="187">
        <v>1</v>
      </c>
      <c r="BV58" s="188" t="s">
        <v>965</v>
      </c>
      <c r="BW58" s="188" t="s">
        <v>965</v>
      </c>
      <c r="BX58" s="187">
        <v>1</v>
      </c>
      <c r="BY58" s="188" t="s">
        <v>965</v>
      </c>
      <c r="BZ58" s="188" t="s">
        <v>965</v>
      </c>
      <c r="CA58" s="187">
        <v>1</v>
      </c>
      <c r="CB58" s="188" t="s">
        <v>965</v>
      </c>
      <c r="CC58" s="188" t="s">
        <v>965</v>
      </c>
      <c r="CD58" s="187">
        <v>1</v>
      </c>
      <c r="CE58" s="188" t="s">
        <v>965</v>
      </c>
      <c r="CF58" s="188" t="s">
        <v>965</v>
      </c>
      <c r="CG58" s="187">
        <v>1</v>
      </c>
      <c r="CH58" s="188" t="s">
        <v>965</v>
      </c>
      <c r="CI58" s="188" t="s">
        <v>965</v>
      </c>
      <c r="CJ58" s="187">
        <v>1</v>
      </c>
      <c r="CK58" s="188" t="s">
        <v>965</v>
      </c>
      <c r="CL58" s="188" t="s">
        <v>965</v>
      </c>
      <c r="CM58" s="187">
        <v>1</v>
      </c>
      <c r="CN58" s="188" t="s">
        <v>965</v>
      </c>
      <c r="CO58" s="188" t="s">
        <v>965</v>
      </c>
      <c r="CP58" s="187">
        <v>1</v>
      </c>
      <c r="CQ58" s="188" t="s">
        <v>965</v>
      </c>
      <c r="CR58" s="188" t="s">
        <v>965</v>
      </c>
      <c r="CS58" s="187">
        <v>1</v>
      </c>
      <c r="CT58" s="188" t="s">
        <v>965</v>
      </c>
      <c r="CU58" s="188" t="s">
        <v>965</v>
      </c>
      <c r="CV58" s="187">
        <v>1</v>
      </c>
      <c r="CW58" s="188" t="s">
        <v>965</v>
      </c>
      <c r="CX58" s="188" t="s">
        <v>965</v>
      </c>
      <c r="CY58" s="187">
        <v>1</v>
      </c>
      <c r="CZ58" s="188" t="s">
        <v>965</v>
      </c>
      <c r="DA58" s="188" t="s">
        <v>965</v>
      </c>
      <c r="DB58" s="187">
        <v>1</v>
      </c>
      <c r="DC58" s="188" t="s">
        <v>965</v>
      </c>
      <c r="DD58" s="188" t="s">
        <v>965</v>
      </c>
      <c r="DE58" s="187">
        <v>1</v>
      </c>
      <c r="DF58" s="188" t="s">
        <v>965</v>
      </c>
      <c r="DG58" s="188" t="s">
        <v>965</v>
      </c>
      <c r="DH58" s="187">
        <v>1</v>
      </c>
      <c r="DI58" s="188" t="s">
        <v>965</v>
      </c>
      <c r="DJ58" s="188" t="s">
        <v>965</v>
      </c>
      <c r="DK58" s="187">
        <v>1</v>
      </c>
      <c r="DL58" s="188" t="s">
        <v>965</v>
      </c>
      <c r="DM58" s="188" t="s">
        <v>965</v>
      </c>
      <c r="DN58" s="187">
        <v>1</v>
      </c>
      <c r="DO58" s="188" t="s">
        <v>965</v>
      </c>
      <c r="DP58" s="188" t="s">
        <v>965</v>
      </c>
      <c r="DQ58" s="187">
        <v>1</v>
      </c>
      <c r="DR58" s="188" t="s">
        <v>965</v>
      </c>
      <c r="DS58" s="188" t="s">
        <v>965</v>
      </c>
      <c r="DT58" s="187">
        <v>1</v>
      </c>
      <c r="DU58" s="188" t="s">
        <v>965</v>
      </c>
      <c r="DV58" s="188" t="s">
        <v>965</v>
      </c>
      <c r="DW58" s="187">
        <v>1</v>
      </c>
      <c r="DX58" s="188" t="s">
        <v>965</v>
      </c>
      <c r="DY58" s="188" t="s">
        <v>965</v>
      </c>
      <c r="DZ58" s="187">
        <v>1</v>
      </c>
      <c r="EA58" s="188" t="s">
        <v>965</v>
      </c>
      <c r="EB58" s="188" t="s">
        <v>965</v>
      </c>
      <c r="EC58" s="187">
        <v>1</v>
      </c>
      <c r="ED58" s="188" t="s">
        <v>965</v>
      </c>
      <c r="EE58" s="188" t="s">
        <v>965</v>
      </c>
      <c r="EF58" s="187">
        <v>1</v>
      </c>
      <c r="EG58" s="188" t="s">
        <v>965</v>
      </c>
      <c r="EH58" s="188" t="s">
        <v>965</v>
      </c>
      <c r="EI58" s="187">
        <v>1</v>
      </c>
      <c r="EJ58" s="188" t="s">
        <v>965</v>
      </c>
      <c r="EK58" s="188" t="s">
        <v>965</v>
      </c>
      <c r="EL58" s="187">
        <v>1</v>
      </c>
      <c r="EM58" s="188" t="s">
        <v>965</v>
      </c>
      <c r="EN58" s="188" t="s">
        <v>965</v>
      </c>
      <c r="EO58" s="187">
        <v>1</v>
      </c>
      <c r="EP58" s="188" t="s">
        <v>965</v>
      </c>
      <c r="EQ58" s="188" t="s">
        <v>965</v>
      </c>
      <c r="ER58" s="187">
        <v>1</v>
      </c>
      <c r="ES58" s="188" t="s">
        <v>965</v>
      </c>
      <c r="ET58" s="188" t="s">
        <v>965</v>
      </c>
    </row>
    <row r="59" spans="1:150" x14ac:dyDescent="0.25">
      <c r="A59" s="1"/>
      <c r="B59" s="186" t="s">
        <v>2503</v>
      </c>
      <c r="C59" s="186" t="s">
        <v>106</v>
      </c>
      <c r="D59" s="186" t="s">
        <v>2497</v>
      </c>
      <c r="E59" s="186" t="s">
        <v>2504</v>
      </c>
      <c r="F59" s="186" t="s">
        <v>2505</v>
      </c>
      <c r="G59" s="187">
        <v>1</v>
      </c>
      <c r="H59" s="188" t="s">
        <v>965</v>
      </c>
      <c r="I59" s="188" t="s">
        <v>965</v>
      </c>
      <c r="J59" s="187">
        <v>1</v>
      </c>
      <c r="K59" s="188" t="s">
        <v>965</v>
      </c>
      <c r="L59" s="188" t="s">
        <v>965</v>
      </c>
      <c r="M59" s="187">
        <v>1</v>
      </c>
      <c r="N59" s="188" t="s">
        <v>965</v>
      </c>
      <c r="O59" s="188" t="s">
        <v>965</v>
      </c>
      <c r="P59" s="187">
        <v>1</v>
      </c>
      <c r="Q59" s="188" t="s">
        <v>965</v>
      </c>
      <c r="R59" s="188" t="s">
        <v>965</v>
      </c>
      <c r="S59" s="187">
        <v>1</v>
      </c>
      <c r="T59" s="188" t="s">
        <v>965</v>
      </c>
      <c r="U59" s="188" t="s">
        <v>965</v>
      </c>
      <c r="V59" s="187">
        <v>1</v>
      </c>
      <c r="W59" s="188" t="s">
        <v>965</v>
      </c>
      <c r="X59" s="188" t="s">
        <v>965</v>
      </c>
      <c r="Y59" s="187">
        <v>1</v>
      </c>
      <c r="Z59" s="188" t="s">
        <v>965</v>
      </c>
      <c r="AA59" s="188" t="s">
        <v>965</v>
      </c>
      <c r="AB59" s="187">
        <v>1</v>
      </c>
      <c r="AC59" s="188" t="s">
        <v>965</v>
      </c>
      <c r="AD59" s="188" t="s">
        <v>965</v>
      </c>
      <c r="AE59" s="187">
        <v>1</v>
      </c>
      <c r="AF59" s="188" t="s">
        <v>965</v>
      </c>
      <c r="AG59" s="188" t="s">
        <v>965</v>
      </c>
      <c r="AH59" s="187">
        <v>1</v>
      </c>
      <c r="AI59" s="188" t="s">
        <v>965</v>
      </c>
      <c r="AJ59" s="188" t="s">
        <v>965</v>
      </c>
      <c r="AK59" s="187">
        <v>1</v>
      </c>
      <c r="AL59" s="188" t="s">
        <v>965</v>
      </c>
      <c r="AM59" s="188" t="s">
        <v>965</v>
      </c>
      <c r="AN59" s="187">
        <v>1</v>
      </c>
      <c r="AO59" s="188" t="s">
        <v>965</v>
      </c>
      <c r="AP59" s="188" t="s">
        <v>965</v>
      </c>
      <c r="AQ59" s="187">
        <v>1</v>
      </c>
      <c r="AR59" s="188" t="s">
        <v>965</v>
      </c>
      <c r="AS59" s="188" t="s">
        <v>965</v>
      </c>
      <c r="AT59" s="187">
        <v>1</v>
      </c>
      <c r="AU59" s="188" t="s">
        <v>965</v>
      </c>
      <c r="AV59" s="188" t="s">
        <v>965</v>
      </c>
      <c r="AW59" s="187">
        <v>1</v>
      </c>
      <c r="AX59" s="188" t="s">
        <v>965</v>
      </c>
      <c r="AY59" s="188" t="s">
        <v>965</v>
      </c>
      <c r="AZ59" s="187">
        <v>1</v>
      </c>
      <c r="BA59" s="188" t="s">
        <v>965</v>
      </c>
      <c r="BB59" s="188" t="s">
        <v>965</v>
      </c>
      <c r="BC59" s="187">
        <v>1</v>
      </c>
      <c r="BD59" s="188" t="s">
        <v>965</v>
      </c>
      <c r="BE59" s="188" t="s">
        <v>965</v>
      </c>
      <c r="BF59" s="187">
        <v>1</v>
      </c>
      <c r="BG59" s="188" t="s">
        <v>965</v>
      </c>
      <c r="BH59" s="188" t="s">
        <v>965</v>
      </c>
      <c r="BI59" s="187">
        <v>1</v>
      </c>
      <c r="BJ59" s="188" t="s">
        <v>965</v>
      </c>
      <c r="BK59" s="188" t="s">
        <v>965</v>
      </c>
      <c r="BL59" s="187">
        <v>1</v>
      </c>
      <c r="BM59" s="188" t="s">
        <v>965</v>
      </c>
      <c r="BN59" s="188" t="s">
        <v>965</v>
      </c>
      <c r="BO59" s="187">
        <v>1</v>
      </c>
      <c r="BP59" s="188" t="s">
        <v>965</v>
      </c>
      <c r="BQ59" s="188" t="s">
        <v>965</v>
      </c>
      <c r="BR59" s="187">
        <v>1</v>
      </c>
      <c r="BS59" s="188" t="s">
        <v>965</v>
      </c>
      <c r="BT59" s="188" t="s">
        <v>965</v>
      </c>
      <c r="BU59" s="187">
        <v>1</v>
      </c>
      <c r="BV59" s="188" t="s">
        <v>965</v>
      </c>
      <c r="BW59" s="188" t="s">
        <v>965</v>
      </c>
      <c r="BX59" s="187">
        <v>1</v>
      </c>
      <c r="BY59" s="188" t="s">
        <v>965</v>
      </c>
      <c r="BZ59" s="188" t="s">
        <v>965</v>
      </c>
      <c r="CA59" s="187">
        <v>1</v>
      </c>
      <c r="CB59" s="188" t="s">
        <v>965</v>
      </c>
      <c r="CC59" s="188" t="s">
        <v>965</v>
      </c>
      <c r="CD59" s="187">
        <v>1</v>
      </c>
      <c r="CE59" s="188" t="s">
        <v>965</v>
      </c>
      <c r="CF59" s="188" t="s">
        <v>965</v>
      </c>
      <c r="CG59" s="187">
        <v>1</v>
      </c>
      <c r="CH59" s="188" t="s">
        <v>965</v>
      </c>
      <c r="CI59" s="188" t="s">
        <v>965</v>
      </c>
      <c r="CJ59" s="187">
        <v>1</v>
      </c>
      <c r="CK59" s="188" t="s">
        <v>965</v>
      </c>
      <c r="CL59" s="188" t="s">
        <v>965</v>
      </c>
      <c r="CM59" s="187">
        <v>1</v>
      </c>
      <c r="CN59" s="188" t="s">
        <v>965</v>
      </c>
      <c r="CO59" s="188" t="s">
        <v>965</v>
      </c>
      <c r="CP59" s="187">
        <v>1</v>
      </c>
      <c r="CQ59" s="188" t="s">
        <v>965</v>
      </c>
      <c r="CR59" s="188" t="s">
        <v>965</v>
      </c>
      <c r="CS59" s="187">
        <v>1</v>
      </c>
      <c r="CT59" s="188" t="s">
        <v>965</v>
      </c>
      <c r="CU59" s="188" t="s">
        <v>965</v>
      </c>
      <c r="CV59" s="187">
        <v>1</v>
      </c>
      <c r="CW59" s="188" t="s">
        <v>965</v>
      </c>
      <c r="CX59" s="188" t="s">
        <v>965</v>
      </c>
      <c r="CY59" s="187">
        <v>1</v>
      </c>
      <c r="CZ59" s="188" t="s">
        <v>965</v>
      </c>
      <c r="DA59" s="188" t="s">
        <v>965</v>
      </c>
      <c r="DB59" s="187">
        <v>1</v>
      </c>
      <c r="DC59" s="188" t="s">
        <v>965</v>
      </c>
      <c r="DD59" s="188" t="s">
        <v>965</v>
      </c>
      <c r="DE59" s="187">
        <v>1</v>
      </c>
      <c r="DF59" s="188" t="s">
        <v>965</v>
      </c>
      <c r="DG59" s="188" t="s">
        <v>965</v>
      </c>
      <c r="DH59" s="187">
        <v>1</v>
      </c>
      <c r="DI59" s="188" t="s">
        <v>965</v>
      </c>
      <c r="DJ59" s="188" t="s">
        <v>965</v>
      </c>
      <c r="DK59" s="187">
        <v>1</v>
      </c>
      <c r="DL59" s="188" t="s">
        <v>965</v>
      </c>
      <c r="DM59" s="188" t="s">
        <v>965</v>
      </c>
      <c r="DN59" s="187">
        <v>1</v>
      </c>
      <c r="DO59" s="188" t="s">
        <v>965</v>
      </c>
      <c r="DP59" s="188" t="s">
        <v>965</v>
      </c>
      <c r="DQ59" s="187">
        <v>1</v>
      </c>
      <c r="DR59" s="188" t="s">
        <v>965</v>
      </c>
      <c r="DS59" s="188" t="s">
        <v>965</v>
      </c>
      <c r="DT59" s="187">
        <v>1</v>
      </c>
      <c r="DU59" s="188" t="s">
        <v>965</v>
      </c>
      <c r="DV59" s="188" t="s">
        <v>965</v>
      </c>
      <c r="DW59" s="187">
        <v>1</v>
      </c>
      <c r="DX59" s="188" t="s">
        <v>965</v>
      </c>
      <c r="DY59" s="188" t="s">
        <v>965</v>
      </c>
      <c r="DZ59" s="187">
        <v>1</v>
      </c>
      <c r="EA59" s="188" t="s">
        <v>965</v>
      </c>
      <c r="EB59" s="188" t="s">
        <v>965</v>
      </c>
      <c r="EC59" s="187">
        <v>1</v>
      </c>
      <c r="ED59" s="188" t="s">
        <v>965</v>
      </c>
      <c r="EE59" s="188" t="s">
        <v>965</v>
      </c>
      <c r="EF59" s="187">
        <v>1</v>
      </c>
      <c r="EG59" s="188" t="s">
        <v>965</v>
      </c>
      <c r="EH59" s="188" t="s">
        <v>965</v>
      </c>
      <c r="EI59" s="187">
        <v>1</v>
      </c>
      <c r="EJ59" s="188" t="s">
        <v>965</v>
      </c>
      <c r="EK59" s="188" t="s">
        <v>965</v>
      </c>
      <c r="EL59" s="187">
        <v>1</v>
      </c>
      <c r="EM59" s="188" t="s">
        <v>965</v>
      </c>
      <c r="EN59" s="188" t="s">
        <v>965</v>
      </c>
      <c r="EO59" s="187">
        <v>1</v>
      </c>
      <c r="EP59" s="188" t="s">
        <v>965</v>
      </c>
      <c r="EQ59" s="188" t="s">
        <v>965</v>
      </c>
      <c r="ER59" s="187">
        <v>1</v>
      </c>
      <c r="ES59" s="188" t="s">
        <v>965</v>
      </c>
      <c r="ET59" s="188" t="s">
        <v>965</v>
      </c>
    </row>
    <row r="60" spans="1:150" x14ac:dyDescent="0.25">
      <c r="A60" s="1"/>
      <c r="B60" s="186" t="s">
        <v>2506</v>
      </c>
      <c r="C60" s="186" t="s">
        <v>106</v>
      </c>
      <c r="D60" s="186" t="s">
        <v>2497</v>
      </c>
      <c r="E60" s="186" t="s">
        <v>2507</v>
      </c>
      <c r="F60" s="186" t="s">
        <v>2508</v>
      </c>
      <c r="G60" s="187">
        <v>1</v>
      </c>
      <c r="H60" s="188" t="s">
        <v>965</v>
      </c>
      <c r="I60" s="188" t="s">
        <v>965</v>
      </c>
      <c r="J60" s="187">
        <v>1</v>
      </c>
      <c r="K60" s="188" t="s">
        <v>965</v>
      </c>
      <c r="L60" s="188" t="s">
        <v>965</v>
      </c>
      <c r="M60" s="187">
        <v>1</v>
      </c>
      <c r="N60" s="188" t="s">
        <v>965</v>
      </c>
      <c r="O60" s="188" t="s">
        <v>965</v>
      </c>
      <c r="P60" s="187">
        <v>1</v>
      </c>
      <c r="Q60" s="188" t="s">
        <v>965</v>
      </c>
      <c r="R60" s="188" t="s">
        <v>965</v>
      </c>
      <c r="S60" s="187">
        <v>1</v>
      </c>
      <c r="T60" s="188" t="s">
        <v>965</v>
      </c>
      <c r="U60" s="188" t="s">
        <v>965</v>
      </c>
      <c r="V60" s="187">
        <v>1</v>
      </c>
      <c r="W60" s="188" t="s">
        <v>965</v>
      </c>
      <c r="X60" s="188" t="s">
        <v>965</v>
      </c>
      <c r="Y60" s="187">
        <v>1</v>
      </c>
      <c r="Z60" s="188" t="s">
        <v>965</v>
      </c>
      <c r="AA60" s="188" t="s">
        <v>965</v>
      </c>
      <c r="AB60" s="187">
        <v>1</v>
      </c>
      <c r="AC60" s="188" t="s">
        <v>965</v>
      </c>
      <c r="AD60" s="188" t="s">
        <v>965</v>
      </c>
      <c r="AE60" s="187">
        <v>1</v>
      </c>
      <c r="AF60" s="188" t="s">
        <v>965</v>
      </c>
      <c r="AG60" s="188" t="s">
        <v>965</v>
      </c>
      <c r="AH60" s="187">
        <v>1</v>
      </c>
      <c r="AI60" s="188" t="s">
        <v>965</v>
      </c>
      <c r="AJ60" s="188" t="s">
        <v>965</v>
      </c>
      <c r="AK60" s="187">
        <v>1</v>
      </c>
      <c r="AL60" s="188" t="s">
        <v>965</v>
      </c>
      <c r="AM60" s="188" t="s">
        <v>965</v>
      </c>
      <c r="AN60" s="187">
        <v>1</v>
      </c>
      <c r="AO60" s="188" t="s">
        <v>965</v>
      </c>
      <c r="AP60" s="188" t="s">
        <v>965</v>
      </c>
      <c r="AQ60" s="187">
        <v>1</v>
      </c>
      <c r="AR60" s="188" t="s">
        <v>965</v>
      </c>
      <c r="AS60" s="188" t="s">
        <v>965</v>
      </c>
      <c r="AT60" s="187">
        <v>1</v>
      </c>
      <c r="AU60" s="188" t="s">
        <v>965</v>
      </c>
      <c r="AV60" s="188" t="s">
        <v>965</v>
      </c>
      <c r="AW60" s="187">
        <v>1</v>
      </c>
      <c r="AX60" s="188" t="s">
        <v>965</v>
      </c>
      <c r="AY60" s="188" t="s">
        <v>965</v>
      </c>
      <c r="AZ60" s="187">
        <v>1</v>
      </c>
      <c r="BA60" s="188" t="s">
        <v>965</v>
      </c>
      <c r="BB60" s="188" t="s">
        <v>965</v>
      </c>
      <c r="BC60" s="187">
        <v>1</v>
      </c>
      <c r="BD60" s="188" t="s">
        <v>965</v>
      </c>
      <c r="BE60" s="188" t="s">
        <v>965</v>
      </c>
      <c r="BF60" s="187">
        <v>1</v>
      </c>
      <c r="BG60" s="188" t="s">
        <v>965</v>
      </c>
      <c r="BH60" s="188" t="s">
        <v>965</v>
      </c>
      <c r="BI60" s="187">
        <v>1</v>
      </c>
      <c r="BJ60" s="188" t="s">
        <v>965</v>
      </c>
      <c r="BK60" s="188" t="s">
        <v>965</v>
      </c>
      <c r="BL60" s="187">
        <v>1</v>
      </c>
      <c r="BM60" s="188" t="s">
        <v>965</v>
      </c>
      <c r="BN60" s="188" t="s">
        <v>965</v>
      </c>
      <c r="BO60" s="187">
        <v>1</v>
      </c>
      <c r="BP60" s="188" t="s">
        <v>965</v>
      </c>
      <c r="BQ60" s="188" t="s">
        <v>965</v>
      </c>
      <c r="BR60" s="187">
        <v>1</v>
      </c>
      <c r="BS60" s="188" t="s">
        <v>965</v>
      </c>
      <c r="BT60" s="188" t="s">
        <v>965</v>
      </c>
      <c r="BU60" s="187">
        <v>1</v>
      </c>
      <c r="BV60" s="188" t="s">
        <v>965</v>
      </c>
      <c r="BW60" s="188" t="s">
        <v>965</v>
      </c>
      <c r="BX60" s="187">
        <v>1</v>
      </c>
      <c r="BY60" s="188" t="s">
        <v>965</v>
      </c>
      <c r="BZ60" s="188" t="s">
        <v>965</v>
      </c>
      <c r="CA60" s="187">
        <v>1</v>
      </c>
      <c r="CB60" s="188" t="s">
        <v>965</v>
      </c>
      <c r="CC60" s="188" t="s">
        <v>965</v>
      </c>
      <c r="CD60" s="187">
        <v>1</v>
      </c>
      <c r="CE60" s="188" t="s">
        <v>965</v>
      </c>
      <c r="CF60" s="188" t="s">
        <v>965</v>
      </c>
      <c r="CG60" s="187">
        <v>1</v>
      </c>
      <c r="CH60" s="188" t="s">
        <v>965</v>
      </c>
      <c r="CI60" s="188" t="s">
        <v>965</v>
      </c>
      <c r="CJ60" s="187">
        <v>1</v>
      </c>
      <c r="CK60" s="188" t="s">
        <v>965</v>
      </c>
      <c r="CL60" s="188" t="s">
        <v>965</v>
      </c>
      <c r="CM60" s="187">
        <v>1</v>
      </c>
      <c r="CN60" s="188" t="s">
        <v>965</v>
      </c>
      <c r="CO60" s="188" t="s">
        <v>965</v>
      </c>
      <c r="CP60" s="187">
        <v>1</v>
      </c>
      <c r="CQ60" s="188" t="s">
        <v>965</v>
      </c>
      <c r="CR60" s="188" t="s">
        <v>965</v>
      </c>
      <c r="CS60" s="187">
        <v>1</v>
      </c>
      <c r="CT60" s="188" t="s">
        <v>965</v>
      </c>
      <c r="CU60" s="188" t="s">
        <v>965</v>
      </c>
      <c r="CV60" s="187">
        <v>1</v>
      </c>
      <c r="CW60" s="188" t="s">
        <v>965</v>
      </c>
      <c r="CX60" s="188" t="s">
        <v>965</v>
      </c>
      <c r="CY60" s="187">
        <v>1</v>
      </c>
      <c r="CZ60" s="188" t="s">
        <v>965</v>
      </c>
      <c r="DA60" s="188" t="s">
        <v>965</v>
      </c>
      <c r="DB60" s="187">
        <v>1</v>
      </c>
      <c r="DC60" s="188" t="s">
        <v>965</v>
      </c>
      <c r="DD60" s="188" t="s">
        <v>965</v>
      </c>
      <c r="DE60" s="187">
        <v>1</v>
      </c>
      <c r="DF60" s="188" t="s">
        <v>965</v>
      </c>
      <c r="DG60" s="188" t="s">
        <v>965</v>
      </c>
      <c r="DH60" s="187">
        <v>1</v>
      </c>
      <c r="DI60" s="188" t="s">
        <v>965</v>
      </c>
      <c r="DJ60" s="188" t="s">
        <v>965</v>
      </c>
      <c r="DK60" s="187">
        <v>1</v>
      </c>
      <c r="DL60" s="188" t="s">
        <v>965</v>
      </c>
      <c r="DM60" s="188" t="s">
        <v>965</v>
      </c>
      <c r="DN60" s="187">
        <v>1</v>
      </c>
      <c r="DO60" s="188" t="s">
        <v>965</v>
      </c>
      <c r="DP60" s="188" t="s">
        <v>965</v>
      </c>
      <c r="DQ60" s="187">
        <v>1</v>
      </c>
      <c r="DR60" s="188" t="s">
        <v>965</v>
      </c>
      <c r="DS60" s="188" t="s">
        <v>965</v>
      </c>
      <c r="DT60" s="187">
        <v>1</v>
      </c>
      <c r="DU60" s="188" t="s">
        <v>965</v>
      </c>
      <c r="DV60" s="188" t="s">
        <v>965</v>
      </c>
      <c r="DW60" s="187">
        <v>1</v>
      </c>
      <c r="DX60" s="188" t="s">
        <v>965</v>
      </c>
      <c r="DY60" s="188" t="s">
        <v>965</v>
      </c>
      <c r="DZ60" s="187">
        <v>1</v>
      </c>
      <c r="EA60" s="188" t="s">
        <v>965</v>
      </c>
      <c r="EB60" s="188" t="s">
        <v>965</v>
      </c>
      <c r="EC60" s="187">
        <v>1</v>
      </c>
      <c r="ED60" s="188" t="s">
        <v>965</v>
      </c>
      <c r="EE60" s="188" t="s">
        <v>965</v>
      </c>
      <c r="EF60" s="187">
        <v>1</v>
      </c>
      <c r="EG60" s="188" t="s">
        <v>965</v>
      </c>
      <c r="EH60" s="188" t="s">
        <v>965</v>
      </c>
      <c r="EI60" s="187">
        <v>1</v>
      </c>
      <c r="EJ60" s="188" t="s">
        <v>965</v>
      </c>
      <c r="EK60" s="188" t="s">
        <v>965</v>
      </c>
      <c r="EL60" s="187">
        <v>1</v>
      </c>
      <c r="EM60" s="188" t="s">
        <v>965</v>
      </c>
      <c r="EN60" s="188" t="s">
        <v>965</v>
      </c>
      <c r="EO60" s="187">
        <v>1</v>
      </c>
      <c r="EP60" s="188" t="s">
        <v>965</v>
      </c>
      <c r="EQ60" s="188" t="s">
        <v>965</v>
      </c>
      <c r="ER60" s="187">
        <v>1</v>
      </c>
      <c r="ES60" s="188" t="s">
        <v>965</v>
      </c>
      <c r="ET60" s="188" t="s">
        <v>965</v>
      </c>
    </row>
    <row r="61" spans="1:150" x14ac:dyDescent="0.25">
      <c r="A61" s="1"/>
      <c r="B61" s="186" t="s">
        <v>2509</v>
      </c>
      <c r="C61" s="186" t="s">
        <v>106</v>
      </c>
      <c r="D61" s="186" t="s">
        <v>2497</v>
      </c>
      <c r="E61" s="186" t="s">
        <v>2510</v>
      </c>
      <c r="F61" s="186" t="s">
        <v>2511</v>
      </c>
      <c r="G61" s="187">
        <v>1</v>
      </c>
      <c r="H61" s="189">
        <v>37.649900000000002</v>
      </c>
      <c r="I61" s="187">
        <v>0</v>
      </c>
      <c r="J61" s="187">
        <v>1</v>
      </c>
      <c r="K61" s="189">
        <v>37.649900000000002</v>
      </c>
      <c r="L61" s="187">
        <v>0</v>
      </c>
      <c r="M61" s="187">
        <v>1</v>
      </c>
      <c r="N61" s="189">
        <v>37.649900000000002</v>
      </c>
      <c r="O61" s="187">
        <v>0</v>
      </c>
      <c r="P61" s="187">
        <v>1</v>
      </c>
      <c r="Q61" s="189">
        <v>50.085099999999997</v>
      </c>
      <c r="R61" s="187">
        <v>0</v>
      </c>
      <c r="S61" s="187">
        <v>1</v>
      </c>
      <c r="T61" s="189">
        <v>66.4709</v>
      </c>
      <c r="U61" s="187">
        <v>0</v>
      </c>
      <c r="V61" s="187">
        <v>1</v>
      </c>
      <c r="W61" s="189">
        <v>64.429100000000005</v>
      </c>
      <c r="X61" s="187">
        <v>0</v>
      </c>
      <c r="Y61" s="187">
        <v>1</v>
      </c>
      <c r="Z61" s="189">
        <v>58.639200000000002</v>
      </c>
      <c r="AA61" s="187">
        <v>0</v>
      </c>
      <c r="AB61" s="187">
        <v>1</v>
      </c>
      <c r="AC61" s="189">
        <v>58.639200000000002</v>
      </c>
      <c r="AD61" s="187">
        <v>0</v>
      </c>
      <c r="AE61" s="187">
        <v>1</v>
      </c>
      <c r="AF61" s="189">
        <v>58.639200000000002</v>
      </c>
      <c r="AG61" s="187">
        <v>0</v>
      </c>
      <c r="AH61" s="187">
        <v>1</v>
      </c>
      <c r="AI61" s="189">
        <v>58.639200000000002</v>
      </c>
      <c r="AJ61" s="187">
        <v>0</v>
      </c>
      <c r="AK61" s="187">
        <v>1</v>
      </c>
      <c r="AL61" s="189">
        <v>85.009200000000007</v>
      </c>
      <c r="AM61" s="187">
        <v>0</v>
      </c>
      <c r="AN61" s="187">
        <v>1</v>
      </c>
      <c r="AO61" s="189">
        <v>35.768700000000003</v>
      </c>
      <c r="AP61" s="187">
        <v>0</v>
      </c>
      <c r="AQ61" s="187">
        <v>1</v>
      </c>
      <c r="AR61" s="187">
        <v>0</v>
      </c>
      <c r="AS61" s="187">
        <v>0</v>
      </c>
      <c r="AT61" s="187">
        <v>1</v>
      </c>
      <c r="AU61" s="187">
        <v>0</v>
      </c>
      <c r="AV61" s="187">
        <v>0</v>
      </c>
      <c r="AW61" s="187">
        <v>1</v>
      </c>
      <c r="AX61" s="187">
        <v>0</v>
      </c>
      <c r="AY61" s="187">
        <v>0</v>
      </c>
      <c r="AZ61" s="187">
        <v>1</v>
      </c>
      <c r="BA61" s="187">
        <v>0</v>
      </c>
      <c r="BB61" s="187">
        <v>0</v>
      </c>
      <c r="BC61" s="187">
        <v>1</v>
      </c>
      <c r="BD61" s="187">
        <v>0</v>
      </c>
      <c r="BE61" s="187">
        <v>0</v>
      </c>
      <c r="BF61" s="187">
        <v>1</v>
      </c>
      <c r="BG61" s="187">
        <v>0</v>
      </c>
      <c r="BH61" s="187">
        <v>0</v>
      </c>
      <c r="BI61" s="187">
        <v>1</v>
      </c>
      <c r="BJ61" s="187">
        <v>0</v>
      </c>
      <c r="BK61" s="187">
        <v>0</v>
      </c>
      <c r="BL61" s="187">
        <v>1</v>
      </c>
      <c r="BM61" s="187">
        <v>0</v>
      </c>
      <c r="BN61" s="187">
        <v>0</v>
      </c>
      <c r="BO61" s="187">
        <v>1</v>
      </c>
      <c r="BP61" s="187">
        <v>0</v>
      </c>
      <c r="BQ61" s="187">
        <v>0</v>
      </c>
      <c r="BR61" s="187">
        <v>1</v>
      </c>
      <c r="BS61" s="187">
        <v>0</v>
      </c>
      <c r="BT61" s="187">
        <v>0</v>
      </c>
      <c r="BU61" s="187">
        <v>1</v>
      </c>
      <c r="BV61" s="187">
        <v>0</v>
      </c>
      <c r="BW61" s="187">
        <v>0</v>
      </c>
      <c r="BX61" s="187">
        <v>1</v>
      </c>
      <c r="BY61" s="187">
        <v>0</v>
      </c>
      <c r="BZ61" s="187">
        <v>0</v>
      </c>
      <c r="CA61" s="187">
        <v>1</v>
      </c>
      <c r="CB61" s="187">
        <v>0</v>
      </c>
      <c r="CC61" s="187">
        <v>0</v>
      </c>
      <c r="CD61" s="187">
        <v>1</v>
      </c>
      <c r="CE61" s="187">
        <v>0</v>
      </c>
      <c r="CF61" s="187">
        <v>0</v>
      </c>
      <c r="CG61" s="187">
        <v>1</v>
      </c>
      <c r="CH61" s="187">
        <v>0</v>
      </c>
      <c r="CI61" s="187">
        <v>0</v>
      </c>
      <c r="CJ61" s="187">
        <v>1</v>
      </c>
      <c r="CK61" s="187">
        <v>0</v>
      </c>
      <c r="CL61" s="187">
        <v>0</v>
      </c>
      <c r="CM61" s="187">
        <v>1</v>
      </c>
      <c r="CN61" s="187">
        <v>0</v>
      </c>
      <c r="CO61" s="187">
        <v>0</v>
      </c>
      <c r="CP61" s="187">
        <v>1</v>
      </c>
      <c r="CQ61" s="187">
        <v>0</v>
      </c>
      <c r="CR61" s="187">
        <v>0</v>
      </c>
      <c r="CS61" s="187">
        <v>1</v>
      </c>
      <c r="CT61" s="187">
        <v>0</v>
      </c>
      <c r="CU61" s="187">
        <v>0</v>
      </c>
      <c r="CV61" s="187">
        <v>1</v>
      </c>
      <c r="CW61" s="187">
        <v>0</v>
      </c>
      <c r="CX61" s="187">
        <v>0</v>
      </c>
      <c r="CY61" s="187">
        <v>1</v>
      </c>
      <c r="CZ61" s="187">
        <v>0</v>
      </c>
      <c r="DA61" s="187">
        <v>0</v>
      </c>
      <c r="DB61" s="187">
        <v>1</v>
      </c>
      <c r="DC61" s="187">
        <v>0</v>
      </c>
      <c r="DD61" s="187">
        <v>0</v>
      </c>
      <c r="DE61" s="187">
        <v>1</v>
      </c>
      <c r="DF61" s="187">
        <v>0</v>
      </c>
      <c r="DG61" s="187">
        <v>0</v>
      </c>
      <c r="DH61" s="187">
        <v>1</v>
      </c>
      <c r="DI61" s="187">
        <v>0</v>
      </c>
      <c r="DJ61" s="187">
        <v>0</v>
      </c>
      <c r="DK61" s="187">
        <v>1</v>
      </c>
      <c r="DL61" s="187">
        <v>0</v>
      </c>
      <c r="DM61" s="187">
        <v>0</v>
      </c>
      <c r="DN61" s="187">
        <v>1</v>
      </c>
      <c r="DO61" s="187">
        <v>0</v>
      </c>
      <c r="DP61" s="187">
        <v>0</v>
      </c>
      <c r="DQ61" s="187">
        <v>1</v>
      </c>
      <c r="DR61" s="187">
        <v>0</v>
      </c>
      <c r="DS61" s="187">
        <v>0</v>
      </c>
      <c r="DT61" s="187">
        <v>1</v>
      </c>
      <c r="DU61" s="187">
        <v>0</v>
      </c>
      <c r="DV61" s="187">
        <v>0</v>
      </c>
      <c r="DW61" s="187">
        <v>1</v>
      </c>
      <c r="DX61" s="187">
        <v>0</v>
      </c>
      <c r="DY61" s="187">
        <v>0</v>
      </c>
      <c r="DZ61" s="187">
        <v>1</v>
      </c>
      <c r="EA61" s="187">
        <v>0</v>
      </c>
      <c r="EB61" s="187">
        <v>0</v>
      </c>
      <c r="EC61" s="187">
        <v>1</v>
      </c>
      <c r="ED61" s="187">
        <v>0</v>
      </c>
      <c r="EE61" s="187">
        <v>0</v>
      </c>
      <c r="EF61" s="187">
        <v>1</v>
      </c>
      <c r="EG61" s="187">
        <v>0</v>
      </c>
      <c r="EH61" s="187">
        <v>0</v>
      </c>
      <c r="EI61" s="187">
        <v>1</v>
      </c>
      <c r="EJ61" s="187">
        <v>0</v>
      </c>
      <c r="EK61" s="187">
        <v>0</v>
      </c>
      <c r="EL61" s="187">
        <v>1</v>
      </c>
      <c r="EM61" s="187">
        <v>0</v>
      </c>
      <c r="EN61" s="187">
        <v>0</v>
      </c>
      <c r="EO61" s="187">
        <v>1</v>
      </c>
      <c r="EP61" s="187">
        <v>0</v>
      </c>
      <c r="EQ61" s="187">
        <v>0</v>
      </c>
      <c r="ER61" s="187">
        <v>1</v>
      </c>
      <c r="ES61" s="187">
        <v>0</v>
      </c>
      <c r="ET61" s="187">
        <v>0</v>
      </c>
    </row>
    <row r="62" spans="1:150" x14ac:dyDescent="0.25">
      <c r="A62" s="1"/>
      <c r="B62" s="183" t="s">
        <v>2512</v>
      </c>
      <c r="C62" s="183" t="s">
        <v>121</v>
      </c>
      <c r="D62" s="183" t="s">
        <v>122</v>
      </c>
      <c r="E62" s="183" t="s">
        <v>2513</v>
      </c>
      <c r="F62" s="183" t="s">
        <v>2514</v>
      </c>
      <c r="G62" s="184">
        <v>1</v>
      </c>
      <c r="H62" s="184">
        <v>0</v>
      </c>
      <c r="I62" s="185">
        <v>117.3199</v>
      </c>
      <c r="J62" s="184">
        <v>1</v>
      </c>
      <c r="K62" s="184">
        <v>0</v>
      </c>
      <c r="L62" s="185">
        <v>117.3199</v>
      </c>
      <c r="M62" s="184">
        <v>1</v>
      </c>
      <c r="N62" s="184">
        <v>0</v>
      </c>
      <c r="O62" s="185">
        <v>117.3199</v>
      </c>
      <c r="P62" s="184">
        <v>1</v>
      </c>
      <c r="Q62" s="184">
        <v>0</v>
      </c>
      <c r="R62" s="185">
        <v>117.3199</v>
      </c>
      <c r="S62" s="184">
        <v>1</v>
      </c>
      <c r="T62" s="184">
        <v>0</v>
      </c>
      <c r="U62" s="185">
        <v>117.3199</v>
      </c>
      <c r="V62" s="184">
        <v>1</v>
      </c>
      <c r="W62" s="184">
        <v>0</v>
      </c>
      <c r="X62" s="185">
        <v>117.3199</v>
      </c>
      <c r="Y62" s="184">
        <v>1</v>
      </c>
      <c r="Z62" s="184">
        <v>0</v>
      </c>
      <c r="AA62" s="185">
        <v>117.3199</v>
      </c>
      <c r="AB62" s="184">
        <v>1</v>
      </c>
      <c r="AC62" s="184">
        <v>0</v>
      </c>
      <c r="AD62" s="185">
        <v>117.3199</v>
      </c>
      <c r="AE62" s="184">
        <v>1</v>
      </c>
      <c r="AF62" s="184">
        <v>0</v>
      </c>
      <c r="AG62" s="185">
        <v>117.3199</v>
      </c>
      <c r="AH62" s="184">
        <v>1</v>
      </c>
      <c r="AI62" s="184">
        <v>0</v>
      </c>
      <c r="AJ62" s="185">
        <v>117.3199</v>
      </c>
      <c r="AK62" s="184">
        <v>1</v>
      </c>
      <c r="AL62" s="184">
        <v>0</v>
      </c>
      <c r="AM62" s="185">
        <v>117.3199</v>
      </c>
      <c r="AN62" s="184">
        <v>1</v>
      </c>
      <c r="AO62" s="184">
        <v>0</v>
      </c>
      <c r="AP62" s="185">
        <v>117.3199</v>
      </c>
      <c r="AQ62" s="184">
        <v>1</v>
      </c>
      <c r="AR62" s="184">
        <v>0</v>
      </c>
      <c r="AS62" s="185">
        <v>117.3199</v>
      </c>
      <c r="AT62" s="184">
        <v>1</v>
      </c>
      <c r="AU62" s="184">
        <v>0</v>
      </c>
      <c r="AV62" s="185">
        <v>117.3199</v>
      </c>
      <c r="AW62" s="184">
        <v>1</v>
      </c>
      <c r="AX62" s="184">
        <v>0</v>
      </c>
      <c r="AY62" s="185">
        <v>117.3199</v>
      </c>
      <c r="AZ62" s="184">
        <v>1</v>
      </c>
      <c r="BA62" s="184">
        <v>0</v>
      </c>
      <c r="BB62" s="185">
        <v>117.3199</v>
      </c>
      <c r="BC62" s="184">
        <v>1</v>
      </c>
      <c r="BD62" s="184">
        <v>0</v>
      </c>
      <c r="BE62" s="185">
        <v>117.3199</v>
      </c>
      <c r="BF62" s="184">
        <v>1</v>
      </c>
      <c r="BG62" s="184">
        <v>0</v>
      </c>
      <c r="BH62" s="185">
        <v>117.3199</v>
      </c>
      <c r="BI62" s="184">
        <v>1</v>
      </c>
      <c r="BJ62" s="184">
        <v>0</v>
      </c>
      <c r="BK62" s="185">
        <v>116.2645</v>
      </c>
      <c r="BL62" s="184">
        <v>1</v>
      </c>
      <c r="BM62" s="184">
        <v>0</v>
      </c>
      <c r="BN62" s="185">
        <v>117.3199</v>
      </c>
      <c r="BO62" s="184">
        <v>1</v>
      </c>
      <c r="BP62" s="184">
        <v>0</v>
      </c>
      <c r="BQ62" s="185">
        <v>101.85509999999999</v>
      </c>
      <c r="BR62" s="184">
        <v>1</v>
      </c>
      <c r="BS62" s="184">
        <v>0</v>
      </c>
      <c r="BT62" s="185">
        <v>109.7103</v>
      </c>
      <c r="BU62" s="184">
        <v>1</v>
      </c>
      <c r="BV62" s="184">
        <v>0</v>
      </c>
      <c r="BW62" s="185">
        <v>20.495799999999999</v>
      </c>
      <c r="BX62" s="184">
        <v>1</v>
      </c>
      <c r="BY62" s="184">
        <v>0</v>
      </c>
      <c r="BZ62" s="185">
        <v>20.495799999999999</v>
      </c>
      <c r="CA62" s="184">
        <v>1</v>
      </c>
      <c r="CB62" s="184">
        <v>0</v>
      </c>
      <c r="CC62" s="185">
        <v>112.4085</v>
      </c>
      <c r="CD62" s="184">
        <v>1</v>
      </c>
      <c r="CE62" s="184">
        <v>0</v>
      </c>
      <c r="CF62" s="185">
        <v>113.9269</v>
      </c>
      <c r="CG62" s="184">
        <v>1</v>
      </c>
      <c r="CH62" s="184">
        <v>0</v>
      </c>
      <c r="CI62" s="185">
        <v>99.27</v>
      </c>
      <c r="CJ62" s="184">
        <v>1</v>
      </c>
      <c r="CK62" s="184">
        <v>0</v>
      </c>
      <c r="CL62" s="185">
        <v>100.17740000000001</v>
      </c>
      <c r="CM62" s="184">
        <v>1</v>
      </c>
      <c r="CN62" s="184">
        <v>0</v>
      </c>
      <c r="CO62" s="185">
        <v>95.076899999999995</v>
      </c>
      <c r="CP62" s="184">
        <v>1</v>
      </c>
      <c r="CQ62" s="184">
        <v>0</v>
      </c>
      <c r="CR62" s="185">
        <v>117.3199</v>
      </c>
      <c r="CS62" s="184">
        <v>1</v>
      </c>
      <c r="CT62" s="184">
        <v>0</v>
      </c>
      <c r="CU62" s="185">
        <v>99.028700000000001</v>
      </c>
      <c r="CV62" s="184">
        <v>1</v>
      </c>
      <c r="CW62" s="184">
        <v>0</v>
      </c>
      <c r="CX62" s="185">
        <v>117.3199</v>
      </c>
      <c r="CY62" s="184">
        <v>1</v>
      </c>
      <c r="CZ62" s="184">
        <v>0</v>
      </c>
      <c r="DA62" s="185">
        <v>113.4969</v>
      </c>
      <c r="DB62" s="184">
        <v>1</v>
      </c>
      <c r="DC62" s="184">
        <v>0</v>
      </c>
      <c r="DD62" s="185">
        <v>112.59350000000001</v>
      </c>
      <c r="DE62" s="184">
        <v>1</v>
      </c>
      <c r="DF62" s="184">
        <v>0</v>
      </c>
      <c r="DG62" s="185">
        <v>100.0354</v>
      </c>
      <c r="DH62" s="184">
        <v>1</v>
      </c>
      <c r="DI62" s="184">
        <v>0</v>
      </c>
      <c r="DJ62" s="185">
        <v>91.949799999999996</v>
      </c>
      <c r="DK62" s="184">
        <v>1</v>
      </c>
      <c r="DL62" s="184">
        <v>0</v>
      </c>
      <c r="DM62" s="185">
        <v>101.89700000000001</v>
      </c>
      <c r="DN62" s="184">
        <v>1</v>
      </c>
      <c r="DO62" s="184">
        <v>0</v>
      </c>
      <c r="DP62" s="185">
        <v>99.977800000000002</v>
      </c>
      <c r="DQ62" s="184">
        <v>1</v>
      </c>
      <c r="DR62" s="184">
        <v>0</v>
      </c>
      <c r="DS62" s="185">
        <v>91.949799999999996</v>
      </c>
      <c r="DT62" s="184">
        <v>1</v>
      </c>
      <c r="DU62" s="184">
        <v>0</v>
      </c>
      <c r="DV62" s="185">
        <v>91.949799999999996</v>
      </c>
      <c r="DW62" s="184">
        <v>1</v>
      </c>
      <c r="DX62" s="184">
        <v>0</v>
      </c>
      <c r="DY62" s="185">
        <v>107.8593</v>
      </c>
      <c r="DZ62" s="184">
        <v>1</v>
      </c>
      <c r="EA62" s="184">
        <v>0</v>
      </c>
      <c r="EB62" s="185">
        <v>105.911</v>
      </c>
      <c r="EC62" s="184">
        <v>1</v>
      </c>
      <c r="ED62" s="185">
        <v>96.871200000000002</v>
      </c>
      <c r="EE62" s="185">
        <v>24.1539</v>
      </c>
      <c r="EF62" s="184">
        <v>1</v>
      </c>
      <c r="EG62" s="185">
        <v>59.531300000000002</v>
      </c>
      <c r="EH62" s="185">
        <v>58.968400000000003</v>
      </c>
      <c r="EI62" s="184">
        <v>1</v>
      </c>
      <c r="EJ62" s="184">
        <v>0</v>
      </c>
      <c r="EK62" s="185">
        <v>117.0891</v>
      </c>
      <c r="EL62" s="184">
        <v>1</v>
      </c>
      <c r="EM62" s="185">
        <v>88.871399999999994</v>
      </c>
      <c r="EN62" s="185">
        <v>31.6126</v>
      </c>
      <c r="EO62" s="184">
        <v>1</v>
      </c>
      <c r="EP62" s="184">
        <v>0</v>
      </c>
      <c r="EQ62" s="185">
        <v>117.3199</v>
      </c>
      <c r="ER62" s="184">
        <v>1</v>
      </c>
      <c r="ES62" s="185">
        <v>96.871200000000002</v>
      </c>
      <c r="ET62" s="185">
        <v>24.1539</v>
      </c>
    </row>
    <row r="63" spans="1:150" x14ac:dyDescent="0.25">
      <c r="A63" s="1"/>
      <c r="B63" s="186" t="s">
        <v>2515</v>
      </c>
      <c r="C63" s="186" t="s">
        <v>121</v>
      </c>
      <c r="D63" s="186" t="s">
        <v>122</v>
      </c>
      <c r="E63" s="186" t="s">
        <v>2516</v>
      </c>
      <c r="F63" s="186" t="s">
        <v>2517</v>
      </c>
      <c r="G63" s="187">
        <v>1</v>
      </c>
      <c r="H63" s="187">
        <v>0</v>
      </c>
      <c r="I63" s="187">
        <v>0</v>
      </c>
      <c r="J63" s="187">
        <v>1</v>
      </c>
      <c r="K63" s="187">
        <v>0</v>
      </c>
      <c r="L63" s="187">
        <v>0</v>
      </c>
      <c r="M63" s="187">
        <v>1</v>
      </c>
      <c r="N63" s="187">
        <v>0</v>
      </c>
      <c r="O63" s="187">
        <v>0</v>
      </c>
      <c r="P63" s="187">
        <v>1</v>
      </c>
      <c r="Q63" s="187">
        <v>0</v>
      </c>
      <c r="R63" s="187">
        <v>0</v>
      </c>
      <c r="S63" s="187">
        <v>1</v>
      </c>
      <c r="T63" s="187">
        <v>0</v>
      </c>
      <c r="U63" s="187">
        <v>0</v>
      </c>
      <c r="V63" s="187">
        <v>1</v>
      </c>
      <c r="W63" s="187">
        <v>0</v>
      </c>
      <c r="X63" s="187">
        <v>0</v>
      </c>
      <c r="Y63" s="187">
        <v>1</v>
      </c>
      <c r="Z63" s="187">
        <v>0</v>
      </c>
      <c r="AA63" s="187">
        <v>0</v>
      </c>
      <c r="AB63" s="187">
        <v>1</v>
      </c>
      <c r="AC63" s="187">
        <v>0</v>
      </c>
      <c r="AD63" s="187">
        <v>0</v>
      </c>
      <c r="AE63" s="187">
        <v>1</v>
      </c>
      <c r="AF63" s="187">
        <v>0</v>
      </c>
      <c r="AG63" s="187">
        <v>0</v>
      </c>
      <c r="AH63" s="187">
        <v>1</v>
      </c>
      <c r="AI63" s="187">
        <v>0</v>
      </c>
      <c r="AJ63" s="187">
        <v>0</v>
      </c>
      <c r="AK63" s="187">
        <v>1</v>
      </c>
      <c r="AL63" s="187">
        <v>0</v>
      </c>
      <c r="AM63" s="187">
        <v>0</v>
      </c>
      <c r="AN63" s="187">
        <v>1</v>
      </c>
      <c r="AO63" s="187">
        <v>0</v>
      </c>
      <c r="AP63" s="187">
        <v>0</v>
      </c>
      <c r="AQ63" s="187">
        <v>1</v>
      </c>
      <c r="AR63" s="187">
        <v>0</v>
      </c>
      <c r="AS63" s="187">
        <v>0</v>
      </c>
      <c r="AT63" s="187">
        <v>1</v>
      </c>
      <c r="AU63" s="187">
        <v>0</v>
      </c>
      <c r="AV63" s="187">
        <v>0</v>
      </c>
      <c r="AW63" s="187">
        <v>1</v>
      </c>
      <c r="AX63" s="187">
        <v>0</v>
      </c>
      <c r="AY63" s="187">
        <v>0</v>
      </c>
      <c r="AZ63" s="187">
        <v>1</v>
      </c>
      <c r="BA63" s="187">
        <v>0</v>
      </c>
      <c r="BB63" s="187">
        <v>0</v>
      </c>
      <c r="BC63" s="187">
        <v>1</v>
      </c>
      <c r="BD63" s="187">
        <v>0</v>
      </c>
      <c r="BE63" s="187">
        <v>0</v>
      </c>
      <c r="BF63" s="187">
        <v>1</v>
      </c>
      <c r="BG63" s="187">
        <v>0</v>
      </c>
      <c r="BH63" s="187">
        <v>0</v>
      </c>
      <c r="BI63" s="187">
        <v>1</v>
      </c>
      <c r="BJ63" s="187">
        <v>0</v>
      </c>
      <c r="BK63" s="187">
        <v>0</v>
      </c>
      <c r="BL63" s="187">
        <v>1</v>
      </c>
      <c r="BM63" s="187">
        <v>0</v>
      </c>
      <c r="BN63" s="187">
        <v>0</v>
      </c>
      <c r="BO63" s="187">
        <v>1</v>
      </c>
      <c r="BP63" s="187">
        <v>0</v>
      </c>
      <c r="BQ63" s="187">
        <v>0</v>
      </c>
      <c r="BR63" s="187">
        <v>1</v>
      </c>
      <c r="BS63" s="187">
        <v>0</v>
      </c>
      <c r="BT63" s="187">
        <v>0</v>
      </c>
      <c r="BU63" s="187">
        <v>1</v>
      </c>
      <c r="BV63" s="187">
        <v>0</v>
      </c>
      <c r="BW63" s="187">
        <v>0</v>
      </c>
      <c r="BX63" s="187">
        <v>1</v>
      </c>
      <c r="BY63" s="187">
        <v>0</v>
      </c>
      <c r="BZ63" s="187">
        <v>0</v>
      </c>
      <c r="CA63" s="187">
        <v>1</v>
      </c>
      <c r="CB63" s="187">
        <v>0</v>
      </c>
      <c r="CC63" s="187">
        <v>0</v>
      </c>
      <c r="CD63" s="187">
        <v>1</v>
      </c>
      <c r="CE63" s="187">
        <v>0</v>
      </c>
      <c r="CF63" s="187">
        <v>0</v>
      </c>
      <c r="CG63" s="187">
        <v>1</v>
      </c>
      <c r="CH63" s="187">
        <v>0</v>
      </c>
      <c r="CI63" s="187">
        <v>0</v>
      </c>
      <c r="CJ63" s="187">
        <v>1</v>
      </c>
      <c r="CK63" s="187">
        <v>0</v>
      </c>
      <c r="CL63" s="187">
        <v>0</v>
      </c>
      <c r="CM63" s="187">
        <v>1</v>
      </c>
      <c r="CN63" s="187">
        <v>0</v>
      </c>
      <c r="CO63" s="187">
        <v>0</v>
      </c>
      <c r="CP63" s="187">
        <v>1</v>
      </c>
      <c r="CQ63" s="187">
        <v>0</v>
      </c>
      <c r="CR63" s="187">
        <v>0</v>
      </c>
      <c r="CS63" s="187">
        <v>1</v>
      </c>
      <c r="CT63" s="187">
        <v>0</v>
      </c>
      <c r="CU63" s="187">
        <v>0</v>
      </c>
      <c r="CV63" s="187">
        <v>1</v>
      </c>
      <c r="CW63" s="187">
        <v>0</v>
      </c>
      <c r="CX63" s="187">
        <v>0</v>
      </c>
      <c r="CY63" s="187">
        <v>1</v>
      </c>
      <c r="CZ63" s="187">
        <v>0</v>
      </c>
      <c r="DA63" s="187">
        <v>0</v>
      </c>
      <c r="DB63" s="187">
        <v>1</v>
      </c>
      <c r="DC63" s="187">
        <v>0</v>
      </c>
      <c r="DD63" s="187">
        <v>0</v>
      </c>
      <c r="DE63" s="187">
        <v>1</v>
      </c>
      <c r="DF63" s="187">
        <v>0</v>
      </c>
      <c r="DG63" s="187">
        <v>0</v>
      </c>
      <c r="DH63" s="187">
        <v>1</v>
      </c>
      <c r="DI63" s="187">
        <v>0</v>
      </c>
      <c r="DJ63" s="187">
        <v>0</v>
      </c>
      <c r="DK63" s="187">
        <v>1</v>
      </c>
      <c r="DL63" s="187">
        <v>0</v>
      </c>
      <c r="DM63" s="187">
        <v>0</v>
      </c>
      <c r="DN63" s="187">
        <v>1</v>
      </c>
      <c r="DO63" s="187">
        <v>0</v>
      </c>
      <c r="DP63" s="187">
        <v>0</v>
      </c>
      <c r="DQ63" s="187">
        <v>1</v>
      </c>
      <c r="DR63" s="187">
        <v>0</v>
      </c>
      <c r="DS63" s="187">
        <v>0</v>
      </c>
      <c r="DT63" s="187">
        <v>1</v>
      </c>
      <c r="DU63" s="187">
        <v>0</v>
      </c>
      <c r="DV63" s="187">
        <v>0</v>
      </c>
      <c r="DW63" s="187">
        <v>1</v>
      </c>
      <c r="DX63" s="187">
        <v>0</v>
      </c>
      <c r="DY63" s="187">
        <v>0</v>
      </c>
      <c r="DZ63" s="187">
        <v>1</v>
      </c>
      <c r="EA63" s="187">
        <v>0</v>
      </c>
      <c r="EB63" s="187">
        <v>0</v>
      </c>
      <c r="EC63" s="187">
        <v>1</v>
      </c>
      <c r="ED63" s="187">
        <v>0</v>
      </c>
      <c r="EE63" s="187">
        <v>0</v>
      </c>
      <c r="EF63" s="187">
        <v>1</v>
      </c>
      <c r="EG63" s="187">
        <v>0</v>
      </c>
      <c r="EH63" s="187">
        <v>0</v>
      </c>
      <c r="EI63" s="187">
        <v>1</v>
      </c>
      <c r="EJ63" s="187">
        <v>0</v>
      </c>
      <c r="EK63" s="187">
        <v>0</v>
      </c>
      <c r="EL63" s="187">
        <v>1</v>
      </c>
      <c r="EM63" s="187">
        <v>0</v>
      </c>
      <c r="EN63" s="187">
        <v>0</v>
      </c>
      <c r="EO63" s="187">
        <v>1</v>
      </c>
      <c r="EP63" s="187">
        <v>0</v>
      </c>
      <c r="EQ63" s="187">
        <v>0</v>
      </c>
      <c r="ER63" s="187">
        <v>1</v>
      </c>
      <c r="ES63" s="187">
        <v>0</v>
      </c>
      <c r="ET63" s="187">
        <v>0</v>
      </c>
    </row>
    <row r="64" spans="1:150" x14ac:dyDescent="0.25">
      <c r="A64" s="1"/>
      <c r="B64" s="186" t="s">
        <v>2518</v>
      </c>
      <c r="C64" s="186" t="s">
        <v>121</v>
      </c>
      <c r="D64" s="186" t="s">
        <v>122</v>
      </c>
      <c r="E64" s="186" t="s">
        <v>2519</v>
      </c>
      <c r="F64" s="186" t="s">
        <v>2520</v>
      </c>
      <c r="G64" s="187">
        <v>1</v>
      </c>
      <c r="H64" s="187">
        <v>0</v>
      </c>
      <c r="I64" s="189">
        <v>117.3199</v>
      </c>
      <c r="J64" s="187">
        <v>1</v>
      </c>
      <c r="K64" s="187">
        <v>0</v>
      </c>
      <c r="L64" s="189">
        <v>117.3199</v>
      </c>
      <c r="M64" s="187">
        <v>1</v>
      </c>
      <c r="N64" s="187">
        <v>0</v>
      </c>
      <c r="O64" s="189">
        <v>117.3199</v>
      </c>
      <c r="P64" s="187">
        <v>1</v>
      </c>
      <c r="Q64" s="187">
        <v>0</v>
      </c>
      <c r="R64" s="189">
        <v>117.3199</v>
      </c>
      <c r="S64" s="187">
        <v>1</v>
      </c>
      <c r="T64" s="187">
        <v>0</v>
      </c>
      <c r="U64" s="189">
        <v>117.3199</v>
      </c>
      <c r="V64" s="187">
        <v>1</v>
      </c>
      <c r="W64" s="187">
        <v>0</v>
      </c>
      <c r="X64" s="189">
        <v>117.3199</v>
      </c>
      <c r="Y64" s="187">
        <v>1</v>
      </c>
      <c r="Z64" s="187">
        <v>0</v>
      </c>
      <c r="AA64" s="189">
        <v>117.3199</v>
      </c>
      <c r="AB64" s="187">
        <v>1</v>
      </c>
      <c r="AC64" s="187">
        <v>0</v>
      </c>
      <c r="AD64" s="189">
        <v>117.3199</v>
      </c>
      <c r="AE64" s="187">
        <v>1</v>
      </c>
      <c r="AF64" s="187">
        <v>0</v>
      </c>
      <c r="AG64" s="189">
        <v>117.3199</v>
      </c>
      <c r="AH64" s="187">
        <v>1</v>
      </c>
      <c r="AI64" s="187">
        <v>0</v>
      </c>
      <c r="AJ64" s="189">
        <v>117.3199</v>
      </c>
      <c r="AK64" s="187">
        <v>1</v>
      </c>
      <c r="AL64" s="187">
        <v>0</v>
      </c>
      <c r="AM64" s="189">
        <v>117.3199</v>
      </c>
      <c r="AN64" s="187">
        <v>1</v>
      </c>
      <c r="AO64" s="187">
        <v>0</v>
      </c>
      <c r="AP64" s="189">
        <v>117.3199</v>
      </c>
      <c r="AQ64" s="187">
        <v>1</v>
      </c>
      <c r="AR64" s="187">
        <v>0</v>
      </c>
      <c r="AS64" s="189">
        <v>117.3199</v>
      </c>
      <c r="AT64" s="187">
        <v>1</v>
      </c>
      <c r="AU64" s="187">
        <v>0</v>
      </c>
      <c r="AV64" s="189">
        <v>117.3199</v>
      </c>
      <c r="AW64" s="187">
        <v>1</v>
      </c>
      <c r="AX64" s="187">
        <v>0</v>
      </c>
      <c r="AY64" s="189">
        <v>117.3199</v>
      </c>
      <c r="AZ64" s="187">
        <v>1</v>
      </c>
      <c r="BA64" s="187">
        <v>0</v>
      </c>
      <c r="BB64" s="189">
        <v>117.3199</v>
      </c>
      <c r="BC64" s="187">
        <v>1</v>
      </c>
      <c r="BD64" s="187">
        <v>0</v>
      </c>
      <c r="BE64" s="189">
        <v>117.3199</v>
      </c>
      <c r="BF64" s="187">
        <v>1</v>
      </c>
      <c r="BG64" s="187">
        <v>0</v>
      </c>
      <c r="BH64" s="189">
        <v>117.3199</v>
      </c>
      <c r="BI64" s="187">
        <v>1</v>
      </c>
      <c r="BJ64" s="187">
        <v>0</v>
      </c>
      <c r="BK64" s="189">
        <v>116.2645</v>
      </c>
      <c r="BL64" s="187">
        <v>1</v>
      </c>
      <c r="BM64" s="187">
        <v>0</v>
      </c>
      <c r="BN64" s="189">
        <v>117.3199</v>
      </c>
      <c r="BO64" s="187">
        <v>1</v>
      </c>
      <c r="BP64" s="187">
        <v>0</v>
      </c>
      <c r="BQ64" s="189">
        <v>101.85509999999999</v>
      </c>
      <c r="BR64" s="187">
        <v>1</v>
      </c>
      <c r="BS64" s="187">
        <v>0</v>
      </c>
      <c r="BT64" s="189">
        <v>109.7103</v>
      </c>
      <c r="BU64" s="187">
        <v>1</v>
      </c>
      <c r="BV64" s="187">
        <v>0</v>
      </c>
      <c r="BW64" s="189">
        <v>20.495799999999999</v>
      </c>
      <c r="BX64" s="187">
        <v>1</v>
      </c>
      <c r="BY64" s="187">
        <v>0</v>
      </c>
      <c r="BZ64" s="189">
        <v>20.495799999999999</v>
      </c>
      <c r="CA64" s="187">
        <v>1</v>
      </c>
      <c r="CB64" s="187">
        <v>0</v>
      </c>
      <c r="CC64" s="189">
        <v>112.4085</v>
      </c>
      <c r="CD64" s="187">
        <v>1</v>
      </c>
      <c r="CE64" s="187">
        <v>0</v>
      </c>
      <c r="CF64" s="189">
        <v>113.9269</v>
      </c>
      <c r="CG64" s="187">
        <v>1</v>
      </c>
      <c r="CH64" s="187">
        <v>0</v>
      </c>
      <c r="CI64" s="189">
        <v>99.27</v>
      </c>
      <c r="CJ64" s="187">
        <v>1</v>
      </c>
      <c r="CK64" s="187">
        <v>0</v>
      </c>
      <c r="CL64" s="189">
        <v>100.17740000000001</v>
      </c>
      <c r="CM64" s="187">
        <v>1</v>
      </c>
      <c r="CN64" s="187">
        <v>0</v>
      </c>
      <c r="CO64" s="189">
        <v>95.076899999999995</v>
      </c>
      <c r="CP64" s="187">
        <v>1</v>
      </c>
      <c r="CQ64" s="187">
        <v>0</v>
      </c>
      <c r="CR64" s="189">
        <v>117.3199</v>
      </c>
      <c r="CS64" s="187">
        <v>1</v>
      </c>
      <c r="CT64" s="187">
        <v>0</v>
      </c>
      <c r="CU64" s="189">
        <v>99.028700000000001</v>
      </c>
      <c r="CV64" s="187">
        <v>1</v>
      </c>
      <c r="CW64" s="187">
        <v>0</v>
      </c>
      <c r="CX64" s="189">
        <v>117.3199</v>
      </c>
      <c r="CY64" s="187">
        <v>1</v>
      </c>
      <c r="CZ64" s="187">
        <v>0</v>
      </c>
      <c r="DA64" s="189">
        <v>113.4969</v>
      </c>
      <c r="DB64" s="187">
        <v>1</v>
      </c>
      <c r="DC64" s="187">
        <v>0</v>
      </c>
      <c r="DD64" s="189">
        <v>112.59350000000001</v>
      </c>
      <c r="DE64" s="187">
        <v>1</v>
      </c>
      <c r="DF64" s="187">
        <v>0</v>
      </c>
      <c r="DG64" s="189">
        <v>100.0354</v>
      </c>
      <c r="DH64" s="187">
        <v>1</v>
      </c>
      <c r="DI64" s="187">
        <v>0</v>
      </c>
      <c r="DJ64" s="189">
        <v>91.949799999999996</v>
      </c>
      <c r="DK64" s="187">
        <v>1</v>
      </c>
      <c r="DL64" s="187">
        <v>0</v>
      </c>
      <c r="DM64" s="189">
        <v>101.89700000000001</v>
      </c>
      <c r="DN64" s="187">
        <v>1</v>
      </c>
      <c r="DO64" s="187">
        <v>0</v>
      </c>
      <c r="DP64" s="189">
        <v>99.977800000000002</v>
      </c>
      <c r="DQ64" s="187">
        <v>1</v>
      </c>
      <c r="DR64" s="187">
        <v>0</v>
      </c>
      <c r="DS64" s="189">
        <v>91.949799999999996</v>
      </c>
      <c r="DT64" s="187">
        <v>1</v>
      </c>
      <c r="DU64" s="187">
        <v>0</v>
      </c>
      <c r="DV64" s="189">
        <v>91.949799999999996</v>
      </c>
      <c r="DW64" s="187">
        <v>1</v>
      </c>
      <c r="DX64" s="187">
        <v>0</v>
      </c>
      <c r="DY64" s="189">
        <v>107.8593</v>
      </c>
      <c r="DZ64" s="187">
        <v>1</v>
      </c>
      <c r="EA64" s="187">
        <v>0</v>
      </c>
      <c r="EB64" s="189">
        <v>105.911</v>
      </c>
      <c r="EC64" s="187">
        <v>1</v>
      </c>
      <c r="ED64" s="189">
        <v>96.871200000000002</v>
      </c>
      <c r="EE64" s="189">
        <v>24.1539</v>
      </c>
      <c r="EF64" s="187">
        <v>1</v>
      </c>
      <c r="EG64" s="189">
        <v>59.531300000000002</v>
      </c>
      <c r="EH64" s="189">
        <v>58.968400000000003</v>
      </c>
      <c r="EI64" s="187">
        <v>1</v>
      </c>
      <c r="EJ64" s="187">
        <v>0</v>
      </c>
      <c r="EK64" s="189">
        <v>117.0891</v>
      </c>
      <c r="EL64" s="187">
        <v>1</v>
      </c>
      <c r="EM64" s="189">
        <v>88.871399999999994</v>
      </c>
      <c r="EN64" s="189">
        <v>31.6126</v>
      </c>
      <c r="EO64" s="187">
        <v>1</v>
      </c>
      <c r="EP64" s="187">
        <v>0</v>
      </c>
      <c r="EQ64" s="189">
        <v>117.3199</v>
      </c>
      <c r="ER64" s="187">
        <v>1</v>
      </c>
      <c r="ES64" s="189">
        <v>96.871200000000002</v>
      </c>
      <c r="ET64" s="189">
        <v>24.1539</v>
      </c>
    </row>
    <row r="65" spans="1:150" x14ac:dyDescent="0.25">
      <c r="A65" s="1"/>
      <c r="B65" s="186" t="s">
        <v>2521</v>
      </c>
      <c r="C65" s="186" t="s">
        <v>121</v>
      </c>
      <c r="D65" s="186" t="s">
        <v>122</v>
      </c>
      <c r="E65" s="186" t="s">
        <v>2522</v>
      </c>
      <c r="F65" s="186" t="s">
        <v>2523</v>
      </c>
      <c r="G65" s="187">
        <v>1</v>
      </c>
      <c r="H65" s="187">
        <v>0</v>
      </c>
      <c r="I65" s="187">
        <v>0</v>
      </c>
      <c r="J65" s="187">
        <v>1</v>
      </c>
      <c r="K65" s="187">
        <v>0</v>
      </c>
      <c r="L65" s="187">
        <v>0</v>
      </c>
      <c r="M65" s="187">
        <v>1</v>
      </c>
      <c r="N65" s="187">
        <v>0</v>
      </c>
      <c r="O65" s="187">
        <v>0</v>
      </c>
      <c r="P65" s="187">
        <v>1</v>
      </c>
      <c r="Q65" s="187">
        <v>0</v>
      </c>
      <c r="R65" s="187">
        <v>0</v>
      </c>
      <c r="S65" s="187">
        <v>1</v>
      </c>
      <c r="T65" s="187">
        <v>0</v>
      </c>
      <c r="U65" s="187">
        <v>0</v>
      </c>
      <c r="V65" s="187">
        <v>1</v>
      </c>
      <c r="W65" s="187">
        <v>0</v>
      </c>
      <c r="X65" s="187">
        <v>0</v>
      </c>
      <c r="Y65" s="187">
        <v>1</v>
      </c>
      <c r="Z65" s="187">
        <v>0</v>
      </c>
      <c r="AA65" s="187">
        <v>0</v>
      </c>
      <c r="AB65" s="187">
        <v>1</v>
      </c>
      <c r="AC65" s="187">
        <v>0</v>
      </c>
      <c r="AD65" s="187">
        <v>0</v>
      </c>
      <c r="AE65" s="187">
        <v>1</v>
      </c>
      <c r="AF65" s="187">
        <v>0</v>
      </c>
      <c r="AG65" s="187">
        <v>0</v>
      </c>
      <c r="AH65" s="187">
        <v>1</v>
      </c>
      <c r="AI65" s="187">
        <v>0</v>
      </c>
      <c r="AJ65" s="187">
        <v>0</v>
      </c>
      <c r="AK65" s="187">
        <v>1</v>
      </c>
      <c r="AL65" s="187">
        <v>0</v>
      </c>
      <c r="AM65" s="187">
        <v>0</v>
      </c>
      <c r="AN65" s="187">
        <v>1</v>
      </c>
      <c r="AO65" s="187">
        <v>0</v>
      </c>
      <c r="AP65" s="187">
        <v>0</v>
      </c>
      <c r="AQ65" s="187">
        <v>1</v>
      </c>
      <c r="AR65" s="187">
        <v>0</v>
      </c>
      <c r="AS65" s="187">
        <v>0</v>
      </c>
      <c r="AT65" s="187">
        <v>1</v>
      </c>
      <c r="AU65" s="187">
        <v>0</v>
      </c>
      <c r="AV65" s="187">
        <v>0</v>
      </c>
      <c r="AW65" s="187">
        <v>1</v>
      </c>
      <c r="AX65" s="187">
        <v>0</v>
      </c>
      <c r="AY65" s="187">
        <v>0</v>
      </c>
      <c r="AZ65" s="187">
        <v>1</v>
      </c>
      <c r="BA65" s="187">
        <v>0</v>
      </c>
      <c r="BB65" s="187">
        <v>0</v>
      </c>
      <c r="BC65" s="187">
        <v>1</v>
      </c>
      <c r="BD65" s="187">
        <v>0</v>
      </c>
      <c r="BE65" s="187">
        <v>0</v>
      </c>
      <c r="BF65" s="187">
        <v>1</v>
      </c>
      <c r="BG65" s="187">
        <v>0</v>
      </c>
      <c r="BH65" s="187">
        <v>0</v>
      </c>
      <c r="BI65" s="187">
        <v>1</v>
      </c>
      <c r="BJ65" s="187">
        <v>0</v>
      </c>
      <c r="BK65" s="187">
        <v>0</v>
      </c>
      <c r="BL65" s="187">
        <v>1</v>
      </c>
      <c r="BM65" s="187">
        <v>0</v>
      </c>
      <c r="BN65" s="187">
        <v>0</v>
      </c>
      <c r="BO65" s="187">
        <v>1</v>
      </c>
      <c r="BP65" s="187">
        <v>0</v>
      </c>
      <c r="BQ65" s="187">
        <v>0</v>
      </c>
      <c r="BR65" s="187">
        <v>1</v>
      </c>
      <c r="BS65" s="187">
        <v>0</v>
      </c>
      <c r="BT65" s="187">
        <v>0</v>
      </c>
      <c r="BU65" s="187">
        <v>1</v>
      </c>
      <c r="BV65" s="187">
        <v>0</v>
      </c>
      <c r="BW65" s="187">
        <v>0</v>
      </c>
      <c r="BX65" s="187">
        <v>1</v>
      </c>
      <c r="BY65" s="187">
        <v>0</v>
      </c>
      <c r="BZ65" s="187">
        <v>0</v>
      </c>
      <c r="CA65" s="187">
        <v>1</v>
      </c>
      <c r="CB65" s="187">
        <v>0</v>
      </c>
      <c r="CC65" s="187">
        <v>0</v>
      </c>
      <c r="CD65" s="187">
        <v>1</v>
      </c>
      <c r="CE65" s="187">
        <v>0</v>
      </c>
      <c r="CF65" s="187">
        <v>0</v>
      </c>
      <c r="CG65" s="187">
        <v>1</v>
      </c>
      <c r="CH65" s="187">
        <v>0</v>
      </c>
      <c r="CI65" s="187">
        <v>0</v>
      </c>
      <c r="CJ65" s="187">
        <v>1</v>
      </c>
      <c r="CK65" s="187">
        <v>0</v>
      </c>
      <c r="CL65" s="187">
        <v>0</v>
      </c>
      <c r="CM65" s="187">
        <v>1</v>
      </c>
      <c r="CN65" s="187">
        <v>0</v>
      </c>
      <c r="CO65" s="187">
        <v>0</v>
      </c>
      <c r="CP65" s="187">
        <v>1</v>
      </c>
      <c r="CQ65" s="187">
        <v>0</v>
      </c>
      <c r="CR65" s="187">
        <v>0</v>
      </c>
      <c r="CS65" s="187">
        <v>1</v>
      </c>
      <c r="CT65" s="187">
        <v>0</v>
      </c>
      <c r="CU65" s="187">
        <v>0</v>
      </c>
      <c r="CV65" s="187">
        <v>1</v>
      </c>
      <c r="CW65" s="187">
        <v>0</v>
      </c>
      <c r="CX65" s="187">
        <v>0</v>
      </c>
      <c r="CY65" s="187">
        <v>1</v>
      </c>
      <c r="CZ65" s="187">
        <v>0</v>
      </c>
      <c r="DA65" s="187">
        <v>0</v>
      </c>
      <c r="DB65" s="187">
        <v>1</v>
      </c>
      <c r="DC65" s="187">
        <v>0</v>
      </c>
      <c r="DD65" s="187">
        <v>0</v>
      </c>
      <c r="DE65" s="187">
        <v>1</v>
      </c>
      <c r="DF65" s="187">
        <v>0</v>
      </c>
      <c r="DG65" s="187">
        <v>0</v>
      </c>
      <c r="DH65" s="187">
        <v>1</v>
      </c>
      <c r="DI65" s="187">
        <v>0</v>
      </c>
      <c r="DJ65" s="187">
        <v>0</v>
      </c>
      <c r="DK65" s="187">
        <v>1</v>
      </c>
      <c r="DL65" s="187">
        <v>0</v>
      </c>
      <c r="DM65" s="187">
        <v>0</v>
      </c>
      <c r="DN65" s="187">
        <v>1</v>
      </c>
      <c r="DO65" s="187">
        <v>0</v>
      </c>
      <c r="DP65" s="187">
        <v>0</v>
      </c>
      <c r="DQ65" s="187">
        <v>1</v>
      </c>
      <c r="DR65" s="187">
        <v>0</v>
      </c>
      <c r="DS65" s="187">
        <v>0</v>
      </c>
      <c r="DT65" s="187">
        <v>1</v>
      </c>
      <c r="DU65" s="187">
        <v>0</v>
      </c>
      <c r="DV65" s="187">
        <v>0</v>
      </c>
      <c r="DW65" s="187">
        <v>1</v>
      </c>
      <c r="DX65" s="187">
        <v>0</v>
      </c>
      <c r="DY65" s="187">
        <v>0</v>
      </c>
      <c r="DZ65" s="187">
        <v>1</v>
      </c>
      <c r="EA65" s="187">
        <v>0</v>
      </c>
      <c r="EB65" s="187">
        <v>0</v>
      </c>
      <c r="EC65" s="187">
        <v>1</v>
      </c>
      <c r="ED65" s="187">
        <v>0</v>
      </c>
      <c r="EE65" s="187">
        <v>0</v>
      </c>
      <c r="EF65" s="187">
        <v>1</v>
      </c>
      <c r="EG65" s="187">
        <v>0</v>
      </c>
      <c r="EH65" s="187">
        <v>0</v>
      </c>
      <c r="EI65" s="187">
        <v>1</v>
      </c>
      <c r="EJ65" s="187">
        <v>0</v>
      </c>
      <c r="EK65" s="187">
        <v>0</v>
      </c>
      <c r="EL65" s="187">
        <v>1</v>
      </c>
      <c r="EM65" s="187">
        <v>0</v>
      </c>
      <c r="EN65" s="187">
        <v>0</v>
      </c>
      <c r="EO65" s="187">
        <v>1</v>
      </c>
      <c r="EP65" s="187">
        <v>0</v>
      </c>
      <c r="EQ65" s="187">
        <v>0</v>
      </c>
      <c r="ER65" s="187">
        <v>1</v>
      </c>
      <c r="ES65" s="187">
        <v>0</v>
      </c>
      <c r="ET65" s="187">
        <v>0</v>
      </c>
    </row>
    <row r="66" spans="1:150" x14ac:dyDescent="0.25">
      <c r="A66" s="1"/>
      <c r="B66" s="183" t="s">
        <v>2524</v>
      </c>
      <c r="C66" s="183" t="s">
        <v>599</v>
      </c>
      <c r="D66" s="183" t="s">
        <v>2525</v>
      </c>
      <c r="E66" s="183" t="s">
        <v>2526</v>
      </c>
      <c r="F66" s="183" t="s">
        <v>2527</v>
      </c>
      <c r="G66" s="184">
        <v>1</v>
      </c>
      <c r="H66" s="185">
        <v>62.9801</v>
      </c>
      <c r="I66" s="185">
        <v>25.704599999999999</v>
      </c>
      <c r="J66" s="184">
        <v>1</v>
      </c>
      <c r="K66" s="185">
        <v>62.9801</v>
      </c>
      <c r="L66" s="185">
        <v>25.704599999999999</v>
      </c>
      <c r="M66" s="184">
        <v>1</v>
      </c>
      <c r="N66" s="185">
        <v>62.9801</v>
      </c>
      <c r="O66" s="185">
        <v>25.704599999999999</v>
      </c>
      <c r="P66" s="184">
        <v>1</v>
      </c>
      <c r="Q66" s="185">
        <v>56.544899999999998</v>
      </c>
      <c r="R66" s="185">
        <v>31.704599999999999</v>
      </c>
      <c r="S66" s="184">
        <v>1</v>
      </c>
      <c r="T66" s="185">
        <v>46.159100000000002</v>
      </c>
      <c r="U66" s="185">
        <v>41.387900000000002</v>
      </c>
      <c r="V66" s="184">
        <v>1</v>
      </c>
      <c r="W66" s="185">
        <v>42.200899999999997</v>
      </c>
      <c r="X66" s="185">
        <v>45.078400000000002</v>
      </c>
      <c r="Y66" s="184">
        <v>1</v>
      </c>
      <c r="Z66" s="185">
        <v>47.9908</v>
      </c>
      <c r="AA66" s="185">
        <v>39.680100000000003</v>
      </c>
      <c r="AB66" s="184">
        <v>1</v>
      </c>
      <c r="AC66" s="185">
        <v>47.9908</v>
      </c>
      <c r="AD66" s="185">
        <v>39.680100000000003</v>
      </c>
      <c r="AE66" s="184">
        <v>1</v>
      </c>
      <c r="AF66" s="185">
        <v>47.9908</v>
      </c>
      <c r="AG66" s="185">
        <v>39.680100000000003</v>
      </c>
      <c r="AH66" s="184">
        <v>1</v>
      </c>
      <c r="AI66" s="185">
        <v>47.9908</v>
      </c>
      <c r="AJ66" s="185">
        <v>39.680100000000003</v>
      </c>
      <c r="AK66" s="184">
        <v>1</v>
      </c>
      <c r="AL66" s="185">
        <v>47.9908</v>
      </c>
      <c r="AM66" s="185">
        <v>39.680100000000003</v>
      </c>
      <c r="AN66" s="184">
        <v>1</v>
      </c>
      <c r="AO66" s="185">
        <v>60.8613</v>
      </c>
      <c r="AP66" s="185">
        <v>27.680099999999999</v>
      </c>
      <c r="AQ66" s="184">
        <v>1</v>
      </c>
      <c r="AR66" s="185">
        <v>90.314400000000006</v>
      </c>
      <c r="AS66" s="184">
        <v>0</v>
      </c>
      <c r="AT66" s="184">
        <v>1</v>
      </c>
      <c r="AU66" s="185">
        <v>42.6755</v>
      </c>
      <c r="AV66" s="185">
        <v>44.588099999999997</v>
      </c>
      <c r="AW66" s="184">
        <v>1</v>
      </c>
      <c r="AX66" s="185">
        <v>48.6312</v>
      </c>
      <c r="AY66" s="185">
        <v>39.0351</v>
      </c>
      <c r="AZ66" s="184">
        <v>1</v>
      </c>
      <c r="BA66" s="185">
        <v>55.227400000000003</v>
      </c>
      <c r="BB66" s="185">
        <v>32.932899999999997</v>
      </c>
      <c r="BC66" s="184">
        <v>1</v>
      </c>
      <c r="BD66" s="185">
        <v>58.582599999999999</v>
      </c>
      <c r="BE66" s="185">
        <v>28.543199999999999</v>
      </c>
      <c r="BF66" s="184">
        <v>1</v>
      </c>
      <c r="BG66" s="185">
        <v>43.919600000000003</v>
      </c>
      <c r="BH66" s="185">
        <v>42.704599999999999</v>
      </c>
      <c r="BI66" s="184">
        <v>1</v>
      </c>
      <c r="BJ66" s="185">
        <v>57.091900000000003</v>
      </c>
      <c r="BK66" s="185">
        <v>29.5947</v>
      </c>
      <c r="BL66" s="184">
        <v>1</v>
      </c>
      <c r="BM66" s="185">
        <v>43.764400000000002</v>
      </c>
      <c r="BN66" s="185">
        <v>43.620699999999999</v>
      </c>
      <c r="BO66" s="184">
        <v>1</v>
      </c>
      <c r="BP66" s="185">
        <v>90.549199999999999</v>
      </c>
      <c r="BQ66" s="184">
        <v>0</v>
      </c>
      <c r="BR66" s="184">
        <v>1</v>
      </c>
      <c r="BS66" s="185">
        <v>90.549199999999999</v>
      </c>
      <c r="BT66" s="184">
        <v>0</v>
      </c>
      <c r="BU66" s="184">
        <v>1</v>
      </c>
      <c r="BV66" s="185">
        <v>62.470100000000002</v>
      </c>
      <c r="BW66" s="185">
        <v>26.18</v>
      </c>
      <c r="BX66" s="184">
        <v>1</v>
      </c>
      <c r="BY66" s="185">
        <v>65.584800000000001</v>
      </c>
      <c r="BZ66" s="185">
        <v>23.276</v>
      </c>
      <c r="CA66" s="184">
        <v>1</v>
      </c>
      <c r="CB66" s="185">
        <v>78.398799999999994</v>
      </c>
      <c r="CC66" s="185">
        <v>10.3786</v>
      </c>
      <c r="CD66" s="184">
        <v>1</v>
      </c>
      <c r="CE66" s="185">
        <v>35.854100000000003</v>
      </c>
      <c r="CF66" s="185">
        <v>47.845399999999998</v>
      </c>
      <c r="CG66" s="184">
        <v>1</v>
      </c>
      <c r="CH66" s="185">
        <v>9.5004000000000008</v>
      </c>
      <c r="CI66" s="185">
        <v>65.323300000000003</v>
      </c>
      <c r="CJ66" s="184">
        <v>1</v>
      </c>
      <c r="CK66" s="185">
        <v>58.822699999999998</v>
      </c>
      <c r="CL66" s="185">
        <v>21.9253</v>
      </c>
      <c r="CM66" s="184">
        <v>1</v>
      </c>
      <c r="CN66" s="184">
        <v>0</v>
      </c>
      <c r="CO66" s="185">
        <v>68.52</v>
      </c>
      <c r="CP66" s="184">
        <v>1</v>
      </c>
      <c r="CQ66" s="185">
        <v>30.855799999999999</v>
      </c>
      <c r="CR66" s="185">
        <v>39.3414</v>
      </c>
      <c r="CS66" s="184">
        <v>1</v>
      </c>
      <c r="CT66" s="185">
        <v>39.879300000000001</v>
      </c>
      <c r="CU66" s="185">
        <v>41.4758</v>
      </c>
      <c r="CV66" s="184">
        <v>1</v>
      </c>
      <c r="CW66" s="184">
        <v>0</v>
      </c>
      <c r="CX66" s="184">
        <v>0</v>
      </c>
      <c r="CY66" s="184">
        <v>1</v>
      </c>
      <c r="CZ66" s="185">
        <v>56.070399999999999</v>
      </c>
      <c r="DA66" s="184">
        <v>0</v>
      </c>
      <c r="DB66" s="184">
        <v>1</v>
      </c>
      <c r="DC66" s="185">
        <v>79.100499999999997</v>
      </c>
      <c r="DD66" s="184">
        <v>0</v>
      </c>
      <c r="DE66" s="184">
        <v>1</v>
      </c>
      <c r="DF66" s="185">
        <v>48.844799999999999</v>
      </c>
      <c r="DG66" s="185">
        <v>30.936900000000001</v>
      </c>
      <c r="DH66" s="184">
        <v>1</v>
      </c>
      <c r="DI66" s="184">
        <v>0</v>
      </c>
      <c r="DJ66" s="185">
        <v>66.307199999999995</v>
      </c>
      <c r="DK66" s="184">
        <v>1</v>
      </c>
      <c r="DL66" s="185">
        <v>18.182500000000001</v>
      </c>
      <c r="DM66" s="185">
        <v>60.4056</v>
      </c>
      <c r="DN66" s="184">
        <v>1</v>
      </c>
      <c r="DO66" s="185">
        <v>12.598699999999999</v>
      </c>
      <c r="DP66" s="185">
        <v>63.722999999999999</v>
      </c>
      <c r="DQ66" s="184">
        <v>1</v>
      </c>
      <c r="DR66" s="184">
        <v>0</v>
      </c>
      <c r="DS66" s="185">
        <v>66.307199999999995</v>
      </c>
      <c r="DT66" s="184">
        <v>1</v>
      </c>
      <c r="DU66" s="184">
        <v>0</v>
      </c>
      <c r="DV66" s="185">
        <v>66.307199999999995</v>
      </c>
      <c r="DW66" s="184">
        <v>1</v>
      </c>
      <c r="DX66" s="184">
        <v>0</v>
      </c>
      <c r="DY66" s="185">
        <v>75.241500000000002</v>
      </c>
      <c r="DZ66" s="184">
        <v>1</v>
      </c>
      <c r="EA66" s="185">
        <v>62.221299999999999</v>
      </c>
      <c r="EB66" s="184">
        <v>0</v>
      </c>
      <c r="EC66" s="184">
        <v>1</v>
      </c>
      <c r="ED66" s="184">
        <v>0</v>
      </c>
      <c r="EE66" s="185">
        <v>85.846100000000007</v>
      </c>
      <c r="EF66" s="184">
        <v>1</v>
      </c>
      <c r="EG66" s="184">
        <v>0</v>
      </c>
      <c r="EH66" s="185">
        <v>85.846100000000007</v>
      </c>
      <c r="EI66" s="184">
        <v>1</v>
      </c>
      <c r="EJ66" s="185">
        <v>90.549199999999999</v>
      </c>
      <c r="EK66" s="184">
        <v>0</v>
      </c>
      <c r="EL66" s="184">
        <v>1</v>
      </c>
      <c r="EM66" s="184">
        <v>0</v>
      </c>
      <c r="EN66" s="185">
        <v>85.846100000000007</v>
      </c>
      <c r="EO66" s="184">
        <v>1</v>
      </c>
      <c r="EP66" s="185">
        <v>87.1815</v>
      </c>
      <c r="EQ66" s="184">
        <v>0</v>
      </c>
      <c r="ER66" s="184">
        <v>1</v>
      </c>
      <c r="ES66" s="184">
        <v>0</v>
      </c>
      <c r="ET66" s="185">
        <v>85.846100000000007</v>
      </c>
    </row>
    <row r="67" spans="1:150" x14ac:dyDescent="0.25">
      <c r="A67" s="1"/>
      <c r="B67" s="186" t="s">
        <v>2528</v>
      </c>
      <c r="C67" s="186" t="s">
        <v>599</v>
      </c>
      <c r="D67" s="186" t="s">
        <v>2525</v>
      </c>
      <c r="E67" s="186" t="s">
        <v>2529</v>
      </c>
      <c r="F67" s="186" t="s">
        <v>2530</v>
      </c>
      <c r="G67" s="187">
        <v>0</v>
      </c>
      <c r="H67" s="187">
        <v>0</v>
      </c>
      <c r="I67" s="187">
        <v>0</v>
      </c>
      <c r="J67" s="187">
        <v>0</v>
      </c>
      <c r="K67" s="187">
        <v>0</v>
      </c>
      <c r="L67" s="187">
        <v>0</v>
      </c>
      <c r="M67" s="187">
        <v>0</v>
      </c>
      <c r="N67" s="187">
        <v>0</v>
      </c>
      <c r="O67" s="187">
        <v>0</v>
      </c>
      <c r="P67" s="187">
        <v>1</v>
      </c>
      <c r="Q67" s="187">
        <v>0</v>
      </c>
      <c r="R67" s="187">
        <v>0</v>
      </c>
      <c r="S67" s="187">
        <v>1</v>
      </c>
      <c r="T67" s="187">
        <v>0</v>
      </c>
      <c r="U67" s="187">
        <v>0</v>
      </c>
      <c r="V67" s="187">
        <v>1</v>
      </c>
      <c r="W67" s="187">
        <v>0</v>
      </c>
      <c r="X67" s="187">
        <v>0</v>
      </c>
      <c r="Y67" s="187">
        <v>1</v>
      </c>
      <c r="Z67" s="187">
        <v>0</v>
      </c>
      <c r="AA67" s="187">
        <v>0</v>
      </c>
      <c r="AB67" s="187">
        <v>1</v>
      </c>
      <c r="AC67" s="187">
        <v>0</v>
      </c>
      <c r="AD67" s="187">
        <v>0</v>
      </c>
      <c r="AE67" s="187">
        <v>1</v>
      </c>
      <c r="AF67" s="187">
        <v>0</v>
      </c>
      <c r="AG67" s="187">
        <v>0</v>
      </c>
      <c r="AH67" s="187">
        <v>1</v>
      </c>
      <c r="AI67" s="187">
        <v>0</v>
      </c>
      <c r="AJ67" s="187">
        <v>0</v>
      </c>
      <c r="AK67" s="187">
        <v>1</v>
      </c>
      <c r="AL67" s="187">
        <v>0</v>
      </c>
      <c r="AM67" s="187">
        <v>0</v>
      </c>
      <c r="AN67" s="187">
        <v>1</v>
      </c>
      <c r="AO67" s="187">
        <v>0</v>
      </c>
      <c r="AP67" s="187">
        <v>0</v>
      </c>
      <c r="AQ67" s="187">
        <v>1</v>
      </c>
      <c r="AR67" s="187">
        <v>0</v>
      </c>
      <c r="AS67" s="187">
        <v>0</v>
      </c>
      <c r="AT67" s="187">
        <v>1</v>
      </c>
      <c r="AU67" s="187">
        <v>0</v>
      </c>
      <c r="AV67" s="187">
        <v>0</v>
      </c>
      <c r="AW67" s="187">
        <v>1</v>
      </c>
      <c r="AX67" s="187">
        <v>0</v>
      </c>
      <c r="AY67" s="187">
        <v>0</v>
      </c>
      <c r="AZ67" s="187">
        <v>1</v>
      </c>
      <c r="BA67" s="187">
        <v>0</v>
      </c>
      <c r="BB67" s="187">
        <v>0</v>
      </c>
      <c r="BC67" s="187">
        <v>1</v>
      </c>
      <c r="BD67" s="187">
        <v>0</v>
      </c>
      <c r="BE67" s="187">
        <v>0</v>
      </c>
      <c r="BF67" s="187">
        <v>1</v>
      </c>
      <c r="BG67" s="187">
        <v>0</v>
      </c>
      <c r="BH67" s="187">
        <v>0</v>
      </c>
      <c r="BI67" s="187">
        <v>1</v>
      </c>
      <c r="BJ67" s="187">
        <v>0</v>
      </c>
      <c r="BK67" s="187">
        <v>0</v>
      </c>
      <c r="BL67" s="187">
        <v>1</v>
      </c>
      <c r="BM67" s="187">
        <v>0</v>
      </c>
      <c r="BN67" s="187">
        <v>0</v>
      </c>
      <c r="BO67" s="187">
        <v>1</v>
      </c>
      <c r="BP67" s="187">
        <v>0</v>
      </c>
      <c r="BQ67" s="187">
        <v>0</v>
      </c>
      <c r="BR67" s="187">
        <v>1</v>
      </c>
      <c r="BS67" s="187">
        <v>0</v>
      </c>
      <c r="BT67" s="187">
        <v>0</v>
      </c>
      <c r="BU67" s="187">
        <v>1</v>
      </c>
      <c r="BV67" s="187">
        <v>0</v>
      </c>
      <c r="BW67" s="187">
        <v>0</v>
      </c>
      <c r="BX67" s="187">
        <v>1</v>
      </c>
      <c r="BY67" s="187">
        <v>0</v>
      </c>
      <c r="BZ67" s="187">
        <v>0</v>
      </c>
      <c r="CA67" s="187">
        <v>1</v>
      </c>
      <c r="CB67" s="187">
        <v>0</v>
      </c>
      <c r="CC67" s="187">
        <v>0</v>
      </c>
      <c r="CD67" s="187">
        <v>1</v>
      </c>
      <c r="CE67" s="187">
        <v>0</v>
      </c>
      <c r="CF67" s="187">
        <v>0</v>
      </c>
      <c r="CG67" s="187">
        <v>1</v>
      </c>
      <c r="CH67" s="187">
        <v>0</v>
      </c>
      <c r="CI67" s="187">
        <v>0</v>
      </c>
      <c r="CJ67" s="187">
        <v>1</v>
      </c>
      <c r="CK67" s="187">
        <v>0</v>
      </c>
      <c r="CL67" s="187">
        <v>0</v>
      </c>
      <c r="CM67" s="187">
        <v>1</v>
      </c>
      <c r="CN67" s="187">
        <v>0</v>
      </c>
      <c r="CO67" s="187">
        <v>0</v>
      </c>
      <c r="CP67" s="187">
        <v>1</v>
      </c>
      <c r="CQ67" s="187">
        <v>0</v>
      </c>
      <c r="CR67" s="187">
        <v>0</v>
      </c>
      <c r="CS67" s="187">
        <v>1</v>
      </c>
      <c r="CT67" s="187">
        <v>0</v>
      </c>
      <c r="CU67" s="187">
        <v>0</v>
      </c>
      <c r="CV67" s="187">
        <v>1</v>
      </c>
      <c r="CW67" s="187">
        <v>0</v>
      </c>
      <c r="CX67" s="187">
        <v>0</v>
      </c>
      <c r="CY67" s="187">
        <v>1</v>
      </c>
      <c r="CZ67" s="187">
        <v>0</v>
      </c>
      <c r="DA67" s="187">
        <v>0</v>
      </c>
      <c r="DB67" s="187">
        <v>1</v>
      </c>
      <c r="DC67" s="187">
        <v>0</v>
      </c>
      <c r="DD67" s="187">
        <v>0</v>
      </c>
      <c r="DE67" s="187">
        <v>1</v>
      </c>
      <c r="DF67" s="187">
        <v>0</v>
      </c>
      <c r="DG67" s="187">
        <v>0</v>
      </c>
      <c r="DH67" s="187">
        <v>1</v>
      </c>
      <c r="DI67" s="187">
        <v>0</v>
      </c>
      <c r="DJ67" s="187">
        <v>0</v>
      </c>
      <c r="DK67" s="187">
        <v>1</v>
      </c>
      <c r="DL67" s="187">
        <v>0</v>
      </c>
      <c r="DM67" s="187">
        <v>0</v>
      </c>
      <c r="DN67" s="187">
        <v>1</v>
      </c>
      <c r="DO67" s="187">
        <v>0</v>
      </c>
      <c r="DP67" s="187">
        <v>0</v>
      </c>
      <c r="DQ67" s="187">
        <v>1</v>
      </c>
      <c r="DR67" s="187">
        <v>0</v>
      </c>
      <c r="DS67" s="187">
        <v>0</v>
      </c>
      <c r="DT67" s="187">
        <v>1</v>
      </c>
      <c r="DU67" s="187">
        <v>0</v>
      </c>
      <c r="DV67" s="187">
        <v>0</v>
      </c>
      <c r="DW67" s="187">
        <v>1</v>
      </c>
      <c r="DX67" s="187">
        <v>0</v>
      </c>
      <c r="DY67" s="187">
        <v>0</v>
      </c>
      <c r="DZ67" s="187">
        <v>1</v>
      </c>
      <c r="EA67" s="187">
        <v>0</v>
      </c>
      <c r="EB67" s="187">
        <v>0</v>
      </c>
      <c r="EC67" s="187">
        <v>1</v>
      </c>
      <c r="ED67" s="187">
        <v>0</v>
      </c>
      <c r="EE67" s="187">
        <v>0</v>
      </c>
      <c r="EF67" s="187">
        <v>1</v>
      </c>
      <c r="EG67" s="187">
        <v>0</v>
      </c>
      <c r="EH67" s="187">
        <v>0</v>
      </c>
      <c r="EI67" s="187">
        <v>1</v>
      </c>
      <c r="EJ67" s="187">
        <v>0</v>
      </c>
      <c r="EK67" s="187">
        <v>0</v>
      </c>
      <c r="EL67" s="187">
        <v>1</v>
      </c>
      <c r="EM67" s="187">
        <v>0</v>
      </c>
      <c r="EN67" s="187">
        <v>0</v>
      </c>
      <c r="EO67" s="187">
        <v>1</v>
      </c>
      <c r="EP67" s="187">
        <v>0</v>
      </c>
      <c r="EQ67" s="187">
        <v>0</v>
      </c>
      <c r="ER67" s="187">
        <v>1</v>
      </c>
      <c r="ES67" s="187">
        <v>0</v>
      </c>
      <c r="ET67" s="187">
        <v>0</v>
      </c>
    </row>
    <row r="68" spans="1:150" x14ac:dyDescent="0.25">
      <c r="A68" s="1"/>
      <c r="B68" s="186" t="s">
        <v>2531</v>
      </c>
      <c r="C68" s="186" t="s">
        <v>599</v>
      </c>
      <c r="D68" s="186" t="s">
        <v>2525</v>
      </c>
      <c r="E68" s="186" t="s">
        <v>2532</v>
      </c>
      <c r="F68" s="186" t="s">
        <v>2533</v>
      </c>
      <c r="G68" s="187">
        <v>1</v>
      </c>
      <c r="H68" s="189">
        <v>62.9801</v>
      </c>
      <c r="I68" s="189">
        <v>25.704599999999999</v>
      </c>
      <c r="J68" s="187">
        <v>1</v>
      </c>
      <c r="K68" s="189">
        <v>62.9801</v>
      </c>
      <c r="L68" s="189">
        <v>25.704599999999999</v>
      </c>
      <c r="M68" s="187">
        <v>1</v>
      </c>
      <c r="N68" s="189">
        <v>62.9801</v>
      </c>
      <c r="O68" s="189">
        <v>25.704599999999999</v>
      </c>
      <c r="P68" s="187">
        <v>1</v>
      </c>
      <c r="Q68" s="189">
        <v>56.544899999999998</v>
      </c>
      <c r="R68" s="189">
        <v>31.704599999999999</v>
      </c>
      <c r="S68" s="187">
        <v>1</v>
      </c>
      <c r="T68" s="189">
        <v>46.159100000000002</v>
      </c>
      <c r="U68" s="189">
        <v>41.387900000000002</v>
      </c>
      <c r="V68" s="187">
        <v>1</v>
      </c>
      <c r="W68" s="189">
        <v>42.200899999999997</v>
      </c>
      <c r="X68" s="189">
        <v>45.078400000000002</v>
      </c>
      <c r="Y68" s="187">
        <v>1</v>
      </c>
      <c r="Z68" s="189">
        <v>47.9908</v>
      </c>
      <c r="AA68" s="189">
        <v>39.680100000000003</v>
      </c>
      <c r="AB68" s="187">
        <v>1</v>
      </c>
      <c r="AC68" s="189">
        <v>47.9908</v>
      </c>
      <c r="AD68" s="189">
        <v>39.680100000000003</v>
      </c>
      <c r="AE68" s="187">
        <v>1</v>
      </c>
      <c r="AF68" s="189">
        <v>47.9908</v>
      </c>
      <c r="AG68" s="189">
        <v>39.680100000000003</v>
      </c>
      <c r="AH68" s="187">
        <v>1</v>
      </c>
      <c r="AI68" s="189">
        <v>47.9908</v>
      </c>
      <c r="AJ68" s="189">
        <v>39.680100000000003</v>
      </c>
      <c r="AK68" s="187">
        <v>1</v>
      </c>
      <c r="AL68" s="189">
        <v>47.9908</v>
      </c>
      <c r="AM68" s="189">
        <v>39.680100000000003</v>
      </c>
      <c r="AN68" s="187">
        <v>1</v>
      </c>
      <c r="AO68" s="189">
        <v>60.8613</v>
      </c>
      <c r="AP68" s="189">
        <v>27.680099999999999</v>
      </c>
      <c r="AQ68" s="187">
        <v>1</v>
      </c>
      <c r="AR68" s="189">
        <v>90.314400000000006</v>
      </c>
      <c r="AS68" s="187">
        <v>0</v>
      </c>
      <c r="AT68" s="187">
        <v>1</v>
      </c>
      <c r="AU68" s="189">
        <v>42.6755</v>
      </c>
      <c r="AV68" s="189">
        <v>44.588099999999997</v>
      </c>
      <c r="AW68" s="187">
        <v>1</v>
      </c>
      <c r="AX68" s="189">
        <v>48.6312</v>
      </c>
      <c r="AY68" s="189">
        <v>39.0351</v>
      </c>
      <c r="AZ68" s="187">
        <v>1</v>
      </c>
      <c r="BA68" s="189">
        <v>55.227400000000003</v>
      </c>
      <c r="BB68" s="189">
        <v>32.932899999999997</v>
      </c>
      <c r="BC68" s="187">
        <v>1</v>
      </c>
      <c r="BD68" s="189">
        <v>58.582599999999999</v>
      </c>
      <c r="BE68" s="189">
        <v>28.543199999999999</v>
      </c>
      <c r="BF68" s="187">
        <v>1</v>
      </c>
      <c r="BG68" s="189">
        <v>43.919600000000003</v>
      </c>
      <c r="BH68" s="189">
        <v>42.704599999999999</v>
      </c>
      <c r="BI68" s="187">
        <v>1</v>
      </c>
      <c r="BJ68" s="189">
        <v>57.091900000000003</v>
      </c>
      <c r="BK68" s="189">
        <v>29.5947</v>
      </c>
      <c r="BL68" s="187">
        <v>1</v>
      </c>
      <c r="BM68" s="189">
        <v>43.764400000000002</v>
      </c>
      <c r="BN68" s="189">
        <v>43.620699999999999</v>
      </c>
      <c r="BO68" s="187">
        <v>1</v>
      </c>
      <c r="BP68" s="189">
        <v>90.549199999999999</v>
      </c>
      <c r="BQ68" s="187">
        <v>0</v>
      </c>
      <c r="BR68" s="187">
        <v>1</v>
      </c>
      <c r="BS68" s="189">
        <v>90.549199999999999</v>
      </c>
      <c r="BT68" s="187">
        <v>0</v>
      </c>
      <c r="BU68" s="187">
        <v>1</v>
      </c>
      <c r="BV68" s="189">
        <v>62.470100000000002</v>
      </c>
      <c r="BW68" s="189">
        <v>26.18</v>
      </c>
      <c r="BX68" s="187">
        <v>1</v>
      </c>
      <c r="BY68" s="189">
        <v>65.584800000000001</v>
      </c>
      <c r="BZ68" s="189">
        <v>23.276</v>
      </c>
      <c r="CA68" s="187">
        <v>1</v>
      </c>
      <c r="CB68" s="189">
        <v>78.398799999999994</v>
      </c>
      <c r="CC68" s="189">
        <v>10.3786</v>
      </c>
      <c r="CD68" s="187">
        <v>1</v>
      </c>
      <c r="CE68" s="189">
        <v>35.854100000000003</v>
      </c>
      <c r="CF68" s="189">
        <v>47.845399999999998</v>
      </c>
      <c r="CG68" s="187">
        <v>1</v>
      </c>
      <c r="CH68" s="189">
        <v>9.5004000000000008</v>
      </c>
      <c r="CI68" s="189">
        <v>65.323300000000003</v>
      </c>
      <c r="CJ68" s="187">
        <v>1</v>
      </c>
      <c r="CK68" s="189">
        <v>58.822699999999998</v>
      </c>
      <c r="CL68" s="189">
        <v>21.9253</v>
      </c>
      <c r="CM68" s="187">
        <v>1</v>
      </c>
      <c r="CN68" s="187">
        <v>0</v>
      </c>
      <c r="CO68" s="189">
        <v>68.52</v>
      </c>
      <c r="CP68" s="187">
        <v>1</v>
      </c>
      <c r="CQ68" s="189">
        <v>30.855799999999999</v>
      </c>
      <c r="CR68" s="189">
        <v>39.3414</v>
      </c>
      <c r="CS68" s="187">
        <v>1</v>
      </c>
      <c r="CT68" s="189">
        <v>39.879300000000001</v>
      </c>
      <c r="CU68" s="189">
        <v>41.4758</v>
      </c>
      <c r="CV68" s="187">
        <v>1</v>
      </c>
      <c r="CW68" s="187">
        <v>0</v>
      </c>
      <c r="CX68" s="187">
        <v>0</v>
      </c>
      <c r="CY68" s="187">
        <v>1</v>
      </c>
      <c r="CZ68" s="189">
        <v>56.070399999999999</v>
      </c>
      <c r="DA68" s="187">
        <v>0</v>
      </c>
      <c r="DB68" s="187">
        <v>1</v>
      </c>
      <c r="DC68" s="189">
        <v>79.100499999999997</v>
      </c>
      <c r="DD68" s="187">
        <v>0</v>
      </c>
      <c r="DE68" s="187">
        <v>1</v>
      </c>
      <c r="DF68" s="189">
        <v>48.844799999999999</v>
      </c>
      <c r="DG68" s="189">
        <v>30.936900000000001</v>
      </c>
      <c r="DH68" s="187">
        <v>1</v>
      </c>
      <c r="DI68" s="187">
        <v>0</v>
      </c>
      <c r="DJ68" s="189">
        <v>66.307199999999995</v>
      </c>
      <c r="DK68" s="187">
        <v>1</v>
      </c>
      <c r="DL68" s="189">
        <v>18.182500000000001</v>
      </c>
      <c r="DM68" s="189">
        <v>60.4056</v>
      </c>
      <c r="DN68" s="187">
        <v>1</v>
      </c>
      <c r="DO68" s="189">
        <v>12.598699999999999</v>
      </c>
      <c r="DP68" s="189">
        <v>63.722999999999999</v>
      </c>
      <c r="DQ68" s="187">
        <v>1</v>
      </c>
      <c r="DR68" s="187">
        <v>0</v>
      </c>
      <c r="DS68" s="189">
        <v>66.307199999999995</v>
      </c>
      <c r="DT68" s="187">
        <v>1</v>
      </c>
      <c r="DU68" s="187">
        <v>0</v>
      </c>
      <c r="DV68" s="189">
        <v>66.307199999999995</v>
      </c>
      <c r="DW68" s="187">
        <v>1</v>
      </c>
      <c r="DX68" s="187">
        <v>0</v>
      </c>
      <c r="DY68" s="189">
        <v>75.241500000000002</v>
      </c>
      <c r="DZ68" s="187">
        <v>1</v>
      </c>
      <c r="EA68" s="189">
        <v>62.221299999999999</v>
      </c>
      <c r="EB68" s="187">
        <v>0</v>
      </c>
      <c r="EC68" s="187">
        <v>1</v>
      </c>
      <c r="ED68" s="187">
        <v>0</v>
      </c>
      <c r="EE68" s="189">
        <v>85.846100000000007</v>
      </c>
      <c r="EF68" s="187">
        <v>1</v>
      </c>
      <c r="EG68" s="187">
        <v>0</v>
      </c>
      <c r="EH68" s="189">
        <v>85.846100000000007</v>
      </c>
      <c r="EI68" s="187">
        <v>1</v>
      </c>
      <c r="EJ68" s="189">
        <v>90.549199999999999</v>
      </c>
      <c r="EK68" s="187">
        <v>0</v>
      </c>
      <c r="EL68" s="187">
        <v>1</v>
      </c>
      <c r="EM68" s="187">
        <v>0</v>
      </c>
      <c r="EN68" s="189">
        <v>85.846100000000007</v>
      </c>
      <c r="EO68" s="187">
        <v>1</v>
      </c>
      <c r="EP68" s="189">
        <v>87.1815</v>
      </c>
      <c r="EQ68" s="187">
        <v>0</v>
      </c>
      <c r="ER68" s="187">
        <v>1</v>
      </c>
      <c r="ES68" s="187">
        <v>0</v>
      </c>
      <c r="ET68" s="189">
        <v>85.846100000000007</v>
      </c>
    </row>
    <row r="69" spans="1:150" x14ac:dyDescent="0.25">
      <c r="A69" s="1"/>
      <c r="B69" s="183" t="s">
        <v>2534</v>
      </c>
      <c r="C69" s="183" t="s">
        <v>601</v>
      </c>
      <c r="D69" s="183" t="s">
        <v>970</v>
      </c>
      <c r="E69" s="183" t="s">
        <v>2535</v>
      </c>
      <c r="F69" s="183" t="s">
        <v>2536</v>
      </c>
      <c r="G69" s="184">
        <v>1</v>
      </c>
      <c r="H69" s="184">
        <v>0</v>
      </c>
      <c r="I69" s="184">
        <v>0</v>
      </c>
      <c r="J69" s="184">
        <v>1</v>
      </c>
      <c r="K69" s="184">
        <v>0</v>
      </c>
      <c r="L69" s="184">
        <v>0</v>
      </c>
      <c r="M69" s="184">
        <v>1</v>
      </c>
      <c r="N69" s="184">
        <v>0</v>
      </c>
      <c r="O69" s="184">
        <v>0</v>
      </c>
      <c r="P69" s="184">
        <v>1</v>
      </c>
      <c r="Q69" s="184">
        <v>0</v>
      </c>
      <c r="R69" s="184">
        <v>0</v>
      </c>
      <c r="S69" s="184">
        <v>1</v>
      </c>
      <c r="T69" s="184">
        <v>0</v>
      </c>
      <c r="U69" s="184">
        <v>0</v>
      </c>
      <c r="V69" s="184">
        <v>1</v>
      </c>
      <c r="W69" s="184">
        <v>0</v>
      </c>
      <c r="X69" s="184">
        <v>0</v>
      </c>
      <c r="Y69" s="184">
        <v>1</v>
      </c>
      <c r="Z69" s="184">
        <v>0</v>
      </c>
      <c r="AA69" s="184">
        <v>0</v>
      </c>
      <c r="AB69" s="184">
        <v>1</v>
      </c>
      <c r="AC69" s="184">
        <v>0</v>
      </c>
      <c r="AD69" s="184">
        <v>0</v>
      </c>
      <c r="AE69" s="184">
        <v>1</v>
      </c>
      <c r="AF69" s="184">
        <v>0</v>
      </c>
      <c r="AG69" s="184">
        <v>0</v>
      </c>
      <c r="AH69" s="184">
        <v>1</v>
      </c>
      <c r="AI69" s="184">
        <v>0</v>
      </c>
      <c r="AJ69" s="184">
        <v>0</v>
      </c>
      <c r="AK69" s="184">
        <v>1</v>
      </c>
      <c r="AL69" s="184">
        <v>0</v>
      </c>
      <c r="AM69" s="184">
        <v>0</v>
      </c>
      <c r="AN69" s="184">
        <v>1</v>
      </c>
      <c r="AO69" s="185">
        <v>10</v>
      </c>
      <c r="AP69" s="185">
        <v>12</v>
      </c>
      <c r="AQ69" s="184">
        <v>1</v>
      </c>
      <c r="AR69" s="184">
        <v>0</v>
      </c>
      <c r="AS69" s="184">
        <v>0</v>
      </c>
      <c r="AT69" s="184">
        <v>1</v>
      </c>
      <c r="AU69" s="185">
        <v>9.8995999999999995</v>
      </c>
      <c r="AV69" s="185">
        <v>12</v>
      </c>
      <c r="AW69" s="184">
        <v>1</v>
      </c>
      <c r="AX69" s="185">
        <v>9.8994999999999997</v>
      </c>
      <c r="AY69" s="185">
        <v>12</v>
      </c>
      <c r="AZ69" s="184">
        <v>1</v>
      </c>
      <c r="BA69" s="185">
        <v>9.6395999999999997</v>
      </c>
      <c r="BB69" s="185">
        <v>12</v>
      </c>
      <c r="BC69" s="184">
        <v>1</v>
      </c>
      <c r="BD69" s="185">
        <v>8.6540999999999997</v>
      </c>
      <c r="BE69" s="185">
        <v>12</v>
      </c>
      <c r="BF69" s="184">
        <v>1</v>
      </c>
      <c r="BG69" s="185">
        <v>8.9977</v>
      </c>
      <c r="BH69" s="184">
        <v>0</v>
      </c>
      <c r="BI69" s="184">
        <v>1</v>
      </c>
      <c r="BJ69" s="185">
        <v>8.8793000000000006</v>
      </c>
      <c r="BK69" s="185">
        <v>6</v>
      </c>
      <c r="BL69" s="184">
        <v>1</v>
      </c>
      <c r="BM69" s="185">
        <v>10</v>
      </c>
      <c r="BN69" s="185">
        <v>6</v>
      </c>
      <c r="BO69" s="184">
        <v>1</v>
      </c>
      <c r="BP69" s="185">
        <v>10</v>
      </c>
      <c r="BQ69" s="185">
        <v>12</v>
      </c>
      <c r="BR69" s="184">
        <v>1</v>
      </c>
      <c r="BS69" s="184">
        <v>0</v>
      </c>
      <c r="BT69" s="185">
        <v>12</v>
      </c>
      <c r="BU69" s="184">
        <v>1</v>
      </c>
      <c r="BV69" s="185">
        <v>10</v>
      </c>
      <c r="BW69" s="185">
        <v>12</v>
      </c>
      <c r="BX69" s="184">
        <v>1</v>
      </c>
      <c r="BY69" s="185">
        <v>10</v>
      </c>
      <c r="BZ69" s="185">
        <v>12</v>
      </c>
      <c r="CA69" s="184">
        <v>1</v>
      </c>
      <c r="CB69" s="184">
        <v>0</v>
      </c>
      <c r="CC69" s="184">
        <v>0</v>
      </c>
      <c r="CD69" s="184">
        <v>1</v>
      </c>
      <c r="CE69" s="184">
        <v>0</v>
      </c>
      <c r="CF69" s="184">
        <v>0</v>
      </c>
      <c r="CG69" s="184">
        <v>1</v>
      </c>
      <c r="CH69" s="185">
        <v>10</v>
      </c>
      <c r="CI69" s="184">
        <v>0</v>
      </c>
      <c r="CJ69" s="184">
        <v>1</v>
      </c>
      <c r="CK69" s="184">
        <v>0</v>
      </c>
      <c r="CL69" s="184">
        <v>0</v>
      </c>
      <c r="CM69" s="184">
        <v>1</v>
      </c>
      <c r="CN69" s="184">
        <v>0</v>
      </c>
      <c r="CO69" s="184">
        <v>0</v>
      </c>
      <c r="CP69" s="184">
        <v>1</v>
      </c>
      <c r="CQ69" s="184">
        <v>0</v>
      </c>
      <c r="CR69" s="184">
        <v>0</v>
      </c>
      <c r="CS69" s="184">
        <v>1</v>
      </c>
      <c r="CT69" s="185">
        <v>10</v>
      </c>
      <c r="CU69" s="184">
        <v>0</v>
      </c>
      <c r="CV69" s="184">
        <v>1</v>
      </c>
      <c r="CW69" s="185">
        <v>10</v>
      </c>
      <c r="CX69" s="185">
        <v>6.6379000000000001</v>
      </c>
      <c r="CY69" s="184">
        <v>1</v>
      </c>
      <c r="CZ69" s="185">
        <v>8.6201000000000008</v>
      </c>
      <c r="DA69" s="185">
        <v>7.8932000000000002</v>
      </c>
      <c r="DB69" s="184">
        <v>1</v>
      </c>
      <c r="DC69" s="184">
        <v>0</v>
      </c>
      <c r="DD69" s="184">
        <v>0</v>
      </c>
      <c r="DE69" s="184">
        <v>1</v>
      </c>
      <c r="DF69" s="184">
        <v>0</v>
      </c>
      <c r="DG69" s="184">
        <v>0</v>
      </c>
      <c r="DH69" s="184">
        <v>1</v>
      </c>
      <c r="DI69" s="185">
        <v>10</v>
      </c>
      <c r="DJ69" s="184">
        <v>0</v>
      </c>
      <c r="DK69" s="184">
        <v>1</v>
      </c>
      <c r="DL69" s="184">
        <v>0</v>
      </c>
      <c r="DM69" s="184">
        <v>0</v>
      </c>
      <c r="DN69" s="184">
        <v>1</v>
      </c>
      <c r="DO69" s="185">
        <v>10</v>
      </c>
      <c r="DP69" s="185">
        <v>9.3748000000000005</v>
      </c>
      <c r="DQ69" s="184">
        <v>1</v>
      </c>
      <c r="DR69" s="184">
        <v>0</v>
      </c>
      <c r="DS69" s="184">
        <v>0</v>
      </c>
      <c r="DT69" s="184">
        <v>1</v>
      </c>
      <c r="DU69" s="185">
        <v>6.9444999999999997</v>
      </c>
      <c r="DV69" s="184">
        <v>0</v>
      </c>
      <c r="DW69" s="184">
        <v>1</v>
      </c>
      <c r="DX69" s="185">
        <v>10</v>
      </c>
      <c r="DY69" s="184">
        <v>0</v>
      </c>
      <c r="DZ69" s="184">
        <v>1</v>
      </c>
      <c r="EA69" s="184">
        <v>0</v>
      </c>
      <c r="EB69" s="184">
        <v>0</v>
      </c>
      <c r="EC69" s="184">
        <v>1</v>
      </c>
      <c r="ED69" s="184">
        <v>0</v>
      </c>
      <c r="EE69" s="184">
        <v>0</v>
      </c>
      <c r="EF69" s="184">
        <v>1</v>
      </c>
      <c r="EG69" s="184">
        <v>0</v>
      </c>
      <c r="EH69" s="184">
        <v>0</v>
      </c>
      <c r="EI69" s="184">
        <v>1</v>
      </c>
      <c r="EJ69" s="185">
        <v>10</v>
      </c>
      <c r="EK69" s="185">
        <v>11.6197</v>
      </c>
      <c r="EL69" s="184">
        <v>1</v>
      </c>
      <c r="EM69" s="184">
        <v>0</v>
      </c>
      <c r="EN69" s="185">
        <v>10.5413</v>
      </c>
      <c r="EO69" s="184">
        <v>1</v>
      </c>
      <c r="EP69" s="184">
        <v>0</v>
      </c>
      <c r="EQ69" s="184">
        <v>0</v>
      </c>
      <c r="ER69" s="184">
        <v>1</v>
      </c>
      <c r="ES69" s="185">
        <v>10</v>
      </c>
      <c r="ET69" s="185">
        <v>12</v>
      </c>
    </row>
    <row r="70" spans="1:150" x14ac:dyDescent="0.25">
      <c r="A70" s="1"/>
      <c r="B70" s="186" t="s">
        <v>2537</v>
      </c>
      <c r="C70" s="186" t="s">
        <v>601</v>
      </c>
      <c r="D70" s="186" t="s">
        <v>970</v>
      </c>
      <c r="E70" s="186" t="s">
        <v>2538</v>
      </c>
      <c r="F70" s="186" t="s">
        <v>2539</v>
      </c>
      <c r="G70" s="187">
        <v>1</v>
      </c>
      <c r="H70" s="187">
        <v>0</v>
      </c>
      <c r="I70" s="187">
        <v>0</v>
      </c>
      <c r="J70" s="187">
        <v>1</v>
      </c>
      <c r="K70" s="187">
        <v>0</v>
      </c>
      <c r="L70" s="187">
        <v>0</v>
      </c>
      <c r="M70" s="187">
        <v>1</v>
      </c>
      <c r="N70" s="187">
        <v>0</v>
      </c>
      <c r="O70" s="187">
        <v>0</v>
      </c>
      <c r="P70" s="187">
        <v>1</v>
      </c>
      <c r="Q70" s="187">
        <v>0</v>
      </c>
      <c r="R70" s="187">
        <v>0</v>
      </c>
      <c r="S70" s="187">
        <v>1</v>
      </c>
      <c r="T70" s="187">
        <v>0</v>
      </c>
      <c r="U70" s="187">
        <v>0</v>
      </c>
      <c r="V70" s="187">
        <v>1</v>
      </c>
      <c r="W70" s="187">
        <v>0</v>
      </c>
      <c r="X70" s="187">
        <v>0</v>
      </c>
      <c r="Y70" s="187">
        <v>1</v>
      </c>
      <c r="Z70" s="187">
        <v>0</v>
      </c>
      <c r="AA70" s="187">
        <v>0</v>
      </c>
      <c r="AB70" s="187">
        <v>1</v>
      </c>
      <c r="AC70" s="187">
        <v>0</v>
      </c>
      <c r="AD70" s="187">
        <v>0</v>
      </c>
      <c r="AE70" s="187">
        <v>1</v>
      </c>
      <c r="AF70" s="187">
        <v>0</v>
      </c>
      <c r="AG70" s="187">
        <v>0</v>
      </c>
      <c r="AH70" s="187">
        <v>1</v>
      </c>
      <c r="AI70" s="187">
        <v>0</v>
      </c>
      <c r="AJ70" s="187">
        <v>0</v>
      </c>
      <c r="AK70" s="187">
        <v>1</v>
      </c>
      <c r="AL70" s="187">
        <v>0</v>
      </c>
      <c r="AM70" s="187">
        <v>0</v>
      </c>
      <c r="AN70" s="187">
        <v>1</v>
      </c>
      <c r="AO70" s="187">
        <v>0</v>
      </c>
      <c r="AP70" s="187">
        <v>0</v>
      </c>
      <c r="AQ70" s="187">
        <v>1</v>
      </c>
      <c r="AR70" s="187">
        <v>0</v>
      </c>
      <c r="AS70" s="187">
        <v>0</v>
      </c>
      <c r="AT70" s="187">
        <v>1</v>
      </c>
      <c r="AU70" s="187">
        <v>0</v>
      </c>
      <c r="AV70" s="187">
        <v>0</v>
      </c>
      <c r="AW70" s="187">
        <v>1</v>
      </c>
      <c r="AX70" s="187">
        <v>0</v>
      </c>
      <c r="AY70" s="187">
        <v>0</v>
      </c>
      <c r="AZ70" s="187">
        <v>1</v>
      </c>
      <c r="BA70" s="187">
        <v>0</v>
      </c>
      <c r="BB70" s="187">
        <v>0</v>
      </c>
      <c r="BC70" s="187">
        <v>1</v>
      </c>
      <c r="BD70" s="187">
        <v>0</v>
      </c>
      <c r="BE70" s="187">
        <v>0</v>
      </c>
      <c r="BF70" s="187">
        <v>1</v>
      </c>
      <c r="BG70" s="187">
        <v>0</v>
      </c>
      <c r="BH70" s="187">
        <v>0</v>
      </c>
      <c r="BI70" s="187">
        <v>1</v>
      </c>
      <c r="BJ70" s="187">
        <v>0</v>
      </c>
      <c r="BK70" s="187">
        <v>0</v>
      </c>
      <c r="BL70" s="187">
        <v>1</v>
      </c>
      <c r="BM70" s="187">
        <v>0</v>
      </c>
      <c r="BN70" s="187">
        <v>0</v>
      </c>
      <c r="BO70" s="187">
        <v>1</v>
      </c>
      <c r="BP70" s="187">
        <v>0</v>
      </c>
      <c r="BQ70" s="187">
        <v>0</v>
      </c>
      <c r="BR70" s="187">
        <v>1</v>
      </c>
      <c r="BS70" s="187">
        <v>0</v>
      </c>
      <c r="BT70" s="187">
        <v>0</v>
      </c>
      <c r="BU70" s="187">
        <v>1</v>
      </c>
      <c r="BV70" s="187">
        <v>0</v>
      </c>
      <c r="BW70" s="187">
        <v>0</v>
      </c>
      <c r="BX70" s="187">
        <v>1</v>
      </c>
      <c r="BY70" s="187">
        <v>0</v>
      </c>
      <c r="BZ70" s="187">
        <v>0</v>
      </c>
      <c r="CA70" s="187">
        <v>1</v>
      </c>
      <c r="CB70" s="187">
        <v>0</v>
      </c>
      <c r="CC70" s="187">
        <v>0</v>
      </c>
      <c r="CD70" s="187">
        <v>1</v>
      </c>
      <c r="CE70" s="187">
        <v>0</v>
      </c>
      <c r="CF70" s="187">
        <v>0</v>
      </c>
      <c r="CG70" s="187">
        <v>1</v>
      </c>
      <c r="CH70" s="187">
        <v>0</v>
      </c>
      <c r="CI70" s="187">
        <v>0</v>
      </c>
      <c r="CJ70" s="187">
        <v>1</v>
      </c>
      <c r="CK70" s="187">
        <v>0</v>
      </c>
      <c r="CL70" s="187">
        <v>0</v>
      </c>
      <c r="CM70" s="187">
        <v>1</v>
      </c>
      <c r="CN70" s="187">
        <v>0</v>
      </c>
      <c r="CO70" s="187">
        <v>0</v>
      </c>
      <c r="CP70" s="187">
        <v>1</v>
      </c>
      <c r="CQ70" s="187">
        <v>0</v>
      </c>
      <c r="CR70" s="187">
        <v>0</v>
      </c>
      <c r="CS70" s="187">
        <v>1</v>
      </c>
      <c r="CT70" s="187">
        <v>0</v>
      </c>
      <c r="CU70" s="187">
        <v>0</v>
      </c>
      <c r="CV70" s="187">
        <v>1</v>
      </c>
      <c r="CW70" s="187">
        <v>0</v>
      </c>
      <c r="CX70" s="187">
        <v>0</v>
      </c>
      <c r="CY70" s="187">
        <v>1</v>
      </c>
      <c r="CZ70" s="187">
        <v>0</v>
      </c>
      <c r="DA70" s="187">
        <v>0</v>
      </c>
      <c r="DB70" s="187">
        <v>1</v>
      </c>
      <c r="DC70" s="187">
        <v>0</v>
      </c>
      <c r="DD70" s="187">
        <v>0</v>
      </c>
      <c r="DE70" s="187">
        <v>1</v>
      </c>
      <c r="DF70" s="187">
        <v>0</v>
      </c>
      <c r="DG70" s="187">
        <v>0</v>
      </c>
      <c r="DH70" s="187">
        <v>1</v>
      </c>
      <c r="DI70" s="187">
        <v>0</v>
      </c>
      <c r="DJ70" s="187">
        <v>0</v>
      </c>
      <c r="DK70" s="187">
        <v>1</v>
      </c>
      <c r="DL70" s="187">
        <v>0</v>
      </c>
      <c r="DM70" s="187">
        <v>0</v>
      </c>
      <c r="DN70" s="187">
        <v>1</v>
      </c>
      <c r="DO70" s="187">
        <v>0</v>
      </c>
      <c r="DP70" s="187">
        <v>0</v>
      </c>
      <c r="DQ70" s="187">
        <v>1</v>
      </c>
      <c r="DR70" s="187">
        <v>0</v>
      </c>
      <c r="DS70" s="187">
        <v>0</v>
      </c>
      <c r="DT70" s="187">
        <v>1</v>
      </c>
      <c r="DU70" s="187">
        <v>0</v>
      </c>
      <c r="DV70" s="187">
        <v>0</v>
      </c>
      <c r="DW70" s="187">
        <v>1</v>
      </c>
      <c r="DX70" s="187">
        <v>0</v>
      </c>
      <c r="DY70" s="187">
        <v>0</v>
      </c>
      <c r="DZ70" s="187">
        <v>1</v>
      </c>
      <c r="EA70" s="187">
        <v>0</v>
      </c>
      <c r="EB70" s="187">
        <v>0</v>
      </c>
      <c r="EC70" s="187">
        <v>1</v>
      </c>
      <c r="ED70" s="187">
        <v>0</v>
      </c>
      <c r="EE70" s="187">
        <v>0</v>
      </c>
      <c r="EF70" s="187">
        <v>1</v>
      </c>
      <c r="EG70" s="187">
        <v>0</v>
      </c>
      <c r="EH70" s="187">
        <v>0</v>
      </c>
      <c r="EI70" s="187">
        <v>1</v>
      </c>
      <c r="EJ70" s="187">
        <v>0</v>
      </c>
      <c r="EK70" s="187">
        <v>0</v>
      </c>
      <c r="EL70" s="187">
        <v>1</v>
      </c>
      <c r="EM70" s="187">
        <v>0</v>
      </c>
      <c r="EN70" s="187">
        <v>0</v>
      </c>
      <c r="EO70" s="187">
        <v>1</v>
      </c>
      <c r="EP70" s="187">
        <v>0</v>
      </c>
      <c r="EQ70" s="187">
        <v>0</v>
      </c>
      <c r="ER70" s="187">
        <v>1</v>
      </c>
      <c r="ES70" s="187">
        <v>0</v>
      </c>
      <c r="ET70" s="187">
        <v>0</v>
      </c>
    </row>
    <row r="71" spans="1:150" x14ac:dyDescent="0.25">
      <c r="A71" s="1"/>
      <c r="B71" s="186" t="s">
        <v>2540</v>
      </c>
      <c r="C71" s="186" t="s">
        <v>601</v>
      </c>
      <c r="D71" s="186" t="s">
        <v>970</v>
      </c>
      <c r="E71" s="186" t="s">
        <v>2541</v>
      </c>
      <c r="F71" s="186" t="s">
        <v>2542</v>
      </c>
      <c r="G71" s="187">
        <v>1</v>
      </c>
      <c r="H71" s="187">
        <v>0</v>
      </c>
      <c r="I71" s="187">
        <v>0</v>
      </c>
      <c r="J71" s="187">
        <v>1</v>
      </c>
      <c r="K71" s="187">
        <v>0</v>
      </c>
      <c r="L71" s="187">
        <v>0</v>
      </c>
      <c r="M71" s="187">
        <v>1</v>
      </c>
      <c r="N71" s="187">
        <v>0</v>
      </c>
      <c r="O71" s="187">
        <v>0</v>
      </c>
      <c r="P71" s="187">
        <v>1</v>
      </c>
      <c r="Q71" s="187">
        <v>0</v>
      </c>
      <c r="R71" s="187">
        <v>0</v>
      </c>
      <c r="S71" s="187">
        <v>1</v>
      </c>
      <c r="T71" s="187">
        <v>0</v>
      </c>
      <c r="U71" s="187">
        <v>0</v>
      </c>
      <c r="V71" s="187">
        <v>1</v>
      </c>
      <c r="W71" s="187">
        <v>0</v>
      </c>
      <c r="X71" s="187">
        <v>0</v>
      </c>
      <c r="Y71" s="187">
        <v>1</v>
      </c>
      <c r="Z71" s="187">
        <v>0</v>
      </c>
      <c r="AA71" s="187">
        <v>0</v>
      </c>
      <c r="AB71" s="187">
        <v>1</v>
      </c>
      <c r="AC71" s="187">
        <v>0</v>
      </c>
      <c r="AD71" s="187">
        <v>0</v>
      </c>
      <c r="AE71" s="187">
        <v>1</v>
      </c>
      <c r="AF71" s="187">
        <v>0</v>
      </c>
      <c r="AG71" s="187">
        <v>0</v>
      </c>
      <c r="AH71" s="187">
        <v>1</v>
      </c>
      <c r="AI71" s="187">
        <v>0</v>
      </c>
      <c r="AJ71" s="187">
        <v>0</v>
      </c>
      <c r="AK71" s="187">
        <v>1</v>
      </c>
      <c r="AL71" s="187">
        <v>0</v>
      </c>
      <c r="AM71" s="187">
        <v>0</v>
      </c>
      <c r="AN71" s="187">
        <v>1</v>
      </c>
      <c r="AO71" s="189">
        <v>10</v>
      </c>
      <c r="AP71" s="189">
        <v>12</v>
      </c>
      <c r="AQ71" s="187">
        <v>1</v>
      </c>
      <c r="AR71" s="187">
        <v>0</v>
      </c>
      <c r="AS71" s="187">
        <v>0</v>
      </c>
      <c r="AT71" s="187">
        <v>1</v>
      </c>
      <c r="AU71" s="189">
        <v>9.8995999999999995</v>
      </c>
      <c r="AV71" s="189">
        <v>12</v>
      </c>
      <c r="AW71" s="187">
        <v>1</v>
      </c>
      <c r="AX71" s="189">
        <v>9.8994999999999997</v>
      </c>
      <c r="AY71" s="189">
        <v>12</v>
      </c>
      <c r="AZ71" s="187">
        <v>1</v>
      </c>
      <c r="BA71" s="189">
        <v>9.6395999999999997</v>
      </c>
      <c r="BB71" s="189">
        <v>12</v>
      </c>
      <c r="BC71" s="187">
        <v>1</v>
      </c>
      <c r="BD71" s="189">
        <v>8.6540999999999997</v>
      </c>
      <c r="BE71" s="189">
        <v>12</v>
      </c>
      <c r="BF71" s="187">
        <v>1</v>
      </c>
      <c r="BG71" s="189">
        <v>8.9977</v>
      </c>
      <c r="BH71" s="187">
        <v>0</v>
      </c>
      <c r="BI71" s="187">
        <v>1</v>
      </c>
      <c r="BJ71" s="189">
        <v>8.8793000000000006</v>
      </c>
      <c r="BK71" s="189">
        <v>6</v>
      </c>
      <c r="BL71" s="187">
        <v>1</v>
      </c>
      <c r="BM71" s="189">
        <v>10</v>
      </c>
      <c r="BN71" s="189">
        <v>6</v>
      </c>
      <c r="BO71" s="187">
        <v>1</v>
      </c>
      <c r="BP71" s="189">
        <v>10</v>
      </c>
      <c r="BQ71" s="189">
        <v>12</v>
      </c>
      <c r="BR71" s="187">
        <v>1</v>
      </c>
      <c r="BS71" s="187">
        <v>0</v>
      </c>
      <c r="BT71" s="189">
        <v>12</v>
      </c>
      <c r="BU71" s="187">
        <v>1</v>
      </c>
      <c r="BV71" s="189">
        <v>10</v>
      </c>
      <c r="BW71" s="189">
        <v>12</v>
      </c>
      <c r="BX71" s="187">
        <v>1</v>
      </c>
      <c r="BY71" s="189">
        <v>10</v>
      </c>
      <c r="BZ71" s="189">
        <v>12</v>
      </c>
      <c r="CA71" s="187">
        <v>1</v>
      </c>
      <c r="CB71" s="187">
        <v>0</v>
      </c>
      <c r="CC71" s="187">
        <v>0</v>
      </c>
      <c r="CD71" s="187">
        <v>1</v>
      </c>
      <c r="CE71" s="187">
        <v>0</v>
      </c>
      <c r="CF71" s="187">
        <v>0</v>
      </c>
      <c r="CG71" s="187">
        <v>1</v>
      </c>
      <c r="CH71" s="189">
        <v>10</v>
      </c>
      <c r="CI71" s="187">
        <v>0</v>
      </c>
      <c r="CJ71" s="187">
        <v>1</v>
      </c>
      <c r="CK71" s="187">
        <v>0</v>
      </c>
      <c r="CL71" s="187">
        <v>0</v>
      </c>
      <c r="CM71" s="187">
        <v>1</v>
      </c>
      <c r="CN71" s="187">
        <v>0</v>
      </c>
      <c r="CO71" s="187">
        <v>0</v>
      </c>
      <c r="CP71" s="187">
        <v>1</v>
      </c>
      <c r="CQ71" s="187">
        <v>0</v>
      </c>
      <c r="CR71" s="187">
        <v>0</v>
      </c>
      <c r="CS71" s="187">
        <v>1</v>
      </c>
      <c r="CT71" s="189">
        <v>10</v>
      </c>
      <c r="CU71" s="187">
        <v>0</v>
      </c>
      <c r="CV71" s="187">
        <v>1</v>
      </c>
      <c r="CW71" s="189">
        <v>10</v>
      </c>
      <c r="CX71" s="189">
        <v>6.6379000000000001</v>
      </c>
      <c r="CY71" s="187">
        <v>1</v>
      </c>
      <c r="CZ71" s="189">
        <v>8.6201000000000008</v>
      </c>
      <c r="DA71" s="189">
        <v>7.8932000000000002</v>
      </c>
      <c r="DB71" s="187">
        <v>1</v>
      </c>
      <c r="DC71" s="187">
        <v>0</v>
      </c>
      <c r="DD71" s="187">
        <v>0</v>
      </c>
      <c r="DE71" s="187">
        <v>1</v>
      </c>
      <c r="DF71" s="187">
        <v>0</v>
      </c>
      <c r="DG71" s="187">
        <v>0</v>
      </c>
      <c r="DH71" s="187">
        <v>1</v>
      </c>
      <c r="DI71" s="189">
        <v>10</v>
      </c>
      <c r="DJ71" s="187">
        <v>0</v>
      </c>
      <c r="DK71" s="187">
        <v>1</v>
      </c>
      <c r="DL71" s="187">
        <v>0</v>
      </c>
      <c r="DM71" s="187">
        <v>0</v>
      </c>
      <c r="DN71" s="187">
        <v>1</v>
      </c>
      <c r="DO71" s="189">
        <v>10</v>
      </c>
      <c r="DP71" s="189">
        <v>9.3748000000000005</v>
      </c>
      <c r="DQ71" s="187">
        <v>1</v>
      </c>
      <c r="DR71" s="187">
        <v>0</v>
      </c>
      <c r="DS71" s="187">
        <v>0</v>
      </c>
      <c r="DT71" s="187">
        <v>1</v>
      </c>
      <c r="DU71" s="189">
        <v>6.9444999999999997</v>
      </c>
      <c r="DV71" s="187">
        <v>0</v>
      </c>
      <c r="DW71" s="187">
        <v>1</v>
      </c>
      <c r="DX71" s="189">
        <v>10</v>
      </c>
      <c r="DY71" s="187">
        <v>0</v>
      </c>
      <c r="DZ71" s="187">
        <v>1</v>
      </c>
      <c r="EA71" s="187">
        <v>0</v>
      </c>
      <c r="EB71" s="187">
        <v>0</v>
      </c>
      <c r="EC71" s="187">
        <v>1</v>
      </c>
      <c r="ED71" s="187">
        <v>0</v>
      </c>
      <c r="EE71" s="187">
        <v>0</v>
      </c>
      <c r="EF71" s="187">
        <v>1</v>
      </c>
      <c r="EG71" s="187">
        <v>0</v>
      </c>
      <c r="EH71" s="187">
        <v>0</v>
      </c>
      <c r="EI71" s="187">
        <v>1</v>
      </c>
      <c r="EJ71" s="189">
        <v>10</v>
      </c>
      <c r="EK71" s="189">
        <v>11.6197</v>
      </c>
      <c r="EL71" s="187">
        <v>1</v>
      </c>
      <c r="EM71" s="187">
        <v>0</v>
      </c>
      <c r="EN71" s="189">
        <v>10.5413</v>
      </c>
      <c r="EO71" s="187">
        <v>1</v>
      </c>
      <c r="EP71" s="187">
        <v>0</v>
      </c>
      <c r="EQ71" s="187">
        <v>0</v>
      </c>
      <c r="ER71" s="187">
        <v>1</v>
      </c>
      <c r="ES71" s="189">
        <v>10</v>
      </c>
      <c r="ET71" s="189">
        <v>12</v>
      </c>
    </row>
    <row r="72" spans="1:150" x14ac:dyDescent="0.25">
      <c r="A72" s="1"/>
      <c r="B72" s="183" t="s">
        <v>2543</v>
      </c>
      <c r="C72" s="183" t="s">
        <v>143</v>
      </c>
      <c r="D72" s="183" t="s">
        <v>2544</v>
      </c>
      <c r="E72" s="183" t="s">
        <v>2545</v>
      </c>
      <c r="F72" s="183" t="s">
        <v>2546</v>
      </c>
      <c r="G72" s="184">
        <v>1</v>
      </c>
      <c r="H72" s="184">
        <v>0</v>
      </c>
      <c r="I72" s="184">
        <v>0</v>
      </c>
      <c r="J72" s="184">
        <v>1</v>
      </c>
      <c r="K72" s="184">
        <v>0</v>
      </c>
      <c r="L72" s="184">
        <v>0</v>
      </c>
      <c r="M72" s="184">
        <v>1</v>
      </c>
      <c r="N72" s="184">
        <v>0</v>
      </c>
      <c r="O72" s="184">
        <v>0</v>
      </c>
      <c r="P72" s="184">
        <v>1</v>
      </c>
      <c r="Q72" s="184">
        <v>0</v>
      </c>
      <c r="R72" s="184">
        <v>0</v>
      </c>
      <c r="S72" s="184">
        <v>1</v>
      </c>
      <c r="T72" s="184">
        <v>0</v>
      </c>
      <c r="U72" s="184">
        <v>0</v>
      </c>
      <c r="V72" s="184">
        <v>1</v>
      </c>
      <c r="W72" s="184">
        <v>0</v>
      </c>
      <c r="X72" s="184">
        <v>0</v>
      </c>
      <c r="Y72" s="184">
        <v>1</v>
      </c>
      <c r="Z72" s="184">
        <v>0</v>
      </c>
      <c r="AA72" s="184">
        <v>0</v>
      </c>
      <c r="AB72" s="184">
        <v>1</v>
      </c>
      <c r="AC72" s="184">
        <v>0</v>
      </c>
      <c r="AD72" s="184">
        <v>0</v>
      </c>
      <c r="AE72" s="184">
        <v>1</v>
      </c>
      <c r="AF72" s="184">
        <v>0</v>
      </c>
      <c r="AG72" s="184">
        <v>0</v>
      </c>
      <c r="AH72" s="184">
        <v>1</v>
      </c>
      <c r="AI72" s="184">
        <v>0</v>
      </c>
      <c r="AJ72" s="184">
        <v>0</v>
      </c>
      <c r="AK72" s="184">
        <v>1</v>
      </c>
      <c r="AL72" s="184">
        <v>0</v>
      </c>
      <c r="AM72" s="184">
        <v>0</v>
      </c>
      <c r="AN72" s="184">
        <v>1</v>
      </c>
      <c r="AO72" s="184">
        <v>0</v>
      </c>
      <c r="AP72" s="184">
        <v>0</v>
      </c>
      <c r="AQ72" s="184">
        <v>1</v>
      </c>
      <c r="AR72" s="184">
        <v>0</v>
      </c>
      <c r="AS72" s="184">
        <v>0</v>
      </c>
      <c r="AT72" s="184">
        <v>1</v>
      </c>
      <c r="AU72" s="184">
        <v>0</v>
      </c>
      <c r="AV72" s="184">
        <v>0</v>
      </c>
      <c r="AW72" s="184">
        <v>1</v>
      </c>
      <c r="AX72" s="184">
        <v>0</v>
      </c>
      <c r="AY72" s="184">
        <v>0</v>
      </c>
      <c r="AZ72" s="184">
        <v>1</v>
      </c>
      <c r="BA72" s="184">
        <v>0</v>
      </c>
      <c r="BB72" s="184">
        <v>0</v>
      </c>
      <c r="BC72" s="184">
        <v>1</v>
      </c>
      <c r="BD72" s="184">
        <v>0</v>
      </c>
      <c r="BE72" s="184">
        <v>0</v>
      </c>
      <c r="BF72" s="184">
        <v>1</v>
      </c>
      <c r="BG72" s="184">
        <v>0</v>
      </c>
      <c r="BH72" s="184">
        <v>0</v>
      </c>
      <c r="BI72" s="184">
        <v>1</v>
      </c>
      <c r="BJ72" s="184">
        <v>0</v>
      </c>
      <c r="BK72" s="184">
        <v>0</v>
      </c>
      <c r="BL72" s="184">
        <v>1</v>
      </c>
      <c r="BM72" s="184">
        <v>0</v>
      </c>
      <c r="BN72" s="184">
        <v>0</v>
      </c>
      <c r="BO72" s="184">
        <v>1</v>
      </c>
      <c r="BP72" s="184">
        <v>0</v>
      </c>
      <c r="BQ72" s="184">
        <v>0</v>
      </c>
      <c r="BR72" s="184">
        <v>1</v>
      </c>
      <c r="BS72" s="184">
        <v>0</v>
      </c>
      <c r="BT72" s="184">
        <v>0</v>
      </c>
      <c r="BU72" s="184">
        <v>1</v>
      </c>
      <c r="BV72" s="184">
        <v>0</v>
      </c>
      <c r="BW72" s="184">
        <v>0</v>
      </c>
      <c r="BX72" s="184">
        <v>1</v>
      </c>
      <c r="BY72" s="184">
        <v>0</v>
      </c>
      <c r="BZ72" s="184">
        <v>0</v>
      </c>
      <c r="CA72" s="184">
        <v>1</v>
      </c>
      <c r="CB72" s="184">
        <v>0</v>
      </c>
      <c r="CC72" s="184">
        <v>0</v>
      </c>
      <c r="CD72" s="184">
        <v>1</v>
      </c>
      <c r="CE72" s="184">
        <v>0</v>
      </c>
      <c r="CF72" s="184">
        <v>0</v>
      </c>
      <c r="CG72" s="184">
        <v>1</v>
      </c>
      <c r="CH72" s="184">
        <v>0</v>
      </c>
      <c r="CI72" s="184">
        <v>0</v>
      </c>
      <c r="CJ72" s="184">
        <v>1</v>
      </c>
      <c r="CK72" s="184">
        <v>0</v>
      </c>
      <c r="CL72" s="184">
        <v>0</v>
      </c>
      <c r="CM72" s="184">
        <v>1</v>
      </c>
      <c r="CN72" s="184">
        <v>0</v>
      </c>
      <c r="CO72" s="184">
        <v>0</v>
      </c>
      <c r="CP72" s="184">
        <v>1</v>
      </c>
      <c r="CQ72" s="184">
        <v>0</v>
      </c>
      <c r="CR72" s="184">
        <v>0</v>
      </c>
      <c r="CS72" s="184">
        <v>1</v>
      </c>
      <c r="CT72" s="184">
        <v>0</v>
      </c>
      <c r="CU72" s="184">
        <v>0</v>
      </c>
      <c r="CV72" s="184">
        <v>1</v>
      </c>
      <c r="CW72" s="184">
        <v>0</v>
      </c>
      <c r="CX72" s="184">
        <v>0</v>
      </c>
      <c r="CY72" s="184">
        <v>1</v>
      </c>
      <c r="CZ72" s="184">
        <v>0</v>
      </c>
      <c r="DA72" s="184">
        <v>0</v>
      </c>
      <c r="DB72" s="184">
        <v>1</v>
      </c>
      <c r="DC72" s="184">
        <v>0</v>
      </c>
      <c r="DD72" s="184">
        <v>0</v>
      </c>
      <c r="DE72" s="184">
        <v>1</v>
      </c>
      <c r="DF72" s="184">
        <v>0</v>
      </c>
      <c r="DG72" s="184">
        <v>0</v>
      </c>
      <c r="DH72" s="184">
        <v>1</v>
      </c>
      <c r="DI72" s="184">
        <v>0</v>
      </c>
      <c r="DJ72" s="184">
        <v>0</v>
      </c>
      <c r="DK72" s="184">
        <v>1</v>
      </c>
      <c r="DL72" s="184">
        <v>0</v>
      </c>
      <c r="DM72" s="184">
        <v>0</v>
      </c>
      <c r="DN72" s="184">
        <v>1</v>
      </c>
      <c r="DO72" s="184">
        <v>0</v>
      </c>
      <c r="DP72" s="184">
        <v>0</v>
      </c>
      <c r="DQ72" s="184">
        <v>1</v>
      </c>
      <c r="DR72" s="184">
        <v>0</v>
      </c>
      <c r="DS72" s="184">
        <v>0</v>
      </c>
      <c r="DT72" s="184">
        <v>1</v>
      </c>
      <c r="DU72" s="184">
        <v>0</v>
      </c>
      <c r="DV72" s="184">
        <v>0</v>
      </c>
      <c r="DW72" s="184">
        <v>1</v>
      </c>
      <c r="DX72" s="184">
        <v>0</v>
      </c>
      <c r="DY72" s="184">
        <v>0</v>
      </c>
      <c r="DZ72" s="184">
        <v>1</v>
      </c>
      <c r="EA72" s="184">
        <v>0</v>
      </c>
      <c r="EB72" s="184">
        <v>0</v>
      </c>
      <c r="EC72" s="184">
        <v>1</v>
      </c>
      <c r="ED72" s="184">
        <v>0</v>
      </c>
      <c r="EE72" s="184">
        <v>0</v>
      </c>
      <c r="EF72" s="184">
        <v>1</v>
      </c>
      <c r="EG72" s="184">
        <v>0</v>
      </c>
      <c r="EH72" s="184">
        <v>0</v>
      </c>
      <c r="EI72" s="184">
        <v>1</v>
      </c>
      <c r="EJ72" s="184">
        <v>0</v>
      </c>
      <c r="EK72" s="184">
        <v>0</v>
      </c>
      <c r="EL72" s="184">
        <v>1</v>
      </c>
      <c r="EM72" s="184">
        <v>0</v>
      </c>
      <c r="EN72" s="184">
        <v>0</v>
      </c>
      <c r="EO72" s="184">
        <v>1</v>
      </c>
      <c r="EP72" s="184">
        <v>0</v>
      </c>
      <c r="EQ72" s="184">
        <v>0</v>
      </c>
      <c r="ER72" s="184">
        <v>1</v>
      </c>
      <c r="ES72" s="184">
        <v>0</v>
      </c>
      <c r="ET72" s="184">
        <v>0</v>
      </c>
    </row>
    <row r="73" spans="1:150" x14ac:dyDescent="0.25">
      <c r="A73" s="1"/>
      <c r="B73" s="186" t="s">
        <v>2547</v>
      </c>
      <c r="C73" s="186" t="s">
        <v>143</v>
      </c>
      <c r="D73" s="186" t="s">
        <v>2544</v>
      </c>
      <c r="E73" s="186" t="s">
        <v>2548</v>
      </c>
      <c r="F73" s="186" t="s">
        <v>2549</v>
      </c>
      <c r="G73" s="187">
        <v>1</v>
      </c>
      <c r="H73" s="187">
        <v>0</v>
      </c>
      <c r="I73" s="187">
        <v>0</v>
      </c>
      <c r="J73" s="187">
        <v>1</v>
      </c>
      <c r="K73" s="187">
        <v>0</v>
      </c>
      <c r="L73" s="187">
        <v>0</v>
      </c>
      <c r="M73" s="187">
        <v>1</v>
      </c>
      <c r="N73" s="187">
        <v>0</v>
      </c>
      <c r="O73" s="187">
        <v>0</v>
      </c>
      <c r="P73" s="187">
        <v>1</v>
      </c>
      <c r="Q73" s="187">
        <v>0</v>
      </c>
      <c r="R73" s="187">
        <v>0</v>
      </c>
      <c r="S73" s="187">
        <v>1</v>
      </c>
      <c r="T73" s="187">
        <v>0</v>
      </c>
      <c r="U73" s="187">
        <v>0</v>
      </c>
      <c r="V73" s="187">
        <v>1</v>
      </c>
      <c r="W73" s="187">
        <v>0</v>
      </c>
      <c r="X73" s="187">
        <v>0</v>
      </c>
      <c r="Y73" s="187">
        <v>1</v>
      </c>
      <c r="Z73" s="187">
        <v>0</v>
      </c>
      <c r="AA73" s="187">
        <v>0</v>
      </c>
      <c r="AB73" s="187">
        <v>1</v>
      </c>
      <c r="AC73" s="187">
        <v>0</v>
      </c>
      <c r="AD73" s="187">
        <v>0</v>
      </c>
      <c r="AE73" s="187">
        <v>1</v>
      </c>
      <c r="AF73" s="187">
        <v>0</v>
      </c>
      <c r="AG73" s="187">
        <v>0</v>
      </c>
      <c r="AH73" s="187">
        <v>1</v>
      </c>
      <c r="AI73" s="187">
        <v>0</v>
      </c>
      <c r="AJ73" s="187">
        <v>0</v>
      </c>
      <c r="AK73" s="187">
        <v>1</v>
      </c>
      <c r="AL73" s="187">
        <v>0</v>
      </c>
      <c r="AM73" s="187">
        <v>0</v>
      </c>
      <c r="AN73" s="187">
        <v>1</v>
      </c>
      <c r="AO73" s="187">
        <v>0</v>
      </c>
      <c r="AP73" s="187">
        <v>0</v>
      </c>
      <c r="AQ73" s="187">
        <v>1</v>
      </c>
      <c r="AR73" s="187">
        <v>0</v>
      </c>
      <c r="AS73" s="187">
        <v>0</v>
      </c>
      <c r="AT73" s="187">
        <v>1</v>
      </c>
      <c r="AU73" s="187">
        <v>0</v>
      </c>
      <c r="AV73" s="187">
        <v>0</v>
      </c>
      <c r="AW73" s="187">
        <v>1</v>
      </c>
      <c r="AX73" s="187">
        <v>0</v>
      </c>
      <c r="AY73" s="187">
        <v>0</v>
      </c>
      <c r="AZ73" s="187">
        <v>1</v>
      </c>
      <c r="BA73" s="187">
        <v>0</v>
      </c>
      <c r="BB73" s="187">
        <v>0</v>
      </c>
      <c r="BC73" s="187">
        <v>1</v>
      </c>
      <c r="BD73" s="187">
        <v>0</v>
      </c>
      <c r="BE73" s="187">
        <v>0</v>
      </c>
      <c r="BF73" s="187">
        <v>1</v>
      </c>
      <c r="BG73" s="187">
        <v>0</v>
      </c>
      <c r="BH73" s="187">
        <v>0</v>
      </c>
      <c r="BI73" s="187">
        <v>1</v>
      </c>
      <c r="BJ73" s="187">
        <v>0</v>
      </c>
      <c r="BK73" s="187">
        <v>0</v>
      </c>
      <c r="BL73" s="187">
        <v>1</v>
      </c>
      <c r="BM73" s="187">
        <v>0</v>
      </c>
      <c r="BN73" s="187">
        <v>0</v>
      </c>
      <c r="BO73" s="187">
        <v>1</v>
      </c>
      <c r="BP73" s="187">
        <v>0</v>
      </c>
      <c r="BQ73" s="187">
        <v>0</v>
      </c>
      <c r="BR73" s="187">
        <v>1</v>
      </c>
      <c r="BS73" s="187">
        <v>0</v>
      </c>
      <c r="BT73" s="187">
        <v>0</v>
      </c>
      <c r="BU73" s="187">
        <v>1</v>
      </c>
      <c r="BV73" s="187">
        <v>0</v>
      </c>
      <c r="BW73" s="187">
        <v>0</v>
      </c>
      <c r="BX73" s="187">
        <v>1</v>
      </c>
      <c r="BY73" s="187">
        <v>0</v>
      </c>
      <c r="BZ73" s="187">
        <v>0</v>
      </c>
      <c r="CA73" s="187">
        <v>1</v>
      </c>
      <c r="CB73" s="187">
        <v>0</v>
      </c>
      <c r="CC73" s="187">
        <v>0</v>
      </c>
      <c r="CD73" s="187">
        <v>1</v>
      </c>
      <c r="CE73" s="187">
        <v>0</v>
      </c>
      <c r="CF73" s="187">
        <v>0</v>
      </c>
      <c r="CG73" s="187">
        <v>1</v>
      </c>
      <c r="CH73" s="187">
        <v>0</v>
      </c>
      <c r="CI73" s="187">
        <v>0</v>
      </c>
      <c r="CJ73" s="187">
        <v>1</v>
      </c>
      <c r="CK73" s="187">
        <v>0</v>
      </c>
      <c r="CL73" s="187">
        <v>0</v>
      </c>
      <c r="CM73" s="187">
        <v>1</v>
      </c>
      <c r="CN73" s="187">
        <v>0</v>
      </c>
      <c r="CO73" s="187">
        <v>0</v>
      </c>
      <c r="CP73" s="187">
        <v>1</v>
      </c>
      <c r="CQ73" s="187">
        <v>0</v>
      </c>
      <c r="CR73" s="187">
        <v>0</v>
      </c>
      <c r="CS73" s="187">
        <v>1</v>
      </c>
      <c r="CT73" s="187">
        <v>0</v>
      </c>
      <c r="CU73" s="187">
        <v>0</v>
      </c>
      <c r="CV73" s="187">
        <v>1</v>
      </c>
      <c r="CW73" s="187">
        <v>0</v>
      </c>
      <c r="CX73" s="187">
        <v>0</v>
      </c>
      <c r="CY73" s="187">
        <v>1</v>
      </c>
      <c r="CZ73" s="187">
        <v>0</v>
      </c>
      <c r="DA73" s="187">
        <v>0</v>
      </c>
      <c r="DB73" s="187">
        <v>1</v>
      </c>
      <c r="DC73" s="187">
        <v>0</v>
      </c>
      <c r="DD73" s="187">
        <v>0</v>
      </c>
      <c r="DE73" s="187">
        <v>1</v>
      </c>
      <c r="DF73" s="187">
        <v>0</v>
      </c>
      <c r="DG73" s="187">
        <v>0</v>
      </c>
      <c r="DH73" s="187">
        <v>1</v>
      </c>
      <c r="DI73" s="187">
        <v>0</v>
      </c>
      <c r="DJ73" s="187">
        <v>0</v>
      </c>
      <c r="DK73" s="187">
        <v>1</v>
      </c>
      <c r="DL73" s="187">
        <v>0</v>
      </c>
      <c r="DM73" s="187">
        <v>0</v>
      </c>
      <c r="DN73" s="187">
        <v>1</v>
      </c>
      <c r="DO73" s="187">
        <v>0</v>
      </c>
      <c r="DP73" s="187">
        <v>0</v>
      </c>
      <c r="DQ73" s="187">
        <v>1</v>
      </c>
      <c r="DR73" s="187">
        <v>0</v>
      </c>
      <c r="DS73" s="187">
        <v>0</v>
      </c>
      <c r="DT73" s="187">
        <v>1</v>
      </c>
      <c r="DU73" s="187">
        <v>0</v>
      </c>
      <c r="DV73" s="187">
        <v>0</v>
      </c>
      <c r="DW73" s="187">
        <v>1</v>
      </c>
      <c r="DX73" s="187">
        <v>0</v>
      </c>
      <c r="DY73" s="187">
        <v>0</v>
      </c>
      <c r="DZ73" s="187">
        <v>1</v>
      </c>
      <c r="EA73" s="187">
        <v>0</v>
      </c>
      <c r="EB73" s="187">
        <v>0</v>
      </c>
      <c r="EC73" s="187">
        <v>1</v>
      </c>
      <c r="ED73" s="187">
        <v>0</v>
      </c>
      <c r="EE73" s="187">
        <v>0</v>
      </c>
      <c r="EF73" s="187">
        <v>1</v>
      </c>
      <c r="EG73" s="187">
        <v>0</v>
      </c>
      <c r="EH73" s="187">
        <v>0</v>
      </c>
      <c r="EI73" s="187">
        <v>1</v>
      </c>
      <c r="EJ73" s="187">
        <v>0</v>
      </c>
      <c r="EK73" s="187">
        <v>0</v>
      </c>
      <c r="EL73" s="187">
        <v>1</v>
      </c>
      <c r="EM73" s="187">
        <v>0</v>
      </c>
      <c r="EN73" s="187">
        <v>0</v>
      </c>
      <c r="EO73" s="187">
        <v>1</v>
      </c>
      <c r="EP73" s="187">
        <v>0</v>
      </c>
      <c r="EQ73" s="187">
        <v>0</v>
      </c>
      <c r="ER73" s="187">
        <v>1</v>
      </c>
      <c r="ES73" s="187">
        <v>0</v>
      </c>
      <c r="ET73" s="187">
        <v>0</v>
      </c>
    </row>
    <row r="74" spans="1:150" x14ac:dyDescent="0.25">
      <c r="A74" s="1"/>
      <c r="B74" s="183" t="s">
        <v>2550</v>
      </c>
      <c r="C74" s="183" t="s">
        <v>94</v>
      </c>
      <c r="D74" s="183" t="s">
        <v>95</v>
      </c>
      <c r="E74" s="183" t="s">
        <v>2551</v>
      </c>
      <c r="F74" s="183" t="s">
        <v>2552</v>
      </c>
      <c r="G74" s="184">
        <v>1</v>
      </c>
      <c r="H74" s="184">
        <v>0</v>
      </c>
      <c r="I74" s="184">
        <v>0</v>
      </c>
      <c r="J74" s="184">
        <v>1</v>
      </c>
      <c r="K74" s="184">
        <v>0</v>
      </c>
      <c r="L74" s="184">
        <v>0</v>
      </c>
      <c r="M74" s="184">
        <v>1</v>
      </c>
      <c r="N74" s="184">
        <v>0</v>
      </c>
      <c r="O74" s="184">
        <v>0</v>
      </c>
      <c r="P74" s="184">
        <v>1</v>
      </c>
      <c r="Q74" s="184">
        <v>0</v>
      </c>
      <c r="R74" s="184">
        <v>0</v>
      </c>
      <c r="S74" s="184">
        <v>1</v>
      </c>
      <c r="T74" s="184">
        <v>0</v>
      </c>
      <c r="U74" s="184">
        <v>0</v>
      </c>
      <c r="V74" s="184">
        <v>1</v>
      </c>
      <c r="W74" s="184">
        <v>0</v>
      </c>
      <c r="X74" s="184">
        <v>0</v>
      </c>
      <c r="Y74" s="184">
        <v>1</v>
      </c>
      <c r="Z74" s="184">
        <v>0</v>
      </c>
      <c r="AA74" s="184">
        <v>0</v>
      </c>
      <c r="AB74" s="184">
        <v>1</v>
      </c>
      <c r="AC74" s="184">
        <v>0</v>
      </c>
      <c r="AD74" s="184">
        <v>0</v>
      </c>
      <c r="AE74" s="184">
        <v>1</v>
      </c>
      <c r="AF74" s="184">
        <v>0</v>
      </c>
      <c r="AG74" s="184">
        <v>0</v>
      </c>
      <c r="AH74" s="184">
        <v>1</v>
      </c>
      <c r="AI74" s="184">
        <v>0</v>
      </c>
      <c r="AJ74" s="184">
        <v>0</v>
      </c>
      <c r="AK74" s="184">
        <v>1</v>
      </c>
      <c r="AL74" s="184">
        <v>0</v>
      </c>
      <c r="AM74" s="184">
        <v>0</v>
      </c>
      <c r="AN74" s="184">
        <v>1</v>
      </c>
      <c r="AO74" s="184">
        <v>0</v>
      </c>
      <c r="AP74" s="184">
        <v>0</v>
      </c>
      <c r="AQ74" s="184">
        <v>1</v>
      </c>
      <c r="AR74" s="184">
        <v>0</v>
      </c>
      <c r="AS74" s="184">
        <v>0</v>
      </c>
      <c r="AT74" s="184">
        <v>1</v>
      </c>
      <c r="AU74" s="184">
        <v>0</v>
      </c>
      <c r="AV74" s="184">
        <v>0</v>
      </c>
      <c r="AW74" s="184">
        <v>1</v>
      </c>
      <c r="AX74" s="184">
        <v>0</v>
      </c>
      <c r="AY74" s="184">
        <v>0</v>
      </c>
      <c r="AZ74" s="184">
        <v>1</v>
      </c>
      <c r="BA74" s="184">
        <v>0</v>
      </c>
      <c r="BB74" s="184">
        <v>0</v>
      </c>
      <c r="BC74" s="184">
        <v>1</v>
      </c>
      <c r="BD74" s="184">
        <v>0</v>
      </c>
      <c r="BE74" s="184">
        <v>0</v>
      </c>
      <c r="BF74" s="184">
        <v>1</v>
      </c>
      <c r="BG74" s="184">
        <v>0</v>
      </c>
      <c r="BH74" s="184">
        <v>0</v>
      </c>
      <c r="BI74" s="184">
        <v>1</v>
      </c>
      <c r="BJ74" s="184">
        <v>0</v>
      </c>
      <c r="BK74" s="184">
        <v>0</v>
      </c>
      <c r="BL74" s="184">
        <v>1</v>
      </c>
      <c r="BM74" s="184">
        <v>0</v>
      </c>
      <c r="BN74" s="184">
        <v>0</v>
      </c>
      <c r="BO74" s="184">
        <v>1</v>
      </c>
      <c r="BP74" s="184">
        <v>0</v>
      </c>
      <c r="BQ74" s="184">
        <v>0</v>
      </c>
      <c r="BR74" s="184">
        <v>1</v>
      </c>
      <c r="BS74" s="184">
        <v>0</v>
      </c>
      <c r="BT74" s="184">
        <v>0</v>
      </c>
      <c r="BU74" s="184">
        <v>1</v>
      </c>
      <c r="BV74" s="184">
        <v>0</v>
      </c>
      <c r="BW74" s="184">
        <v>0</v>
      </c>
      <c r="BX74" s="184">
        <v>1</v>
      </c>
      <c r="BY74" s="184">
        <v>0</v>
      </c>
      <c r="BZ74" s="184">
        <v>0</v>
      </c>
      <c r="CA74" s="184">
        <v>1</v>
      </c>
      <c r="CB74" s="184">
        <v>0</v>
      </c>
      <c r="CC74" s="184">
        <v>0</v>
      </c>
      <c r="CD74" s="184">
        <v>1</v>
      </c>
      <c r="CE74" s="184">
        <v>0</v>
      </c>
      <c r="CF74" s="184">
        <v>0</v>
      </c>
      <c r="CG74" s="184">
        <v>1</v>
      </c>
      <c r="CH74" s="184">
        <v>0</v>
      </c>
      <c r="CI74" s="184">
        <v>0</v>
      </c>
      <c r="CJ74" s="184">
        <v>1</v>
      </c>
      <c r="CK74" s="184">
        <v>0</v>
      </c>
      <c r="CL74" s="184">
        <v>0</v>
      </c>
      <c r="CM74" s="184">
        <v>1</v>
      </c>
      <c r="CN74" s="184">
        <v>0</v>
      </c>
      <c r="CO74" s="184">
        <v>0</v>
      </c>
      <c r="CP74" s="184">
        <v>1</v>
      </c>
      <c r="CQ74" s="184">
        <v>0</v>
      </c>
      <c r="CR74" s="184">
        <v>0</v>
      </c>
      <c r="CS74" s="184">
        <v>1</v>
      </c>
      <c r="CT74" s="184">
        <v>0</v>
      </c>
      <c r="CU74" s="184">
        <v>0</v>
      </c>
      <c r="CV74" s="184">
        <v>1</v>
      </c>
      <c r="CW74" s="184">
        <v>0</v>
      </c>
      <c r="CX74" s="184">
        <v>0</v>
      </c>
      <c r="CY74" s="184">
        <v>1</v>
      </c>
      <c r="CZ74" s="184">
        <v>0</v>
      </c>
      <c r="DA74" s="184">
        <v>0</v>
      </c>
      <c r="DB74" s="184">
        <v>1</v>
      </c>
      <c r="DC74" s="184">
        <v>0</v>
      </c>
      <c r="DD74" s="184">
        <v>0</v>
      </c>
      <c r="DE74" s="184">
        <v>1</v>
      </c>
      <c r="DF74" s="184">
        <v>0</v>
      </c>
      <c r="DG74" s="184">
        <v>0</v>
      </c>
      <c r="DH74" s="184">
        <v>1</v>
      </c>
      <c r="DI74" s="184">
        <v>0</v>
      </c>
      <c r="DJ74" s="184">
        <v>0</v>
      </c>
      <c r="DK74" s="184">
        <v>1</v>
      </c>
      <c r="DL74" s="184">
        <v>0</v>
      </c>
      <c r="DM74" s="184">
        <v>0</v>
      </c>
      <c r="DN74" s="184">
        <v>1</v>
      </c>
      <c r="DO74" s="184">
        <v>0</v>
      </c>
      <c r="DP74" s="184">
        <v>0</v>
      </c>
      <c r="DQ74" s="184">
        <v>1</v>
      </c>
      <c r="DR74" s="184">
        <v>0</v>
      </c>
      <c r="DS74" s="184">
        <v>0</v>
      </c>
      <c r="DT74" s="184">
        <v>1</v>
      </c>
      <c r="DU74" s="184">
        <v>0</v>
      </c>
      <c r="DV74" s="184">
        <v>0</v>
      </c>
      <c r="DW74" s="184">
        <v>1</v>
      </c>
      <c r="DX74" s="184">
        <v>0</v>
      </c>
      <c r="DY74" s="184">
        <v>0</v>
      </c>
      <c r="DZ74" s="184">
        <v>1</v>
      </c>
      <c r="EA74" s="184">
        <v>0</v>
      </c>
      <c r="EB74" s="184">
        <v>0</v>
      </c>
      <c r="EC74" s="184">
        <v>1</v>
      </c>
      <c r="ED74" s="184">
        <v>0</v>
      </c>
      <c r="EE74" s="184">
        <v>0</v>
      </c>
      <c r="EF74" s="184">
        <v>1</v>
      </c>
      <c r="EG74" s="184">
        <v>0</v>
      </c>
      <c r="EH74" s="184">
        <v>0</v>
      </c>
      <c r="EI74" s="184">
        <v>1</v>
      </c>
      <c r="EJ74" s="184">
        <v>0</v>
      </c>
      <c r="EK74" s="184">
        <v>0</v>
      </c>
      <c r="EL74" s="184">
        <v>1</v>
      </c>
      <c r="EM74" s="184">
        <v>0</v>
      </c>
      <c r="EN74" s="184">
        <v>0</v>
      </c>
      <c r="EO74" s="184">
        <v>1</v>
      </c>
      <c r="EP74" s="184">
        <v>0</v>
      </c>
      <c r="EQ74" s="184">
        <v>0</v>
      </c>
      <c r="ER74" s="184">
        <v>1</v>
      </c>
      <c r="ES74" s="184">
        <v>0</v>
      </c>
      <c r="ET74" s="184">
        <v>0</v>
      </c>
    </row>
    <row r="75" spans="1:150" x14ac:dyDescent="0.25">
      <c r="A75" s="1"/>
      <c r="B75" s="186" t="s">
        <v>2553</v>
      </c>
      <c r="C75" s="186" t="s">
        <v>94</v>
      </c>
      <c r="D75" s="186" t="s">
        <v>95</v>
      </c>
      <c r="E75" s="186" t="s">
        <v>2554</v>
      </c>
      <c r="F75" s="186" t="s">
        <v>2555</v>
      </c>
      <c r="G75" s="187">
        <v>1</v>
      </c>
      <c r="H75" s="187">
        <v>0</v>
      </c>
      <c r="I75" s="187">
        <v>0</v>
      </c>
      <c r="J75" s="187">
        <v>1</v>
      </c>
      <c r="K75" s="187">
        <v>0</v>
      </c>
      <c r="L75" s="187">
        <v>0</v>
      </c>
      <c r="M75" s="187">
        <v>1</v>
      </c>
      <c r="N75" s="187">
        <v>0</v>
      </c>
      <c r="O75" s="187">
        <v>0</v>
      </c>
      <c r="P75" s="187">
        <v>1</v>
      </c>
      <c r="Q75" s="187">
        <v>0</v>
      </c>
      <c r="R75" s="187">
        <v>0</v>
      </c>
      <c r="S75" s="187">
        <v>1</v>
      </c>
      <c r="T75" s="187">
        <v>0</v>
      </c>
      <c r="U75" s="187">
        <v>0</v>
      </c>
      <c r="V75" s="187">
        <v>1</v>
      </c>
      <c r="W75" s="187">
        <v>0</v>
      </c>
      <c r="X75" s="187">
        <v>0</v>
      </c>
      <c r="Y75" s="187">
        <v>1</v>
      </c>
      <c r="Z75" s="187">
        <v>0</v>
      </c>
      <c r="AA75" s="187">
        <v>0</v>
      </c>
      <c r="AB75" s="187">
        <v>1</v>
      </c>
      <c r="AC75" s="187">
        <v>0</v>
      </c>
      <c r="AD75" s="187">
        <v>0</v>
      </c>
      <c r="AE75" s="187">
        <v>1</v>
      </c>
      <c r="AF75" s="187">
        <v>0</v>
      </c>
      <c r="AG75" s="187">
        <v>0</v>
      </c>
      <c r="AH75" s="187">
        <v>1</v>
      </c>
      <c r="AI75" s="187">
        <v>0</v>
      </c>
      <c r="AJ75" s="187">
        <v>0</v>
      </c>
      <c r="AK75" s="187">
        <v>1</v>
      </c>
      <c r="AL75" s="187">
        <v>0</v>
      </c>
      <c r="AM75" s="187">
        <v>0</v>
      </c>
      <c r="AN75" s="187">
        <v>1</v>
      </c>
      <c r="AO75" s="187">
        <v>0</v>
      </c>
      <c r="AP75" s="187">
        <v>0</v>
      </c>
      <c r="AQ75" s="187">
        <v>1</v>
      </c>
      <c r="AR75" s="187">
        <v>0</v>
      </c>
      <c r="AS75" s="187">
        <v>0</v>
      </c>
      <c r="AT75" s="187">
        <v>1</v>
      </c>
      <c r="AU75" s="187">
        <v>0</v>
      </c>
      <c r="AV75" s="187">
        <v>0</v>
      </c>
      <c r="AW75" s="187">
        <v>1</v>
      </c>
      <c r="AX75" s="187">
        <v>0</v>
      </c>
      <c r="AY75" s="187">
        <v>0</v>
      </c>
      <c r="AZ75" s="187">
        <v>1</v>
      </c>
      <c r="BA75" s="187">
        <v>0</v>
      </c>
      <c r="BB75" s="187">
        <v>0</v>
      </c>
      <c r="BC75" s="187">
        <v>1</v>
      </c>
      <c r="BD75" s="187">
        <v>0</v>
      </c>
      <c r="BE75" s="187">
        <v>0</v>
      </c>
      <c r="BF75" s="187">
        <v>1</v>
      </c>
      <c r="BG75" s="187">
        <v>0</v>
      </c>
      <c r="BH75" s="187">
        <v>0</v>
      </c>
      <c r="BI75" s="187">
        <v>1</v>
      </c>
      <c r="BJ75" s="187">
        <v>0</v>
      </c>
      <c r="BK75" s="187">
        <v>0</v>
      </c>
      <c r="BL75" s="187">
        <v>1</v>
      </c>
      <c r="BM75" s="187">
        <v>0</v>
      </c>
      <c r="BN75" s="187">
        <v>0</v>
      </c>
      <c r="BO75" s="187">
        <v>1</v>
      </c>
      <c r="BP75" s="187">
        <v>0</v>
      </c>
      <c r="BQ75" s="187">
        <v>0</v>
      </c>
      <c r="BR75" s="187">
        <v>1</v>
      </c>
      <c r="BS75" s="187">
        <v>0</v>
      </c>
      <c r="BT75" s="187">
        <v>0</v>
      </c>
      <c r="BU75" s="187">
        <v>1</v>
      </c>
      <c r="BV75" s="187">
        <v>0</v>
      </c>
      <c r="BW75" s="187">
        <v>0</v>
      </c>
      <c r="BX75" s="187">
        <v>1</v>
      </c>
      <c r="BY75" s="187">
        <v>0</v>
      </c>
      <c r="BZ75" s="187">
        <v>0</v>
      </c>
      <c r="CA75" s="187">
        <v>1</v>
      </c>
      <c r="CB75" s="187">
        <v>0</v>
      </c>
      <c r="CC75" s="187">
        <v>0</v>
      </c>
      <c r="CD75" s="187">
        <v>1</v>
      </c>
      <c r="CE75" s="187">
        <v>0</v>
      </c>
      <c r="CF75" s="187">
        <v>0</v>
      </c>
      <c r="CG75" s="187">
        <v>1</v>
      </c>
      <c r="CH75" s="187">
        <v>0</v>
      </c>
      <c r="CI75" s="187">
        <v>0</v>
      </c>
      <c r="CJ75" s="187">
        <v>1</v>
      </c>
      <c r="CK75" s="187">
        <v>0</v>
      </c>
      <c r="CL75" s="187">
        <v>0</v>
      </c>
      <c r="CM75" s="187">
        <v>1</v>
      </c>
      <c r="CN75" s="187">
        <v>0</v>
      </c>
      <c r="CO75" s="187">
        <v>0</v>
      </c>
      <c r="CP75" s="187">
        <v>1</v>
      </c>
      <c r="CQ75" s="187">
        <v>0</v>
      </c>
      <c r="CR75" s="187">
        <v>0</v>
      </c>
      <c r="CS75" s="187">
        <v>1</v>
      </c>
      <c r="CT75" s="187">
        <v>0</v>
      </c>
      <c r="CU75" s="187">
        <v>0</v>
      </c>
      <c r="CV75" s="187">
        <v>1</v>
      </c>
      <c r="CW75" s="187">
        <v>0</v>
      </c>
      <c r="CX75" s="187">
        <v>0</v>
      </c>
      <c r="CY75" s="187">
        <v>1</v>
      </c>
      <c r="CZ75" s="187">
        <v>0</v>
      </c>
      <c r="DA75" s="187">
        <v>0</v>
      </c>
      <c r="DB75" s="187">
        <v>1</v>
      </c>
      <c r="DC75" s="187">
        <v>0</v>
      </c>
      <c r="DD75" s="187">
        <v>0</v>
      </c>
      <c r="DE75" s="187">
        <v>1</v>
      </c>
      <c r="DF75" s="187">
        <v>0</v>
      </c>
      <c r="DG75" s="187">
        <v>0</v>
      </c>
      <c r="DH75" s="187">
        <v>1</v>
      </c>
      <c r="DI75" s="187">
        <v>0</v>
      </c>
      <c r="DJ75" s="187">
        <v>0</v>
      </c>
      <c r="DK75" s="187">
        <v>1</v>
      </c>
      <c r="DL75" s="187">
        <v>0</v>
      </c>
      <c r="DM75" s="187">
        <v>0</v>
      </c>
      <c r="DN75" s="187">
        <v>1</v>
      </c>
      <c r="DO75" s="187">
        <v>0</v>
      </c>
      <c r="DP75" s="187">
        <v>0</v>
      </c>
      <c r="DQ75" s="187">
        <v>1</v>
      </c>
      <c r="DR75" s="187">
        <v>0</v>
      </c>
      <c r="DS75" s="187">
        <v>0</v>
      </c>
      <c r="DT75" s="187">
        <v>1</v>
      </c>
      <c r="DU75" s="187">
        <v>0</v>
      </c>
      <c r="DV75" s="187">
        <v>0</v>
      </c>
      <c r="DW75" s="187">
        <v>1</v>
      </c>
      <c r="DX75" s="187">
        <v>0</v>
      </c>
      <c r="DY75" s="187">
        <v>0</v>
      </c>
      <c r="DZ75" s="187">
        <v>1</v>
      </c>
      <c r="EA75" s="187">
        <v>0</v>
      </c>
      <c r="EB75" s="187">
        <v>0</v>
      </c>
      <c r="EC75" s="187">
        <v>1</v>
      </c>
      <c r="ED75" s="187">
        <v>0</v>
      </c>
      <c r="EE75" s="187">
        <v>0</v>
      </c>
      <c r="EF75" s="187">
        <v>1</v>
      </c>
      <c r="EG75" s="187">
        <v>0</v>
      </c>
      <c r="EH75" s="187">
        <v>0</v>
      </c>
      <c r="EI75" s="187">
        <v>1</v>
      </c>
      <c r="EJ75" s="187">
        <v>0</v>
      </c>
      <c r="EK75" s="187">
        <v>0</v>
      </c>
      <c r="EL75" s="187">
        <v>1</v>
      </c>
      <c r="EM75" s="187">
        <v>0</v>
      </c>
      <c r="EN75" s="187">
        <v>0</v>
      </c>
      <c r="EO75" s="187">
        <v>1</v>
      </c>
      <c r="EP75" s="187">
        <v>0</v>
      </c>
      <c r="EQ75" s="187">
        <v>0</v>
      </c>
      <c r="ER75" s="187">
        <v>1</v>
      </c>
      <c r="ES75" s="187">
        <v>0</v>
      </c>
      <c r="ET75" s="187">
        <v>0</v>
      </c>
    </row>
    <row r="76" spans="1:150" x14ac:dyDescent="0.25">
      <c r="A76" s="1"/>
      <c r="B76" s="186" t="s">
        <v>2556</v>
      </c>
      <c r="C76" s="186" t="s">
        <v>94</v>
      </c>
      <c r="D76" s="186" t="s">
        <v>95</v>
      </c>
      <c r="E76" s="186" t="s">
        <v>2557</v>
      </c>
      <c r="F76" s="186" t="s">
        <v>2558</v>
      </c>
      <c r="G76" s="187">
        <v>1</v>
      </c>
      <c r="H76" s="187">
        <v>0</v>
      </c>
      <c r="I76" s="187">
        <v>0</v>
      </c>
      <c r="J76" s="187">
        <v>1</v>
      </c>
      <c r="K76" s="187">
        <v>0</v>
      </c>
      <c r="L76" s="187">
        <v>0</v>
      </c>
      <c r="M76" s="187">
        <v>1</v>
      </c>
      <c r="N76" s="187">
        <v>0</v>
      </c>
      <c r="O76" s="187">
        <v>0</v>
      </c>
      <c r="P76" s="187">
        <v>1</v>
      </c>
      <c r="Q76" s="187">
        <v>0</v>
      </c>
      <c r="R76" s="187">
        <v>0</v>
      </c>
      <c r="S76" s="187">
        <v>1</v>
      </c>
      <c r="T76" s="187">
        <v>0</v>
      </c>
      <c r="U76" s="187">
        <v>0</v>
      </c>
      <c r="V76" s="187">
        <v>1</v>
      </c>
      <c r="W76" s="187">
        <v>0</v>
      </c>
      <c r="X76" s="187">
        <v>0</v>
      </c>
      <c r="Y76" s="187">
        <v>1</v>
      </c>
      <c r="Z76" s="187">
        <v>0</v>
      </c>
      <c r="AA76" s="187">
        <v>0</v>
      </c>
      <c r="AB76" s="187">
        <v>1</v>
      </c>
      <c r="AC76" s="187">
        <v>0</v>
      </c>
      <c r="AD76" s="187">
        <v>0</v>
      </c>
      <c r="AE76" s="187">
        <v>1</v>
      </c>
      <c r="AF76" s="187">
        <v>0</v>
      </c>
      <c r="AG76" s="187">
        <v>0</v>
      </c>
      <c r="AH76" s="187">
        <v>1</v>
      </c>
      <c r="AI76" s="187">
        <v>0</v>
      </c>
      <c r="AJ76" s="187">
        <v>0</v>
      </c>
      <c r="AK76" s="187">
        <v>1</v>
      </c>
      <c r="AL76" s="187">
        <v>0</v>
      </c>
      <c r="AM76" s="187">
        <v>0</v>
      </c>
      <c r="AN76" s="187">
        <v>1</v>
      </c>
      <c r="AO76" s="187">
        <v>0</v>
      </c>
      <c r="AP76" s="187">
        <v>0</v>
      </c>
      <c r="AQ76" s="187">
        <v>1</v>
      </c>
      <c r="AR76" s="187">
        <v>0</v>
      </c>
      <c r="AS76" s="187">
        <v>0</v>
      </c>
      <c r="AT76" s="187">
        <v>1</v>
      </c>
      <c r="AU76" s="187">
        <v>0</v>
      </c>
      <c r="AV76" s="187">
        <v>0</v>
      </c>
      <c r="AW76" s="187">
        <v>1</v>
      </c>
      <c r="AX76" s="187">
        <v>0</v>
      </c>
      <c r="AY76" s="187">
        <v>0</v>
      </c>
      <c r="AZ76" s="187">
        <v>1</v>
      </c>
      <c r="BA76" s="187">
        <v>0</v>
      </c>
      <c r="BB76" s="187">
        <v>0</v>
      </c>
      <c r="BC76" s="187">
        <v>1</v>
      </c>
      <c r="BD76" s="187">
        <v>0</v>
      </c>
      <c r="BE76" s="187">
        <v>0</v>
      </c>
      <c r="BF76" s="187">
        <v>1</v>
      </c>
      <c r="BG76" s="187">
        <v>0</v>
      </c>
      <c r="BH76" s="187">
        <v>0</v>
      </c>
      <c r="BI76" s="187">
        <v>1</v>
      </c>
      <c r="BJ76" s="187">
        <v>0</v>
      </c>
      <c r="BK76" s="187">
        <v>0</v>
      </c>
      <c r="BL76" s="187">
        <v>1</v>
      </c>
      <c r="BM76" s="187">
        <v>0</v>
      </c>
      <c r="BN76" s="187">
        <v>0</v>
      </c>
      <c r="BO76" s="187">
        <v>1</v>
      </c>
      <c r="BP76" s="187">
        <v>0</v>
      </c>
      <c r="BQ76" s="187">
        <v>0</v>
      </c>
      <c r="BR76" s="187">
        <v>1</v>
      </c>
      <c r="BS76" s="187">
        <v>0</v>
      </c>
      <c r="BT76" s="187">
        <v>0</v>
      </c>
      <c r="BU76" s="187">
        <v>1</v>
      </c>
      <c r="BV76" s="187">
        <v>0</v>
      </c>
      <c r="BW76" s="187">
        <v>0</v>
      </c>
      <c r="BX76" s="187">
        <v>1</v>
      </c>
      <c r="BY76" s="187">
        <v>0</v>
      </c>
      <c r="BZ76" s="187">
        <v>0</v>
      </c>
      <c r="CA76" s="187">
        <v>1</v>
      </c>
      <c r="CB76" s="187">
        <v>0</v>
      </c>
      <c r="CC76" s="187">
        <v>0</v>
      </c>
      <c r="CD76" s="187">
        <v>1</v>
      </c>
      <c r="CE76" s="187">
        <v>0</v>
      </c>
      <c r="CF76" s="187">
        <v>0</v>
      </c>
      <c r="CG76" s="187">
        <v>1</v>
      </c>
      <c r="CH76" s="187">
        <v>0</v>
      </c>
      <c r="CI76" s="187">
        <v>0</v>
      </c>
      <c r="CJ76" s="187">
        <v>1</v>
      </c>
      <c r="CK76" s="187">
        <v>0</v>
      </c>
      <c r="CL76" s="187">
        <v>0</v>
      </c>
      <c r="CM76" s="187">
        <v>1</v>
      </c>
      <c r="CN76" s="187">
        <v>0</v>
      </c>
      <c r="CO76" s="187">
        <v>0</v>
      </c>
      <c r="CP76" s="187">
        <v>1</v>
      </c>
      <c r="CQ76" s="187">
        <v>0</v>
      </c>
      <c r="CR76" s="187">
        <v>0</v>
      </c>
      <c r="CS76" s="187">
        <v>1</v>
      </c>
      <c r="CT76" s="187">
        <v>0</v>
      </c>
      <c r="CU76" s="187">
        <v>0</v>
      </c>
      <c r="CV76" s="187">
        <v>1</v>
      </c>
      <c r="CW76" s="187">
        <v>0</v>
      </c>
      <c r="CX76" s="187">
        <v>0</v>
      </c>
      <c r="CY76" s="187">
        <v>1</v>
      </c>
      <c r="CZ76" s="187">
        <v>0</v>
      </c>
      <c r="DA76" s="187">
        <v>0</v>
      </c>
      <c r="DB76" s="187">
        <v>1</v>
      </c>
      <c r="DC76" s="187">
        <v>0</v>
      </c>
      <c r="DD76" s="187">
        <v>0</v>
      </c>
      <c r="DE76" s="187">
        <v>1</v>
      </c>
      <c r="DF76" s="187">
        <v>0</v>
      </c>
      <c r="DG76" s="187">
        <v>0</v>
      </c>
      <c r="DH76" s="187">
        <v>1</v>
      </c>
      <c r="DI76" s="187">
        <v>0</v>
      </c>
      <c r="DJ76" s="187">
        <v>0</v>
      </c>
      <c r="DK76" s="187">
        <v>1</v>
      </c>
      <c r="DL76" s="187">
        <v>0</v>
      </c>
      <c r="DM76" s="187">
        <v>0</v>
      </c>
      <c r="DN76" s="187">
        <v>1</v>
      </c>
      <c r="DO76" s="187">
        <v>0</v>
      </c>
      <c r="DP76" s="187">
        <v>0</v>
      </c>
      <c r="DQ76" s="187">
        <v>1</v>
      </c>
      <c r="DR76" s="187">
        <v>0</v>
      </c>
      <c r="DS76" s="187">
        <v>0</v>
      </c>
      <c r="DT76" s="187">
        <v>1</v>
      </c>
      <c r="DU76" s="187">
        <v>0</v>
      </c>
      <c r="DV76" s="187">
        <v>0</v>
      </c>
      <c r="DW76" s="187">
        <v>1</v>
      </c>
      <c r="DX76" s="187">
        <v>0</v>
      </c>
      <c r="DY76" s="187">
        <v>0</v>
      </c>
      <c r="DZ76" s="187">
        <v>1</v>
      </c>
      <c r="EA76" s="187">
        <v>0</v>
      </c>
      <c r="EB76" s="187">
        <v>0</v>
      </c>
      <c r="EC76" s="187">
        <v>1</v>
      </c>
      <c r="ED76" s="187">
        <v>0</v>
      </c>
      <c r="EE76" s="187">
        <v>0</v>
      </c>
      <c r="EF76" s="187">
        <v>1</v>
      </c>
      <c r="EG76" s="187">
        <v>0</v>
      </c>
      <c r="EH76" s="187">
        <v>0</v>
      </c>
      <c r="EI76" s="187">
        <v>1</v>
      </c>
      <c r="EJ76" s="187">
        <v>0</v>
      </c>
      <c r="EK76" s="187">
        <v>0</v>
      </c>
      <c r="EL76" s="187">
        <v>1</v>
      </c>
      <c r="EM76" s="187">
        <v>0</v>
      </c>
      <c r="EN76" s="187">
        <v>0</v>
      </c>
      <c r="EO76" s="187">
        <v>1</v>
      </c>
      <c r="EP76" s="187">
        <v>0</v>
      </c>
      <c r="EQ76" s="187">
        <v>0</v>
      </c>
      <c r="ER76" s="187">
        <v>1</v>
      </c>
      <c r="ES76" s="187">
        <v>0</v>
      </c>
      <c r="ET76" s="187">
        <v>0</v>
      </c>
    </row>
    <row r="77" spans="1:150" x14ac:dyDescent="0.25">
      <c r="A77" s="1"/>
      <c r="B77" s="183" t="s">
        <v>2559</v>
      </c>
      <c r="C77" s="183" t="s">
        <v>118</v>
      </c>
      <c r="D77" s="183" t="s">
        <v>119</v>
      </c>
      <c r="E77" s="183" t="s">
        <v>2560</v>
      </c>
      <c r="F77" s="183" t="s">
        <v>2561</v>
      </c>
      <c r="G77" s="184">
        <v>1</v>
      </c>
      <c r="H77" s="184">
        <v>0</v>
      </c>
      <c r="I77" s="184">
        <v>0</v>
      </c>
      <c r="J77" s="184">
        <v>1</v>
      </c>
      <c r="K77" s="184">
        <v>0</v>
      </c>
      <c r="L77" s="184">
        <v>0</v>
      </c>
      <c r="M77" s="184">
        <v>1</v>
      </c>
      <c r="N77" s="184">
        <v>0</v>
      </c>
      <c r="O77" s="184">
        <v>0</v>
      </c>
      <c r="P77" s="184">
        <v>1</v>
      </c>
      <c r="Q77" s="184">
        <v>0</v>
      </c>
      <c r="R77" s="184">
        <v>0</v>
      </c>
      <c r="S77" s="184">
        <v>1</v>
      </c>
      <c r="T77" s="184">
        <v>0</v>
      </c>
      <c r="U77" s="184">
        <v>0</v>
      </c>
      <c r="V77" s="184">
        <v>1</v>
      </c>
      <c r="W77" s="184">
        <v>0</v>
      </c>
      <c r="X77" s="184">
        <v>0</v>
      </c>
      <c r="Y77" s="184">
        <v>1</v>
      </c>
      <c r="Z77" s="184">
        <v>0</v>
      </c>
      <c r="AA77" s="184">
        <v>0</v>
      </c>
      <c r="AB77" s="184">
        <v>1</v>
      </c>
      <c r="AC77" s="184">
        <v>0</v>
      </c>
      <c r="AD77" s="184">
        <v>0</v>
      </c>
      <c r="AE77" s="184">
        <v>1</v>
      </c>
      <c r="AF77" s="184">
        <v>0</v>
      </c>
      <c r="AG77" s="184">
        <v>0</v>
      </c>
      <c r="AH77" s="184">
        <v>1</v>
      </c>
      <c r="AI77" s="184">
        <v>0</v>
      </c>
      <c r="AJ77" s="184">
        <v>0</v>
      </c>
      <c r="AK77" s="184">
        <v>1</v>
      </c>
      <c r="AL77" s="184">
        <v>0</v>
      </c>
      <c r="AM77" s="184">
        <v>0</v>
      </c>
      <c r="AN77" s="184">
        <v>1</v>
      </c>
      <c r="AO77" s="184">
        <v>0</v>
      </c>
      <c r="AP77" s="184">
        <v>0</v>
      </c>
      <c r="AQ77" s="184">
        <v>1</v>
      </c>
      <c r="AR77" s="184">
        <v>0</v>
      </c>
      <c r="AS77" s="185">
        <v>102.35590000000001</v>
      </c>
      <c r="AT77" s="184">
        <v>1</v>
      </c>
      <c r="AU77" s="184">
        <v>0</v>
      </c>
      <c r="AV77" s="184">
        <v>0</v>
      </c>
      <c r="AW77" s="184">
        <v>1</v>
      </c>
      <c r="AX77" s="184">
        <v>0</v>
      </c>
      <c r="AY77" s="184">
        <v>0</v>
      </c>
      <c r="AZ77" s="184">
        <v>1</v>
      </c>
      <c r="BA77" s="184">
        <v>0</v>
      </c>
      <c r="BB77" s="184">
        <v>0</v>
      </c>
      <c r="BC77" s="184">
        <v>1</v>
      </c>
      <c r="BD77" s="184">
        <v>0</v>
      </c>
      <c r="BE77" s="184">
        <v>0</v>
      </c>
      <c r="BF77" s="184">
        <v>1</v>
      </c>
      <c r="BG77" s="184">
        <v>0</v>
      </c>
      <c r="BH77" s="184">
        <v>0</v>
      </c>
      <c r="BI77" s="184">
        <v>1</v>
      </c>
      <c r="BJ77" s="184">
        <v>0</v>
      </c>
      <c r="BK77" s="184">
        <v>0</v>
      </c>
      <c r="BL77" s="184">
        <v>1</v>
      </c>
      <c r="BM77" s="184">
        <v>0</v>
      </c>
      <c r="BN77" s="184">
        <v>0</v>
      </c>
      <c r="BO77" s="184">
        <v>1</v>
      </c>
      <c r="BP77" s="184">
        <v>0</v>
      </c>
      <c r="BQ77" s="184">
        <v>0</v>
      </c>
      <c r="BR77" s="184">
        <v>1</v>
      </c>
      <c r="BS77" s="184">
        <v>0</v>
      </c>
      <c r="BT77" s="184">
        <v>0</v>
      </c>
      <c r="BU77" s="184">
        <v>1</v>
      </c>
      <c r="BV77" s="184">
        <v>0</v>
      </c>
      <c r="BW77" s="184">
        <v>0</v>
      </c>
      <c r="BX77" s="184">
        <v>1</v>
      </c>
      <c r="BY77" s="184">
        <v>0</v>
      </c>
      <c r="BZ77" s="184">
        <v>0</v>
      </c>
      <c r="CA77" s="184">
        <v>1</v>
      </c>
      <c r="CB77" s="184">
        <v>0</v>
      </c>
      <c r="CC77" s="184">
        <v>0</v>
      </c>
      <c r="CD77" s="184">
        <v>1</v>
      </c>
      <c r="CE77" s="184">
        <v>0</v>
      </c>
      <c r="CF77" s="184">
        <v>0</v>
      </c>
      <c r="CG77" s="184">
        <v>1</v>
      </c>
      <c r="CH77" s="184">
        <v>0</v>
      </c>
      <c r="CI77" s="184">
        <v>0</v>
      </c>
      <c r="CJ77" s="184">
        <v>1</v>
      </c>
      <c r="CK77" s="184">
        <v>0</v>
      </c>
      <c r="CL77" s="184">
        <v>0</v>
      </c>
      <c r="CM77" s="184">
        <v>1</v>
      </c>
      <c r="CN77" s="184">
        <v>0</v>
      </c>
      <c r="CO77" s="184">
        <v>0</v>
      </c>
      <c r="CP77" s="184">
        <v>1</v>
      </c>
      <c r="CQ77" s="184">
        <v>0</v>
      </c>
      <c r="CR77" s="184">
        <v>0</v>
      </c>
      <c r="CS77" s="184">
        <v>1</v>
      </c>
      <c r="CT77" s="184">
        <v>0</v>
      </c>
      <c r="CU77" s="184">
        <v>0</v>
      </c>
      <c r="CV77" s="184">
        <v>1</v>
      </c>
      <c r="CW77" s="184">
        <v>0</v>
      </c>
      <c r="CX77" s="184">
        <v>0</v>
      </c>
      <c r="CY77" s="184">
        <v>1</v>
      </c>
      <c r="CZ77" s="184">
        <v>0</v>
      </c>
      <c r="DA77" s="184">
        <v>0</v>
      </c>
      <c r="DB77" s="184">
        <v>1</v>
      </c>
      <c r="DC77" s="184">
        <v>0</v>
      </c>
      <c r="DD77" s="184">
        <v>0</v>
      </c>
      <c r="DE77" s="184">
        <v>1</v>
      </c>
      <c r="DF77" s="184">
        <v>0</v>
      </c>
      <c r="DG77" s="184">
        <v>0</v>
      </c>
      <c r="DH77" s="184">
        <v>1</v>
      </c>
      <c r="DI77" s="184">
        <v>0</v>
      </c>
      <c r="DJ77" s="184">
        <v>0</v>
      </c>
      <c r="DK77" s="184">
        <v>1</v>
      </c>
      <c r="DL77" s="184">
        <v>0</v>
      </c>
      <c r="DM77" s="184">
        <v>0</v>
      </c>
      <c r="DN77" s="184">
        <v>1</v>
      </c>
      <c r="DO77" s="184">
        <v>0</v>
      </c>
      <c r="DP77" s="184">
        <v>0</v>
      </c>
      <c r="DQ77" s="184">
        <v>1</v>
      </c>
      <c r="DR77" s="184">
        <v>0</v>
      </c>
      <c r="DS77" s="184">
        <v>0</v>
      </c>
      <c r="DT77" s="184">
        <v>1</v>
      </c>
      <c r="DU77" s="184">
        <v>0</v>
      </c>
      <c r="DV77" s="184">
        <v>0</v>
      </c>
      <c r="DW77" s="184">
        <v>1</v>
      </c>
      <c r="DX77" s="184">
        <v>0</v>
      </c>
      <c r="DY77" s="184">
        <v>0</v>
      </c>
      <c r="DZ77" s="184">
        <v>1</v>
      </c>
      <c r="EA77" s="184">
        <v>0</v>
      </c>
      <c r="EB77" s="184">
        <v>0</v>
      </c>
      <c r="EC77" s="184">
        <v>1</v>
      </c>
      <c r="ED77" s="184">
        <v>0</v>
      </c>
      <c r="EE77" s="184">
        <v>0</v>
      </c>
      <c r="EF77" s="184">
        <v>1</v>
      </c>
      <c r="EG77" s="184">
        <v>0</v>
      </c>
      <c r="EH77" s="184">
        <v>0</v>
      </c>
      <c r="EI77" s="184">
        <v>1</v>
      </c>
      <c r="EJ77" s="184">
        <v>0</v>
      </c>
      <c r="EK77" s="184">
        <v>0</v>
      </c>
      <c r="EL77" s="184">
        <v>1</v>
      </c>
      <c r="EM77" s="184">
        <v>0</v>
      </c>
      <c r="EN77" s="184">
        <v>0</v>
      </c>
      <c r="EO77" s="184">
        <v>1</v>
      </c>
      <c r="EP77" s="184">
        <v>0</v>
      </c>
      <c r="EQ77" s="184">
        <v>0</v>
      </c>
      <c r="ER77" s="184">
        <v>1</v>
      </c>
      <c r="ES77" s="184">
        <v>0</v>
      </c>
      <c r="ET77" s="184">
        <v>0</v>
      </c>
    </row>
    <row r="78" spans="1:150" x14ac:dyDescent="0.25">
      <c r="A78" s="1"/>
      <c r="B78" s="186" t="s">
        <v>2562</v>
      </c>
      <c r="C78" s="186" t="s">
        <v>118</v>
      </c>
      <c r="D78" s="186" t="s">
        <v>119</v>
      </c>
      <c r="E78" s="186" t="s">
        <v>2563</v>
      </c>
      <c r="F78" s="186" t="s">
        <v>2564</v>
      </c>
      <c r="G78" s="187">
        <v>1</v>
      </c>
      <c r="H78" s="188" t="s">
        <v>965</v>
      </c>
      <c r="I78" s="188" t="s">
        <v>965</v>
      </c>
      <c r="J78" s="187">
        <v>1</v>
      </c>
      <c r="K78" s="188" t="s">
        <v>965</v>
      </c>
      <c r="L78" s="188" t="s">
        <v>965</v>
      </c>
      <c r="M78" s="187">
        <v>1</v>
      </c>
      <c r="N78" s="188" t="s">
        <v>965</v>
      </c>
      <c r="O78" s="188" t="s">
        <v>965</v>
      </c>
      <c r="P78" s="187">
        <v>1</v>
      </c>
      <c r="Q78" s="188" t="s">
        <v>965</v>
      </c>
      <c r="R78" s="188" t="s">
        <v>965</v>
      </c>
      <c r="S78" s="187">
        <v>1</v>
      </c>
      <c r="T78" s="188" t="s">
        <v>965</v>
      </c>
      <c r="U78" s="188" t="s">
        <v>965</v>
      </c>
      <c r="V78" s="187">
        <v>1</v>
      </c>
      <c r="W78" s="188" t="s">
        <v>965</v>
      </c>
      <c r="X78" s="188" t="s">
        <v>965</v>
      </c>
      <c r="Y78" s="187">
        <v>1</v>
      </c>
      <c r="Z78" s="188" t="s">
        <v>965</v>
      </c>
      <c r="AA78" s="188" t="s">
        <v>965</v>
      </c>
      <c r="AB78" s="187">
        <v>1</v>
      </c>
      <c r="AC78" s="188" t="s">
        <v>965</v>
      </c>
      <c r="AD78" s="188" t="s">
        <v>965</v>
      </c>
      <c r="AE78" s="187">
        <v>1</v>
      </c>
      <c r="AF78" s="188" t="s">
        <v>965</v>
      </c>
      <c r="AG78" s="188" t="s">
        <v>965</v>
      </c>
      <c r="AH78" s="187">
        <v>1</v>
      </c>
      <c r="AI78" s="188" t="s">
        <v>965</v>
      </c>
      <c r="AJ78" s="188" t="s">
        <v>965</v>
      </c>
      <c r="AK78" s="187">
        <v>1</v>
      </c>
      <c r="AL78" s="188" t="s">
        <v>965</v>
      </c>
      <c r="AM78" s="188" t="s">
        <v>965</v>
      </c>
      <c r="AN78" s="187">
        <v>1</v>
      </c>
      <c r="AO78" s="188" t="s">
        <v>965</v>
      </c>
      <c r="AP78" s="188" t="s">
        <v>965</v>
      </c>
      <c r="AQ78" s="187">
        <v>1</v>
      </c>
      <c r="AR78" s="188" t="s">
        <v>965</v>
      </c>
      <c r="AS78" s="188" t="s">
        <v>965</v>
      </c>
      <c r="AT78" s="187">
        <v>1</v>
      </c>
      <c r="AU78" s="188" t="s">
        <v>965</v>
      </c>
      <c r="AV78" s="188" t="s">
        <v>965</v>
      </c>
      <c r="AW78" s="187">
        <v>1</v>
      </c>
      <c r="AX78" s="188" t="s">
        <v>965</v>
      </c>
      <c r="AY78" s="188" t="s">
        <v>965</v>
      </c>
      <c r="AZ78" s="187">
        <v>1</v>
      </c>
      <c r="BA78" s="188" t="s">
        <v>965</v>
      </c>
      <c r="BB78" s="188" t="s">
        <v>965</v>
      </c>
      <c r="BC78" s="187">
        <v>1</v>
      </c>
      <c r="BD78" s="188" t="s">
        <v>965</v>
      </c>
      <c r="BE78" s="188" t="s">
        <v>965</v>
      </c>
      <c r="BF78" s="187">
        <v>1</v>
      </c>
      <c r="BG78" s="188" t="s">
        <v>965</v>
      </c>
      <c r="BH78" s="188" t="s">
        <v>965</v>
      </c>
      <c r="BI78" s="187">
        <v>1</v>
      </c>
      <c r="BJ78" s="188" t="s">
        <v>965</v>
      </c>
      <c r="BK78" s="188" t="s">
        <v>965</v>
      </c>
      <c r="BL78" s="187">
        <v>1</v>
      </c>
      <c r="BM78" s="188" t="s">
        <v>965</v>
      </c>
      <c r="BN78" s="188" t="s">
        <v>965</v>
      </c>
      <c r="BO78" s="187">
        <v>1</v>
      </c>
      <c r="BP78" s="188" t="s">
        <v>965</v>
      </c>
      <c r="BQ78" s="188" t="s">
        <v>965</v>
      </c>
      <c r="BR78" s="187">
        <v>1</v>
      </c>
      <c r="BS78" s="188" t="s">
        <v>965</v>
      </c>
      <c r="BT78" s="188" t="s">
        <v>965</v>
      </c>
      <c r="BU78" s="187">
        <v>1</v>
      </c>
      <c r="BV78" s="188" t="s">
        <v>965</v>
      </c>
      <c r="BW78" s="188" t="s">
        <v>965</v>
      </c>
      <c r="BX78" s="187">
        <v>1</v>
      </c>
      <c r="BY78" s="188" t="s">
        <v>965</v>
      </c>
      <c r="BZ78" s="188" t="s">
        <v>965</v>
      </c>
      <c r="CA78" s="187">
        <v>1</v>
      </c>
      <c r="CB78" s="188" t="s">
        <v>965</v>
      </c>
      <c r="CC78" s="188" t="s">
        <v>965</v>
      </c>
      <c r="CD78" s="187">
        <v>1</v>
      </c>
      <c r="CE78" s="188" t="s">
        <v>965</v>
      </c>
      <c r="CF78" s="188" t="s">
        <v>965</v>
      </c>
      <c r="CG78" s="187">
        <v>1</v>
      </c>
      <c r="CH78" s="188" t="s">
        <v>965</v>
      </c>
      <c r="CI78" s="188" t="s">
        <v>965</v>
      </c>
      <c r="CJ78" s="187">
        <v>1</v>
      </c>
      <c r="CK78" s="188" t="s">
        <v>965</v>
      </c>
      <c r="CL78" s="188" t="s">
        <v>965</v>
      </c>
      <c r="CM78" s="187">
        <v>1</v>
      </c>
      <c r="CN78" s="188" t="s">
        <v>965</v>
      </c>
      <c r="CO78" s="188" t="s">
        <v>965</v>
      </c>
      <c r="CP78" s="187">
        <v>1</v>
      </c>
      <c r="CQ78" s="188" t="s">
        <v>965</v>
      </c>
      <c r="CR78" s="188" t="s">
        <v>965</v>
      </c>
      <c r="CS78" s="187">
        <v>1</v>
      </c>
      <c r="CT78" s="188" t="s">
        <v>965</v>
      </c>
      <c r="CU78" s="188" t="s">
        <v>965</v>
      </c>
      <c r="CV78" s="187">
        <v>1</v>
      </c>
      <c r="CW78" s="188" t="s">
        <v>965</v>
      </c>
      <c r="CX78" s="188" t="s">
        <v>965</v>
      </c>
      <c r="CY78" s="187">
        <v>1</v>
      </c>
      <c r="CZ78" s="188" t="s">
        <v>965</v>
      </c>
      <c r="DA78" s="188" t="s">
        <v>965</v>
      </c>
      <c r="DB78" s="187">
        <v>1</v>
      </c>
      <c r="DC78" s="188" t="s">
        <v>965</v>
      </c>
      <c r="DD78" s="188" t="s">
        <v>965</v>
      </c>
      <c r="DE78" s="187">
        <v>1</v>
      </c>
      <c r="DF78" s="188" t="s">
        <v>965</v>
      </c>
      <c r="DG78" s="188" t="s">
        <v>965</v>
      </c>
      <c r="DH78" s="187">
        <v>1</v>
      </c>
      <c r="DI78" s="188" t="s">
        <v>965</v>
      </c>
      <c r="DJ78" s="188" t="s">
        <v>965</v>
      </c>
      <c r="DK78" s="187">
        <v>1</v>
      </c>
      <c r="DL78" s="188" t="s">
        <v>965</v>
      </c>
      <c r="DM78" s="188" t="s">
        <v>965</v>
      </c>
      <c r="DN78" s="187">
        <v>1</v>
      </c>
      <c r="DO78" s="188" t="s">
        <v>965</v>
      </c>
      <c r="DP78" s="188" t="s">
        <v>965</v>
      </c>
      <c r="DQ78" s="187">
        <v>1</v>
      </c>
      <c r="DR78" s="188" t="s">
        <v>965</v>
      </c>
      <c r="DS78" s="188" t="s">
        <v>965</v>
      </c>
      <c r="DT78" s="187">
        <v>1</v>
      </c>
      <c r="DU78" s="188" t="s">
        <v>965</v>
      </c>
      <c r="DV78" s="188" t="s">
        <v>965</v>
      </c>
      <c r="DW78" s="187">
        <v>1</v>
      </c>
      <c r="DX78" s="188" t="s">
        <v>965</v>
      </c>
      <c r="DY78" s="188" t="s">
        <v>965</v>
      </c>
      <c r="DZ78" s="187">
        <v>1</v>
      </c>
      <c r="EA78" s="188" t="s">
        <v>965</v>
      </c>
      <c r="EB78" s="188" t="s">
        <v>965</v>
      </c>
      <c r="EC78" s="187">
        <v>1</v>
      </c>
      <c r="ED78" s="188" t="s">
        <v>965</v>
      </c>
      <c r="EE78" s="188" t="s">
        <v>965</v>
      </c>
      <c r="EF78" s="187">
        <v>1</v>
      </c>
      <c r="EG78" s="188" t="s">
        <v>965</v>
      </c>
      <c r="EH78" s="188" t="s">
        <v>965</v>
      </c>
      <c r="EI78" s="187">
        <v>1</v>
      </c>
      <c r="EJ78" s="188" t="s">
        <v>965</v>
      </c>
      <c r="EK78" s="188" t="s">
        <v>965</v>
      </c>
      <c r="EL78" s="187">
        <v>1</v>
      </c>
      <c r="EM78" s="188" t="s">
        <v>965</v>
      </c>
      <c r="EN78" s="188" t="s">
        <v>965</v>
      </c>
      <c r="EO78" s="187">
        <v>1</v>
      </c>
      <c r="EP78" s="188" t="s">
        <v>965</v>
      </c>
      <c r="EQ78" s="188" t="s">
        <v>965</v>
      </c>
      <c r="ER78" s="187">
        <v>1</v>
      </c>
      <c r="ES78" s="188" t="s">
        <v>965</v>
      </c>
      <c r="ET78" s="188" t="s">
        <v>965</v>
      </c>
    </row>
    <row r="79" spans="1:150" x14ac:dyDescent="0.25">
      <c r="A79" s="1"/>
      <c r="B79" s="186" t="s">
        <v>2565</v>
      </c>
      <c r="C79" s="186" t="s">
        <v>118</v>
      </c>
      <c r="D79" s="186" t="s">
        <v>119</v>
      </c>
      <c r="E79" s="186" t="s">
        <v>2566</v>
      </c>
      <c r="F79" s="186" t="s">
        <v>2567</v>
      </c>
      <c r="G79" s="187">
        <v>1</v>
      </c>
      <c r="H79" s="188" t="s">
        <v>965</v>
      </c>
      <c r="I79" s="188" t="s">
        <v>965</v>
      </c>
      <c r="J79" s="187">
        <v>1</v>
      </c>
      <c r="K79" s="188" t="s">
        <v>965</v>
      </c>
      <c r="L79" s="188" t="s">
        <v>965</v>
      </c>
      <c r="M79" s="187">
        <v>1</v>
      </c>
      <c r="N79" s="188" t="s">
        <v>965</v>
      </c>
      <c r="O79" s="188" t="s">
        <v>965</v>
      </c>
      <c r="P79" s="187">
        <v>1</v>
      </c>
      <c r="Q79" s="188" t="s">
        <v>965</v>
      </c>
      <c r="R79" s="188" t="s">
        <v>965</v>
      </c>
      <c r="S79" s="187">
        <v>1</v>
      </c>
      <c r="T79" s="188" t="s">
        <v>965</v>
      </c>
      <c r="U79" s="188" t="s">
        <v>965</v>
      </c>
      <c r="V79" s="187">
        <v>1</v>
      </c>
      <c r="W79" s="188" t="s">
        <v>965</v>
      </c>
      <c r="X79" s="188" t="s">
        <v>965</v>
      </c>
      <c r="Y79" s="187">
        <v>1</v>
      </c>
      <c r="Z79" s="188" t="s">
        <v>965</v>
      </c>
      <c r="AA79" s="188" t="s">
        <v>965</v>
      </c>
      <c r="AB79" s="187">
        <v>1</v>
      </c>
      <c r="AC79" s="188" t="s">
        <v>965</v>
      </c>
      <c r="AD79" s="188" t="s">
        <v>965</v>
      </c>
      <c r="AE79" s="187">
        <v>1</v>
      </c>
      <c r="AF79" s="188" t="s">
        <v>965</v>
      </c>
      <c r="AG79" s="188" t="s">
        <v>965</v>
      </c>
      <c r="AH79" s="187">
        <v>1</v>
      </c>
      <c r="AI79" s="188" t="s">
        <v>965</v>
      </c>
      <c r="AJ79" s="188" t="s">
        <v>965</v>
      </c>
      <c r="AK79" s="187">
        <v>1</v>
      </c>
      <c r="AL79" s="188" t="s">
        <v>965</v>
      </c>
      <c r="AM79" s="188" t="s">
        <v>965</v>
      </c>
      <c r="AN79" s="187">
        <v>1</v>
      </c>
      <c r="AO79" s="188" t="s">
        <v>965</v>
      </c>
      <c r="AP79" s="188" t="s">
        <v>965</v>
      </c>
      <c r="AQ79" s="187">
        <v>1</v>
      </c>
      <c r="AR79" s="188" t="s">
        <v>965</v>
      </c>
      <c r="AS79" s="188" t="s">
        <v>965</v>
      </c>
      <c r="AT79" s="187">
        <v>1</v>
      </c>
      <c r="AU79" s="188" t="s">
        <v>965</v>
      </c>
      <c r="AV79" s="188" t="s">
        <v>965</v>
      </c>
      <c r="AW79" s="187">
        <v>1</v>
      </c>
      <c r="AX79" s="188" t="s">
        <v>965</v>
      </c>
      <c r="AY79" s="188" t="s">
        <v>965</v>
      </c>
      <c r="AZ79" s="187">
        <v>1</v>
      </c>
      <c r="BA79" s="188" t="s">
        <v>965</v>
      </c>
      <c r="BB79" s="188" t="s">
        <v>965</v>
      </c>
      <c r="BC79" s="187">
        <v>1</v>
      </c>
      <c r="BD79" s="188" t="s">
        <v>965</v>
      </c>
      <c r="BE79" s="188" t="s">
        <v>965</v>
      </c>
      <c r="BF79" s="187">
        <v>1</v>
      </c>
      <c r="BG79" s="188" t="s">
        <v>965</v>
      </c>
      <c r="BH79" s="188" t="s">
        <v>965</v>
      </c>
      <c r="BI79" s="187">
        <v>1</v>
      </c>
      <c r="BJ79" s="188" t="s">
        <v>965</v>
      </c>
      <c r="BK79" s="188" t="s">
        <v>965</v>
      </c>
      <c r="BL79" s="187">
        <v>1</v>
      </c>
      <c r="BM79" s="188" t="s">
        <v>965</v>
      </c>
      <c r="BN79" s="188" t="s">
        <v>965</v>
      </c>
      <c r="BO79" s="187">
        <v>1</v>
      </c>
      <c r="BP79" s="188" t="s">
        <v>965</v>
      </c>
      <c r="BQ79" s="188" t="s">
        <v>965</v>
      </c>
      <c r="BR79" s="187">
        <v>1</v>
      </c>
      <c r="BS79" s="188" t="s">
        <v>965</v>
      </c>
      <c r="BT79" s="188" t="s">
        <v>965</v>
      </c>
      <c r="BU79" s="187">
        <v>1</v>
      </c>
      <c r="BV79" s="188" t="s">
        <v>965</v>
      </c>
      <c r="BW79" s="188" t="s">
        <v>965</v>
      </c>
      <c r="BX79" s="187">
        <v>1</v>
      </c>
      <c r="BY79" s="188" t="s">
        <v>965</v>
      </c>
      <c r="BZ79" s="188" t="s">
        <v>965</v>
      </c>
      <c r="CA79" s="187">
        <v>1</v>
      </c>
      <c r="CB79" s="188" t="s">
        <v>965</v>
      </c>
      <c r="CC79" s="188" t="s">
        <v>965</v>
      </c>
      <c r="CD79" s="187">
        <v>1</v>
      </c>
      <c r="CE79" s="188" t="s">
        <v>965</v>
      </c>
      <c r="CF79" s="188" t="s">
        <v>965</v>
      </c>
      <c r="CG79" s="187">
        <v>1</v>
      </c>
      <c r="CH79" s="188" t="s">
        <v>965</v>
      </c>
      <c r="CI79" s="188" t="s">
        <v>965</v>
      </c>
      <c r="CJ79" s="187">
        <v>1</v>
      </c>
      <c r="CK79" s="188" t="s">
        <v>965</v>
      </c>
      <c r="CL79" s="188" t="s">
        <v>965</v>
      </c>
      <c r="CM79" s="187">
        <v>1</v>
      </c>
      <c r="CN79" s="188" t="s">
        <v>965</v>
      </c>
      <c r="CO79" s="188" t="s">
        <v>965</v>
      </c>
      <c r="CP79" s="187">
        <v>1</v>
      </c>
      <c r="CQ79" s="188" t="s">
        <v>965</v>
      </c>
      <c r="CR79" s="188" t="s">
        <v>965</v>
      </c>
      <c r="CS79" s="187">
        <v>1</v>
      </c>
      <c r="CT79" s="188" t="s">
        <v>965</v>
      </c>
      <c r="CU79" s="188" t="s">
        <v>965</v>
      </c>
      <c r="CV79" s="187">
        <v>1</v>
      </c>
      <c r="CW79" s="188" t="s">
        <v>965</v>
      </c>
      <c r="CX79" s="188" t="s">
        <v>965</v>
      </c>
      <c r="CY79" s="187">
        <v>1</v>
      </c>
      <c r="CZ79" s="188" t="s">
        <v>965</v>
      </c>
      <c r="DA79" s="188" t="s">
        <v>965</v>
      </c>
      <c r="DB79" s="187">
        <v>1</v>
      </c>
      <c r="DC79" s="188" t="s">
        <v>965</v>
      </c>
      <c r="DD79" s="188" t="s">
        <v>965</v>
      </c>
      <c r="DE79" s="187">
        <v>1</v>
      </c>
      <c r="DF79" s="188" t="s">
        <v>965</v>
      </c>
      <c r="DG79" s="188" t="s">
        <v>965</v>
      </c>
      <c r="DH79" s="187">
        <v>1</v>
      </c>
      <c r="DI79" s="188" t="s">
        <v>965</v>
      </c>
      <c r="DJ79" s="188" t="s">
        <v>965</v>
      </c>
      <c r="DK79" s="187">
        <v>1</v>
      </c>
      <c r="DL79" s="188" t="s">
        <v>965</v>
      </c>
      <c r="DM79" s="188" t="s">
        <v>965</v>
      </c>
      <c r="DN79" s="187">
        <v>1</v>
      </c>
      <c r="DO79" s="188" t="s">
        <v>965</v>
      </c>
      <c r="DP79" s="188" t="s">
        <v>965</v>
      </c>
      <c r="DQ79" s="187">
        <v>1</v>
      </c>
      <c r="DR79" s="188" t="s">
        <v>965</v>
      </c>
      <c r="DS79" s="188" t="s">
        <v>965</v>
      </c>
      <c r="DT79" s="187">
        <v>1</v>
      </c>
      <c r="DU79" s="188" t="s">
        <v>965</v>
      </c>
      <c r="DV79" s="188" t="s">
        <v>965</v>
      </c>
      <c r="DW79" s="187">
        <v>1</v>
      </c>
      <c r="DX79" s="188" t="s">
        <v>965</v>
      </c>
      <c r="DY79" s="188" t="s">
        <v>965</v>
      </c>
      <c r="DZ79" s="187">
        <v>1</v>
      </c>
      <c r="EA79" s="188" t="s">
        <v>965</v>
      </c>
      <c r="EB79" s="188" t="s">
        <v>965</v>
      </c>
      <c r="EC79" s="187">
        <v>1</v>
      </c>
      <c r="ED79" s="188" t="s">
        <v>965</v>
      </c>
      <c r="EE79" s="188" t="s">
        <v>965</v>
      </c>
      <c r="EF79" s="187">
        <v>1</v>
      </c>
      <c r="EG79" s="188" t="s">
        <v>965</v>
      </c>
      <c r="EH79" s="188" t="s">
        <v>965</v>
      </c>
      <c r="EI79" s="187">
        <v>1</v>
      </c>
      <c r="EJ79" s="188" t="s">
        <v>965</v>
      </c>
      <c r="EK79" s="188" t="s">
        <v>965</v>
      </c>
      <c r="EL79" s="187">
        <v>1</v>
      </c>
      <c r="EM79" s="188" t="s">
        <v>965</v>
      </c>
      <c r="EN79" s="188" t="s">
        <v>965</v>
      </c>
      <c r="EO79" s="187">
        <v>1</v>
      </c>
      <c r="EP79" s="188" t="s">
        <v>965</v>
      </c>
      <c r="EQ79" s="188" t="s">
        <v>965</v>
      </c>
      <c r="ER79" s="187">
        <v>1</v>
      </c>
      <c r="ES79" s="188" t="s">
        <v>965</v>
      </c>
      <c r="ET79" s="188" t="s">
        <v>965</v>
      </c>
    </row>
    <row r="80" spans="1:150" x14ac:dyDescent="0.25">
      <c r="A80" s="1"/>
      <c r="B80" s="186" t="s">
        <v>2568</v>
      </c>
      <c r="C80" s="186" t="s">
        <v>118</v>
      </c>
      <c r="D80" s="186" t="s">
        <v>119</v>
      </c>
      <c r="E80" s="186" t="s">
        <v>2569</v>
      </c>
      <c r="F80" s="186" t="s">
        <v>2570</v>
      </c>
      <c r="G80" s="187">
        <v>1</v>
      </c>
      <c r="H80" s="187">
        <v>0</v>
      </c>
      <c r="I80" s="187">
        <v>0</v>
      </c>
      <c r="J80" s="187">
        <v>1</v>
      </c>
      <c r="K80" s="187">
        <v>0</v>
      </c>
      <c r="L80" s="187">
        <v>0</v>
      </c>
      <c r="M80" s="187">
        <v>1</v>
      </c>
      <c r="N80" s="187">
        <v>0</v>
      </c>
      <c r="O80" s="187">
        <v>0</v>
      </c>
      <c r="P80" s="187">
        <v>1</v>
      </c>
      <c r="Q80" s="187">
        <v>0</v>
      </c>
      <c r="R80" s="187">
        <v>0</v>
      </c>
      <c r="S80" s="187">
        <v>1</v>
      </c>
      <c r="T80" s="187">
        <v>0</v>
      </c>
      <c r="U80" s="187">
        <v>0</v>
      </c>
      <c r="V80" s="187">
        <v>1</v>
      </c>
      <c r="W80" s="187">
        <v>0</v>
      </c>
      <c r="X80" s="187">
        <v>0</v>
      </c>
      <c r="Y80" s="187">
        <v>1</v>
      </c>
      <c r="Z80" s="187">
        <v>0</v>
      </c>
      <c r="AA80" s="187">
        <v>0</v>
      </c>
      <c r="AB80" s="187">
        <v>1</v>
      </c>
      <c r="AC80" s="187">
        <v>0</v>
      </c>
      <c r="AD80" s="187">
        <v>0</v>
      </c>
      <c r="AE80" s="187">
        <v>1</v>
      </c>
      <c r="AF80" s="187">
        <v>0</v>
      </c>
      <c r="AG80" s="187">
        <v>0</v>
      </c>
      <c r="AH80" s="187">
        <v>1</v>
      </c>
      <c r="AI80" s="187">
        <v>0</v>
      </c>
      <c r="AJ80" s="187">
        <v>0</v>
      </c>
      <c r="AK80" s="187">
        <v>1</v>
      </c>
      <c r="AL80" s="187">
        <v>0</v>
      </c>
      <c r="AM80" s="187">
        <v>0</v>
      </c>
      <c r="AN80" s="187">
        <v>1</v>
      </c>
      <c r="AO80" s="187">
        <v>0</v>
      </c>
      <c r="AP80" s="187">
        <v>0</v>
      </c>
      <c r="AQ80" s="187">
        <v>1</v>
      </c>
      <c r="AR80" s="187">
        <v>0</v>
      </c>
      <c r="AS80" s="189">
        <v>102.35590000000001</v>
      </c>
      <c r="AT80" s="187">
        <v>1</v>
      </c>
      <c r="AU80" s="187">
        <v>0</v>
      </c>
      <c r="AV80" s="187">
        <v>0</v>
      </c>
      <c r="AW80" s="187">
        <v>1</v>
      </c>
      <c r="AX80" s="187">
        <v>0</v>
      </c>
      <c r="AY80" s="187">
        <v>0</v>
      </c>
      <c r="AZ80" s="187">
        <v>1</v>
      </c>
      <c r="BA80" s="187">
        <v>0</v>
      </c>
      <c r="BB80" s="187">
        <v>0</v>
      </c>
      <c r="BC80" s="187">
        <v>1</v>
      </c>
      <c r="BD80" s="187">
        <v>0</v>
      </c>
      <c r="BE80" s="187">
        <v>0</v>
      </c>
      <c r="BF80" s="187">
        <v>1</v>
      </c>
      <c r="BG80" s="187">
        <v>0</v>
      </c>
      <c r="BH80" s="187">
        <v>0</v>
      </c>
      <c r="BI80" s="187">
        <v>1</v>
      </c>
      <c r="BJ80" s="187">
        <v>0</v>
      </c>
      <c r="BK80" s="187">
        <v>0</v>
      </c>
      <c r="BL80" s="187">
        <v>1</v>
      </c>
      <c r="BM80" s="187">
        <v>0</v>
      </c>
      <c r="BN80" s="187">
        <v>0</v>
      </c>
      <c r="BO80" s="187">
        <v>1</v>
      </c>
      <c r="BP80" s="187">
        <v>0</v>
      </c>
      <c r="BQ80" s="187">
        <v>0</v>
      </c>
      <c r="BR80" s="187">
        <v>1</v>
      </c>
      <c r="BS80" s="187">
        <v>0</v>
      </c>
      <c r="BT80" s="187">
        <v>0</v>
      </c>
      <c r="BU80" s="187">
        <v>1</v>
      </c>
      <c r="BV80" s="187">
        <v>0</v>
      </c>
      <c r="BW80" s="187">
        <v>0</v>
      </c>
      <c r="BX80" s="187">
        <v>1</v>
      </c>
      <c r="BY80" s="187">
        <v>0</v>
      </c>
      <c r="BZ80" s="187">
        <v>0</v>
      </c>
      <c r="CA80" s="187">
        <v>1</v>
      </c>
      <c r="CB80" s="187">
        <v>0</v>
      </c>
      <c r="CC80" s="187">
        <v>0</v>
      </c>
      <c r="CD80" s="187">
        <v>1</v>
      </c>
      <c r="CE80" s="187">
        <v>0</v>
      </c>
      <c r="CF80" s="187">
        <v>0</v>
      </c>
      <c r="CG80" s="187">
        <v>1</v>
      </c>
      <c r="CH80" s="187">
        <v>0</v>
      </c>
      <c r="CI80" s="187">
        <v>0</v>
      </c>
      <c r="CJ80" s="187">
        <v>1</v>
      </c>
      <c r="CK80" s="187">
        <v>0</v>
      </c>
      <c r="CL80" s="187">
        <v>0</v>
      </c>
      <c r="CM80" s="187">
        <v>1</v>
      </c>
      <c r="CN80" s="187">
        <v>0</v>
      </c>
      <c r="CO80" s="187">
        <v>0</v>
      </c>
      <c r="CP80" s="187">
        <v>1</v>
      </c>
      <c r="CQ80" s="187">
        <v>0</v>
      </c>
      <c r="CR80" s="187">
        <v>0</v>
      </c>
      <c r="CS80" s="187">
        <v>1</v>
      </c>
      <c r="CT80" s="187">
        <v>0</v>
      </c>
      <c r="CU80" s="187">
        <v>0</v>
      </c>
      <c r="CV80" s="187">
        <v>1</v>
      </c>
      <c r="CW80" s="187">
        <v>0</v>
      </c>
      <c r="CX80" s="187">
        <v>0</v>
      </c>
      <c r="CY80" s="187">
        <v>1</v>
      </c>
      <c r="CZ80" s="187">
        <v>0</v>
      </c>
      <c r="DA80" s="187">
        <v>0</v>
      </c>
      <c r="DB80" s="187">
        <v>1</v>
      </c>
      <c r="DC80" s="187">
        <v>0</v>
      </c>
      <c r="DD80" s="187">
        <v>0</v>
      </c>
      <c r="DE80" s="187">
        <v>1</v>
      </c>
      <c r="DF80" s="187">
        <v>0</v>
      </c>
      <c r="DG80" s="187">
        <v>0</v>
      </c>
      <c r="DH80" s="187">
        <v>1</v>
      </c>
      <c r="DI80" s="187">
        <v>0</v>
      </c>
      <c r="DJ80" s="187">
        <v>0</v>
      </c>
      <c r="DK80" s="187">
        <v>1</v>
      </c>
      <c r="DL80" s="187">
        <v>0</v>
      </c>
      <c r="DM80" s="187">
        <v>0</v>
      </c>
      <c r="DN80" s="187">
        <v>1</v>
      </c>
      <c r="DO80" s="187">
        <v>0</v>
      </c>
      <c r="DP80" s="187">
        <v>0</v>
      </c>
      <c r="DQ80" s="187">
        <v>1</v>
      </c>
      <c r="DR80" s="187">
        <v>0</v>
      </c>
      <c r="DS80" s="187">
        <v>0</v>
      </c>
      <c r="DT80" s="187">
        <v>1</v>
      </c>
      <c r="DU80" s="187">
        <v>0</v>
      </c>
      <c r="DV80" s="187">
        <v>0</v>
      </c>
      <c r="DW80" s="187">
        <v>1</v>
      </c>
      <c r="DX80" s="187">
        <v>0</v>
      </c>
      <c r="DY80" s="187">
        <v>0</v>
      </c>
      <c r="DZ80" s="187">
        <v>1</v>
      </c>
      <c r="EA80" s="187">
        <v>0</v>
      </c>
      <c r="EB80" s="187">
        <v>0</v>
      </c>
      <c r="EC80" s="187">
        <v>1</v>
      </c>
      <c r="ED80" s="187">
        <v>0</v>
      </c>
      <c r="EE80" s="187">
        <v>0</v>
      </c>
      <c r="EF80" s="187">
        <v>1</v>
      </c>
      <c r="EG80" s="187">
        <v>0</v>
      </c>
      <c r="EH80" s="187">
        <v>0</v>
      </c>
      <c r="EI80" s="187">
        <v>1</v>
      </c>
      <c r="EJ80" s="187">
        <v>0</v>
      </c>
      <c r="EK80" s="187">
        <v>0</v>
      </c>
      <c r="EL80" s="187">
        <v>1</v>
      </c>
      <c r="EM80" s="187">
        <v>0</v>
      </c>
      <c r="EN80" s="187">
        <v>0</v>
      </c>
      <c r="EO80" s="187">
        <v>1</v>
      </c>
      <c r="EP80" s="187">
        <v>0</v>
      </c>
      <c r="EQ80" s="187">
        <v>0</v>
      </c>
      <c r="ER80" s="187">
        <v>1</v>
      </c>
      <c r="ES80" s="187">
        <v>0</v>
      </c>
      <c r="ET80" s="187">
        <v>0</v>
      </c>
    </row>
    <row r="81" spans="1:150" x14ac:dyDescent="0.25">
      <c r="A81" s="1"/>
      <c r="B81" s="183" t="s">
        <v>2571</v>
      </c>
      <c r="C81" s="183" t="s">
        <v>143</v>
      </c>
      <c r="D81" s="183" t="s">
        <v>163</v>
      </c>
      <c r="E81" s="183" t="s">
        <v>2572</v>
      </c>
      <c r="F81" s="183" t="s">
        <v>2573</v>
      </c>
      <c r="G81" s="184">
        <v>1</v>
      </c>
      <c r="H81" s="184">
        <v>0</v>
      </c>
      <c r="I81" s="184">
        <v>0</v>
      </c>
      <c r="J81" s="184">
        <v>1</v>
      </c>
      <c r="K81" s="184">
        <v>0</v>
      </c>
      <c r="L81" s="184">
        <v>0</v>
      </c>
      <c r="M81" s="184">
        <v>1</v>
      </c>
      <c r="N81" s="184">
        <v>0</v>
      </c>
      <c r="O81" s="184">
        <v>0</v>
      </c>
      <c r="P81" s="184">
        <v>1</v>
      </c>
      <c r="Q81" s="184">
        <v>0</v>
      </c>
      <c r="R81" s="184">
        <v>0</v>
      </c>
      <c r="S81" s="184">
        <v>1</v>
      </c>
      <c r="T81" s="184">
        <v>0</v>
      </c>
      <c r="U81" s="184">
        <v>0</v>
      </c>
      <c r="V81" s="184">
        <v>1</v>
      </c>
      <c r="W81" s="184">
        <v>0</v>
      </c>
      <c r="X81" s="184">
        <v>0</v>
      </c>
      <c r="Y81" s="184">
        <v>1</v>
      </c>
      <c r="Z81" s="184">
        <v>0</v>
      </c>
      <c r="AA81" s="184">
        <v>0</v>
      </c>
      <c r="AB81" s="184">
        <v>1</v>
      </c>
      <c r="AC81" s="184">
        <v>0</v>
      </c>
      <c r="AD81" s="184">
        <v>0</v>
      </c>
      <c r="AE81" s="184">
        <v>1</v>
      </c>
      <c r="AF81" s="184">
        <v>0</v>
      </c>
      <c r="AG81" s="184">
        <v>0</v>
      </c>
      <c r="AH81" s="184">
        <v>1</v>
      </c>
      <c r="AI81" s="184">
        <v>0</v>
      </c>
      <c r="AJ81" s="184">
        <v>0</v>
      </c>
      <c r="AK81" s="184">
        <v>1</v>
      </c>
      <c r="AL81" s="184">
        <v>0</v>
      </c>
      <c r="AM81" s="184">
        <v>0</v>
      </c>
      <c r="AN81" s="184">
        <v>1</v>
      </c>
      <c r="AO81" s="184">
        <v>0</v>
      </c>
      <c r="AP81" s="184">
        <v>0</v>
      </c>
      <c r="AQ81" s="184">
        <v>1</v>
      </c>
      <c r="AR81" s="184">
        <v>0</v>
      </c>
      <c r="AS81" s="184">
        <v>0</v>
      </c>
      <c r="AT81" s="184">
        <v>1</v>
      </c>
      <c r="AU81" s="184">
        <v>0</v>
      </c>
      <c r="AV81" s="184">
        <v>0</v>
      </c>
      <c r="AW81" s="184">
        <v>1</v>
      </c>
      <c r="AX81" s="184">
        <v>0</v>
      </c>
      <c r="AY81" s="184">
        <v>0</v>
      </c>
      <c r="AZ81" s="184">
        <v>1</v>
      </c>
      <c r="BA81" s="184">
        <v>0</v>
      </c>
      <c r="BB81" s="184">
        <v>0</v>
      </c>
      <c r="BC81" s="184">
        <v>1</v>
      </c>
      <c r="BD81" s="184">
        <v>0</v>
      </c>
      <c r="BE81" s="184">
        <v>0</v>
      </c>
      <c r="BF81" s="184">
        <v>1</v>
      </c>
      <c r="BG81" s="184">
        <v>0</v>
      </c>
      <c r="BH81" s="184">
        <v>0</v>
      </c>
      <c r="BI81" s="184">
        <v>1</v>
      </c>
      <c r="BJ81" s="184">
        <v>0</v>
      </c>
      <c r="BK81" s="184">
        <v>0</v>
      </c>
      <c r="BL81" s="184">
        <v>1</v>
      </c>
      <c r="BM81" s="184">
        <v>0</v>
      </c>
      <c r="BN81" s="184">
        <v>0</v>
      </c>
      <c r="BO81" s="184">
        <v>1</v>
      </c>
      <c r="BP81" s="184">
        <v>0</v>
      </c>
      <c r="BQ81" s="184">
        <v>0</v>
      </c>
      <c r="BR81" s="184">
        <v>1</v>
      </c>
      <c r="BS81" s="184">
        <v>0</v>
      </c>
      <c r="BT81" s="184">
        <v>0</v>
      </c>
      <c r="BU81" s="184">
        <v>1</v>
      </c>
      <c r="BV81" s="184">
        <v>0</v>
      </c>
      <c r="BW81" s="184">
        <v>0</v>
      </c>
      <c r="BX81" s="184">
        <v>1</v>
      </c>
      <c r="BY81" s="184">
        <v>0</v>
      </c>
      <c r="BZ81" s="184">
        <v>0</v>
      </c>
      <c r="CA81" s="184">
        <v>1</v>
      </c>
      <c r="CB81" s="184">
        <v>0</v>
      </c>
      <c r="CC81" s="184">
        <v>0</v>
      </c>
      <c r="CD81" s="184">
        <v>1</v>
      </c>
      <c r="CE81" s="184">
        <v>0</v>
      </c>
      <c r="CF81" s="184">
        <v>0</v>
      </c>
      <c r="CG81" s="184">
        <v>1</v>
      </c>
      <c r="CH81" s="184">
        <v>0</v>
      </c>
      <c r="CI81" s="184">
        <v>0</v>
      </c>
      <c r="CJ81" s="184">
        <v>1</v>
      </c>
      <c r="CK81" s="184">
        <v>0</v>
      </c>
      <c r="CL81" s="184">
        <v>0</v>
      </c>
      <c r="CM81" s="184">
        <v>1</v>
      </c>
      <c r="CN81" s="184">
        <v>0</v>
      </c>
      <c r="CO81" s="184">
        <v>0</v>
      </c>
      <c r="CP81" s="184">
        <v>1</v>
      </c>
      <c r="CQ81" s="184">
        <v>0</v>
      </c>
      <c r="CR81" s="184">
        <v>0</v>
      </c>
      <c r="CS81" s="184">
        <v>1</v>
      </c>
      <c r="CT81" s="184">
        <v>0</v>
      </c>
      <c r="CU81" s="184">
        <v>0</v>
      </c>
      <c r="CV81" s="184">
        <v>1</v>
      </c>
      <c r="CW81" s="184">
        <v>0</v>
      </c>
      <c r="CX81" s="184">
        <v>0</v>
      </c>
      <c r="CY81" s="184">
        <v>1</v>
      </c>
      <c r="CZ81" s="184">
        <v>0</v>
      </c>
      <c r="DA81" s="184">
        <v>0</v>
      </c>
      <c r="DB81" s="184">
        <v>1</v>
      </c>
      <c r="DC81" s="184">
        <v>0</v>
      </c>
      <c r="DD81" s="184">
        <v>0</v>
      </c>
      <c r="DE81" s="184">
        <v>1</v>
      </c>
      <c r="DF81" s="184">
        <v>0</v>
      </c>
      <c r="DG81" s="184">
        <v>0</v>
      </c>
      <c r="DH81" s="184">
        <v>1</v>
      </c>
      <c r="DI81" s="184">
        <v>0</v>
      </c>
      <c r="DJ81" s="184">
        <v>0</v>
      </c>
      <c r="DK81" s="184">
        <v>1</v>
      </c>
      <c r="DL81" s="184">
        <v>0</v>
      </c>
      <c r="DM81" s="184">
        <v>0</v>
      </c>
      <c r="DN81" s="184">
        <v>1</v>
      </c>
      <c r="DO81" s="184">
        <v>0</v>
      </c>
      <c r="DP81" s="184">
        <v>0</v>
      </c>
      <c r="DQ81" s="184">
        <v>1</v>
      </c>
      <c r="DR81" s="184">
        <v>0</v>
      </c>
      <c r="DS81" s="184">
        <v>0</v>
      </c>
      <c r="DT81" s="184">
        <v>1</v>
      </c>
      <c r="DU81" s="184">
        <v>0</v>
      </c>
      <c r="DV81" s="184">
        <v>0</v>
      </c>
      <c r="DW81" s="184">
        <v>1</v>
      </c>
      <c r="DX81" s="184">
        <v>0</v>
      </c>
      <c r="DY81" s="184">
        <v>0</v>
      </c>
      <c r="DZ81" s="184">
        <v>1</v>
      </c>
      <c r="EA81" s="184">
        <v>0</v>
      </c>
      <c r="EB81" s="184">
        <v>0</v>
      </c>
      <c r="EC81" s="184">
        <v>1</v>
      </c>
      <c r="ED81" s="184">
        <v>0</v>
      </c>
      <c r="EE81" s="184">
        <v>0</v>
      </c>
      <c r="EF81" s="184">
        <v>1</v>
      </c>
      <c r="EG81" s="184">
        <v>0</v>
      </c>
      <c r="EH81" s="184">
        <v>0</v>
      </c>
      <c r="EI81" s="184">
        <v>1</v>
      </c>
      <c r="EJ81" s="184">
        <v>0</v>
      </c>
      <c r="EK81" s="184">
        <v>0</v>
      </c>
      <c r="EL81" s="184">
        <v>1</v>
      </c>
      <c r="EM81" s="184">
        <v>0</v>
      </c>
      <c r="EN81" s="184">
        <v>0</v>
      </c>
      <c r="EO81" s="184">
        <v>1</v>
      </c>
      <c r="EP81" s="184">
        <v>0</v>
      </c>
      <c r="EQ81" s="184">
        <v>0</v>
      </c>
      <c r="ER81" s="184">
        <v>1</v>
      </c>
      <c r="ES81" s="184">
        <v>0</v>
      </c>
      <c r="ET81" s="184">
        <v>0</v>
      </c>
    </row>
    <row r="82" spans="1:150" x14ac:dyDescent="0.25">
      <c r="A82" s="1"/>
      <c r="B82" s="186" t="s">
        <v>2574</v>
      </c>
      <c r="C82" s="186" t="s">
        <v>143</v>
      </c>
      <c r="D82" s="186" t="s">
        <v>163</v>
      </c>
      <c r="E82" s="186" t="s">
        <v>2575</v>
      </c>
      <c r="F82" s="186" t="s">
        <v>2576</v>
      </c>
      <c r="G82" s="187">
        <v>1</v>
      </c>
      <c r="H82" s="188" t="s">
        <v>965</v>
      </c>
      <c r="I82" s="188" t="s">
        <v>965</v>
      </c>
      <c r="J82" s="187">
        <v>1</v>
      </c>
      <c r="K82" s="188" t="s">
        <v>965</v>
      </c>
      <c r="L82" s="188" t="s">
        <v>965</v>
      </c>
      <c r="M82" s="187">
        <v>1</v>
      </c>
      <c r="N82" s="188" t="s">
        <v>965</v>
      </c>
      <c r="O82" s="188" t="s">
        <v>965</v>
      </c>
      <c r="P82" s="187">
        <v>1</v>
      </c>
      <c r="Q82" s="188" t="s">
        <v>965</v>
      </c>
      <c r="R82" s="188" t="s">
        <v>965</v>
      </c>
      <c r="S82" s="187">
        <v>1</v>
      </c>
      <c r="T82" s="188" t="s">
        <v>965</v>
      </c>
      <c r="U82" s="188" t="s">
        <v>965</v>
      </c>
      <c r="V82" s="187">
        <v>1</v>
      </c>
      <c r="W82" s="188" t="s">
        <v>965</v>
      </c>
      <c r="X82" s="188" t="s">
        <v>965</v>
      </c>
      <c r="Y82" s="187">
        <v>1</v>
      </c>
      <c r="Z82" s="188" t="s">
        <v>965</v>
      </c>
      <c r="AA82" s="188" t="s">
        <v>965</v>
      </c>
      <c r="AB82" s="187">
        <v>1</v>
      </c>
      <c r="AC82" s="188" t="s">
        <v>965</v>
      </c>
      <c r="AD82" s="188" t="s">
        <v>965</v>
      </c>
      <c r="AE82" s="187">
        <v>1</v>
      </c>
      <c r="AF82" s="188" t="s">
        <v>965</v>
      </c>
      <c r="AG82" s="188" t="s">
        <v>965</v>
      </c>
      <c r="AH82" s="187">
        <v>1</v>
      </c>
      <c r="AI82" s="188" t="s">
        <v>965</v>
      </c>
      <c r="AJ82" s="188" t="s">
        <v>965</v>
      </c>
      <c r="AK82" s="187">
        <v>1</v>
      </c>
      <c r="AL82" s="188" t="s">
        <v>965</v>
      </c>
      <c r="AM82" s="188" t="s">
        <v>965</v>
      </c>
      <c r="AN82" s="187">
        <v>1</v>
      </c>
      <c r="AO82" s="188" t="s">
        <v>965</v>
      </c>
      <c r="AP82" s="188" t="s">
        <v>965</v>
      </c>
      <c r="AQ82" s="187">
        <v>1</v>
      </c>
      <c r="AR82" s="188" t="s">
        <v>965</v>
      </c>
      <c r="AS82" s="188" t="s">
        <v>965</v>
      </c>
      <c r="AT82" s="187">
        <v>1</v>
      </c>
      <c r="AU82" s="188" t="s">
        <v>965</v>
      </c>
      <c r="AV82" s="188" t="s">
        <v>965</v>
      </c>
      <c r="AW82" s="187">
        <v>1</v>
      </c>
      <c r="AX82" s="188" t="s">
        <v>965</v>
      </c>
      <c r="AY82" s="188" t="s">
        <v>965</v>
      </c>
      <c r="AZ82" s="187">
        <v>1</v>
      </c>
      <c r="BA82" s="188" t="s">
        <v>965</v>
      </c>
      <c r="BB82" s="188" t="s">
        <v>965</v>
      </c>
      <c r="BC82" s="187">
        <v>1</v>
      </c>
      <c r="BD82" s="188" t="s">
        <v>965</v>
      </c>
      <c r="BE82" s="188" t="s">
        <v>965</v>
      </c>
      <c r="BF82" s="187">
        <v>1</v>
      </c>
      <c r="BG82" s="188" t="s">
        <v>965</v>
      </c>
      <c r="BH82" s="188" t="s">
        <v>965</v>
      </c>
      <c r="BI82" s="187">
        <v>1</v>
      </c>
      <c r="BJ82" s="188" t="s">
        <v>965</v>
      </c>
      <c r="BK82" s="188" t="s">
        <v>965</v>
      </c>
      <c r="BL82" s="187">
        <v>1</v>
      </c>
      <c r="BM82" s="188" t="s">
        <v>965</v>
      </c>
      <c r="BN82" s="188" t="s">
        <v>965</v>
      </c>
      <c r="BO82" s="187">
        <v>1</v>
      </c>
      <c r="BP82" s="188" t="s">
        <v>965</v>
      </c>
      <c r="BQ82" s="188" t="s">
        <v>965</v>
      </c>
      <c r="BR82" s="187">
        <v>1</v>
      </c>
      <c r="BS82" s="188" t="s">
        <v>965</v>
      </c>
      <c r="BT82" s="188" t="s">
        <v>965</v>
      </c>
      <c r="BU82" s="187">
        <v>1</v>
      </c>
      <c r="BV82" s="188" t="s">
        <v>965</v>
      </c>
      <c r="BW82" s="188" t="s">
        <v>965</v>
      </c>
      <c r="BX82" s="187">
        <v>1</v>
      </c>
      <c r="BY82" s="188" t="s">
        <v>965</v>
      </c>
      <c r="BZ82" s="188" t="s">
        <v>965</v>
      </c>
      <c r="CA82" s="187">
        <v>1</v>
      </c>
      <c r="CB82" s="188" t="s">
        <v>965</v>
      </c>
      <c r="CC82" s="188" t="s">
        <v>965</v>
      </c>
      <c r="CD82" s="187">
        <v>1</v>
      </c>
      <c r="CE82" s="188" t="s">
        <v>965</v>
      </c>
      <c r="CF82" s="188" t="s">
        <v>965</v>
      </c>
      <c r="CG82" s="187">
        <v>1</v>
      </c>
      <c r="CH82" s="188" t="s">
        <v>965</v>
      </c>
      <c r="CI82" s="188" t="s">
        <v>965</v>
      </c>
      <c r="CJ82" s="187">
        <v>1</v>
      </c>
      <c r="CK82" s="188" t="s">
        <v>965</v>
      </c>
      <c r="CL82" s="188" t="s">
        <v>965</v>
      </c>
      <c r="CM82" s="187">
        <v>1</v>
      </c>
      <c r="CN82" s="188" t="s">
        <v>965</v>
      </c>
      <c r="CO82" s="188" t="s">
        <v>965</v>
      </c>
      <c r="CP82" s="187">
        <v>1</v>
      </c>
      <c r="CQ82" s="188" t="s">
        <v>965</v>
      </c>
      <c r="CR82" s="188" t="s">
        <v>965</v>
      </c>
      <c r="CS82" s="187">
        <v>1</v>
      </c>
      <c r="CT82" s="188" t="s">
        <v>965</v>
      </c>
      <c r="CU82" s="188" t="s">
        <v>965</v>
      </c>
      <c r="CV82" s="187">
        <v>1</v>
      </c>
      <c r="CW82" s="188" t="s">
        <v>965</v>
      </c>
      <c r="CX82" s="188" t="s">
        <v>965</v>
      </c>
      <c r="CY82" s="187">
        <v>1</v>
      </c>
      <c r="CZ82" s="188" t="s">
        <v>965</v>
      </c>
      <c r="DA82" s="188" t="s">
        <v>965</v>
      </c>
      <c r="DB82" s="187">
        <v>1</v>
      </c>
      <c r="DC82" s="188" t="s">
        <v>965</v>
      </c>
      <c r="DD82" s="188" t="s">
        <v>965</v>
      </c>
      <c r="DE82" s="187">
        <v>1</v>
      </c>
      <c r="DF82" s="188" t="s">
        <v>965</v>
      </c>
      <c r="DG82" s="188" t="s">
        <v>965</v>
      </c>
      <c r="DH82" s="187">
        <v>1</v>
      </c>
      <c r="DI82" s="188" t="s">
        <v>965</v>
      </c>
      <c r="DJ82" s="188" t="s">
        <v>965</v>
      </c>
      <c r="DK82" s="187">
        <v>1</v>
      </c>
      <c r="DL82" s="188" t="s">
        <v>965</v>
      </c>
      <c r="DM82" s="188" t="s">
        <v>965</v>
      </c>
      <c r="DN82" s="187">
        <v>1</v>
      </c>
      <c r="DO82" s="188" t="s">
        <v>965</v>
      </c>
      <c r="DP82" s="188" t="s">
        <v>965</v>
      </c>
      <c r="DQ82" s="187">
        <v>1</v>
      </c>
      <c r="DR82" s="188" t="s">
        <v>965</v>
      </c>
      <c r="DS82" s="188" t="s">
        <v>965</v>
      </c>
      <c r="DT82" s="187">
        <v>1</v>
      </c>
      <c r="DU82" s="188" t="s">
        <v>965</v>
      </c>
      <c r="DV82" s="188" t="s">
        <v>965</v>
      </c>
      <c r="DW82" s="187">
        <v>1</v>
      </c>
      <c r="DX82" s="188" t="s">
        <v>965</v>
      </c>
      <c r="DY82" s="188" t="s">
        <v>965</v>
      </c>
      <c r="DZ82" s="187">
        <v>1</v>
      </c>
      <c r="EA82" s="188" t="s">
        <v>965</v>
      </c>
      <c r="EB82" s="188" t="s">
        <v>965</v>
      </c>
      <c r="EC82" s="187">
        <v>1</v>
      </c>
      <c r="ED82" s="188" t="s">
        <v>965</v>
      </c>
      <c r="EE82" s="188" t="s">
        <v>965</v>
      </c>
      <c r="EF82" s="187">
        <v>1</v>
      </c>
      <c r="EG82" s="188" t="s">
        <v>965</v>
      </c>
      <c r="EH82" s="188" t="s">
        <v>965</v>
      </c>
      <c r="EI82" s="187">
        <v>1</v>
      </c>
      <c r="EJ82" s="188" t="s">
        <v>965</v>
      </c>
      <c r="EK82" s="188" t="s">
        <v>965</v>
      </c>
      <c r="EL82" s="187">
        <v>1</v>
      </c>
      <c r="EM82" s="188" t="s">
        <v>965</v>
      </c>
      <c r="EN82" s="188" t="s">
        <v>965</v>
      </c>
      <c r="EO82" s="187">
        <v>1</v>
      </c>
      <c r="EP82" s="188" t="s">
        <v>965</v>
      </c>
      <c r="EQ82" s="188" t="s">
        <v>965</v>
      </c>
      <c r="ER82" s="187">
        <v>1</v>
      </c>
      <c r="ES82" s="188" t="s">
        <v>965</v>
      </c>
      <c r="ET82" s="188" t="s">
        <v>965</v>
      </c>
    </row>
    <row r="83" spans="1:150" x14ac:dyDescent="0.25">
      <c r="A83" s="1"/>
      <c r="B83" s="186" t="s">
        <v>2577</v>
      </c>
      <c r="C83" s="186" t="s">
        <v>143</v>
      </c>
      <c r="D83" s="186" t="s">
        <v>163</v>
      </c>
      <c r="E83" s="186" t="s">
        <v>2578</v>
      </c>
      <c r="F83" s="186" t="s">
        <v>2579</v>
      </c>
      <c r="G83" s="187">
        <v>1</v>
      </c>
      <c r="H83" s="188" t="s">
        <v>965</v>
      </c>
      <c r="I83" s="188" t="s">
        <v>965</v>
      </c>
      <c r="J83" s="187">
        <v>1</v>
      </c>
      <c r="K83" s="188" t="s">
        <v>965</v>
      </c>
      <c r="L83" s="188" t="s">
        <v>965</v>
      </c>
      <c r="M83" s="187">
        <v>1</v>
      </c>
      <c r="N83" s="188" t="s">
        <v>965</v>
      </c>
      <c r="O83" s="188" t="s">
        <v>965</v>
      </c>
      <c r="P83" s="187">
        <v>1</v>
      </c>
      <c r="Q83" s="188" t="s">
        <v>965</v>
      </c>
      <c r="R83" s="188" t="s">
        <v>965</v>
      </c>
      <c r="S83" s="187">
        <v>1</v>
      </c>
      <c r="T83" s="188" t="s">
        <v>965</v>
      </c>
      <c r="U83" s="188" t="s">
        <v>965</v>
      </c>
      <c r="V83" s="187">
        <v>1</v>
      </c>
      <c r="W83" s="188" t="s">
        <v>965</v>
      </c>
      <c r="X83" s="188" t="s">
        <v>965</v>
      </c>
      <c r="Y83" s="187">
        <v>1</v>
      </c>
      <c r="Z83" s="188" t="s">
        <v>965</v>
      </c>
      <c r="AA83" s="188" t="s">
        <v>965</v>
      </c>
      <c r="AB83" s="187">
        <v>1</v>
      </c>
      <c r="AC83" s="188" t="s">
        <v>965</v>
      </c>
      <c r="AD83" s="188" t="s">
        <v>965</v>
      </c>
      <c r="AE83" s="187">
        <v>1</v>
      </c>
      <c r="AF83" s="188" t="s">
        <v>965</v>
      </c>
      <c r="AG83" s="188" t="s">
        <v>965</v>
      </c>
      <c r="AH83" s="187">
        <v>1</v>
      </c>
      <c r="AI83" s="188" t="s">
        <v>965</v>
      </c>
      <c r="AJ83" s="188" t="s">
        <v>965</v>
      </c>
      <c r="AK83" s="187">
        <v>1</v>
      </c>
      <c r="AL83" s="188" t="s">
        <v>965</v>
      </c>
      <c r="AM83" s="188" t="s">
        <v>965</v>
      </c>
      <c r="AN83" s="187">
        <v>1</v>
      </c>
      <c r="AO83" s="188" t="s">
        <v>965</v>
      </c>
      <c r="AP83" s="188" t="s">
        <v>965</v>
      </c>
      <c r="AQ83" s="187">
        <v>1</v>
      </c>
      <c r="AR83" s="188" t="s">
        <v>965</v>
      </c>
      <c r="AS83" s="188" t="s">
        <v>965</v>
      </c>
      <c r="AT83" s="187">
        <v>1</v>
      </c>
      <c r="AU83" s="188" t="s">
        <v>965</v>
      </c>
      <c r="AV83" s="188" t="s">
        <v>965</v>
      </c>
      <c r="AW83" s="187">
        <v>1</v>
      </c>
      <c r="AX83" s="188" t="s">
        <v>965</v>
      </c>
      <c r="AY83" s="188" t="s">
        <v>965</v>
      </c>
      <c r="AZ83" s="187">
        <v>1</v>
      </c>
      <c r="BA83" s="188" t="s">
        <v>965</v>
      </c>
      <c r="BB83" s="188" t="s">
        <v>965</v>
      </c>
      <c r="BC83" s="187">
        <v>1</v>
      </c>
      <c r="BD83" s="188" t="s">
        <v>965</v>
      </c>
      <c r="BE83" s="188" t="s">
        <v>965</v>
      </c>
      <c r="BF83" s="187">
        <v>1</v>
      </c>
      <c r="BG83" s="188" t="s">
        <v>965</v>
      </c>
      <c r="BH83" s="188" t="s">
        <v>965</v>
      </c>
      <c r="BI83" s="187">
        <v>1</v>
      </c>
      <c r="BJ83" s="188" t="s">
        <v>965</v>
      </c>
      <c r="BK83" s="188" t="s">
        <v>965</v>
      </c>
      <c r="BL83" s="187">
        <v>1</v>
      </c>
      <c r="BM83" s="188" t="s">
        <v>965</v>
      </c>
      <c r="BN83" s="188" t="s">
        <v>965</v>
      </c>
      <c r="BO83" s="187">
        <v>1</v>
      </c>
      <c r="BP83" s="188" t="s">
        <v>965</v>
      </c>
      <c r="BQ83" s="188" t="s">
        <v>965</v>
      </c>
      <c r="BR83" s="187">
        <v>1</v>
      </c>
      <c r="BS83" s="188" t="s">
        <v>965</v>
      </c>
      <c r="BT83" s="188" t="s">
        <v>965</v>
      </c>
      <c r="BU83" s="187">
        <v>1</v>
      </c>
      <c r="BV83" s="188" t="s">
        <v>965</v>
      </c>
      <c r="BW83" s="188" t="s">
        <v>965</v>
      </c>
      <c r="BX83" s="187">
        <v>1</v>
      </c>
      <c r="BY83" s="188" t="s">
        <v>965</v>
      </c>
      <c r="BZ83" s="188" t="s">
        <v>965</v>
      </c>
      <c r="CA83" s="187">
        <v>1</v>
      </c>
      <c r="CB83" s="188" t="s">
        <v>965</v>
      </c>
      <c r="CC83" s="188" t="s">
        <v>965</v>
      </c>
      <c r="CD83" s="187">
        <v>1</v>
      </c>
      <c r="CE83" s="188" t="s">
        <v>965</v>
      </c>
      <c r="CF83" s="188" t="s">
        <v>965</v>
      </c>
      <c r="CG83" s="187">
        <v>1</v>
      </c>
      <c r="CH83" s="188" t="s">
        <v>965</v>
      </c>
      <c r="CI83" s="188" t="s">
        <v>965</v>
      </c>
      <c r="CJ83" s="187">
        <v>1</v>
      </c>
      <c r="CK83" s="188" t="s">
        <v>965</v>
      </c>
      <c r="CL83" s="188" t="s">
        <v>965</v>
      </c>
      <c r="CM83" s="187">
        <v>1</v>
      </c>
      <c r="CN83" s="188" t="s">
        <v>965</v>
      </c>
      <c r="CO83" s="188" t="s">
        <v>965</v>
      </c>
      <c r="CP83" s="187">
        <v>1</v>
      </c>
      <c r="CQ83" s="188" t="s">
        <v>965</v>
      </c>
      <c r="CR83" s="188" t="s">
        <v>965</v>
      </c>
      <c r="CS83" s="187">
        <v>1</v>
      </c>
      <c r="CT83" s="188" t="s">
        <v>965</v>
      </c>
      <c r="CU83" s="188" t="s">
        <v>965</v>
      </c>
      <c r="CV83" s="187">
        <v>1</v>
      </c>
      <c r="CW83" s="188" t="s">
        <v>965</v>
      </c>
      <c r="CX83" s="188" t="s">
        <v>965</v>
      </c>
      <c r="CY83" s="187">
        <v>1</v>
      </c>
      <c r="CZ83" s="188" t="s">
        <v>965</v>
      </c>
      <c r="DA83" s="188" t="s">
        <v>965</v>
      </c>
      <c r="DB83" s="187">
        <v>1</v>
      </c>
      <c r="DC83" s="188" t="s">
        <v>965</v>
      </c>
      <c r="DD83" s="188" t="s">
        <v>965</v>
      </c>
      <c r="DE83" s="187">
        <v>1</v>
      </c>
      <c r="DF83" s="188" t="s">
        <v>965</v>
      </c>
      <c r="DG83" s="188" t="s">
        <v>965</v>
      </c>
      <c r="DH83" s="187">
        <v>1</v>
      </c>
      <c r="DI83" s="188" t="s">
        <v>965</v>
      </c>
      <c r="DJ83" s="188" t="s">
        <v>965</v>
      </c>
      <c r="DK83" s="187">
        <v>1</v>
      </c>
      <c r="DL83" s="188" t="s">
        <v>965</v>
      </c>
      <c r="DM83" s="188" t="s">
        <v>965</v>
      </c>
      <c r="DN83" s="187">
        <v>1</v>
      </c>
      <c r="DO83" s="188" t="s">
        <v>965</v>
      </c>
      <c r="DP83" s="188" t="s">
        <v>965</v>
      </c>
      <c r="DQ83" s="187">
        <v>1</v>
      </c>
      <c r="DR83" s="188" t="s">
        <v>965</v>
      </c>
      <c r="DS83" s="188" t="s">
        <v>965</v>
      </c>
      <c r="DT83" s="187">
        <v>1</v>
      </c>
      <c r="DU83" s="188" t="s">
        <v>965</v>
      </c>
      <c r="DV83" s="188" t="s">
        <v>965</v>
      </c>
      <c r="DW83" s="187">
        <v>1</v>
      </c>
      <c r="DX83" s="188" t="s">
        <v>965</v>
      </c>
      <c r="DY83" s="188" t="s">
        <v>965</v>
      </c>
      <c r="DZ83" s="187">
        <v>1</v>
      </c>
      <c r="EA83" s="188" t="s">
        <v>965</v>
      </c>
      <c r="EB83" s="188" t="s">
        <v>965</v>
      </c>
      <c r="EC83" s="187">
        <v>1</v>
      </c>
      <c r="ED83" s="188" t="s">
        <v>965</v>
      </c>
      <c r="EE83" s="188" t="s">
        <v>965</v>
      </c>
      <c r="EF83" s="187">
        <v>1</v>
      </c>
      <c r="EG83" s="188" t="s">
        <v>965</v>
      </c>
      <c r="EH83" s="188" t="s">
        <v>965</v>
      </c>
      <c r="EI83" s="187">
        <v>1</v>
      </c>
      <c r="EJ83" s="188" t="s">
        <v>965</v>
      </c>
      <c r="EK83" s="188" t="s">
        <v>965</v>
      </c>
      <c r="EL83" s="187">
        <v>1</v>
      </c>
      <c r="EM83" s="188" t="s">
        <v>965</v>
      </c>
      <c r="EN83" s="188" t="s">
        <v>965</v>
      </c>
      <c r="EO83" s="187">
        <v>1</v>
      </c>
      <c r="EP83" s="188" t="s">
        <v>965</v>
      </c>
      <c r="EQ83" s="188" t="s">
        <v>965</v>
      </c>
      <c r="ER83" s="187">
        <v>1</v>
      </c>
      <c r="ES83" s="188" t="s">
        <v>965</v>
      </c>
      <c r="ET83" s="188" t="s">
        <v>965</v>
      </c>
    </row>
    <row r="84" spans="1:150" x14ac:dyDescent="0.25">
      <c r="A84" s="1"/>
      <c r="B84" s="186" t="s">
        <v>2580</v>
      </c>
      <c r="C84" s="186" t="s">
        <v>143</v>
      </c>
      <c r="D84" s="186" t="s">
        <v>163</v>
      </c>
      <c r="E84" s="186" t="s">
        <v>2581</v>
      </c>
      <c r="F84" s="186" t="s">
        <v>2582</v>
      </c>
      <c r="G84" s="187">
        <v>1</v>
      </c>
      <c r="H84" s="187">
        <v>0</v>
      </c>
      <c r="I84" s="187">
        <v>0</v>
      </c>
      <c r="J84" s="187">
        <v>1</v>
      </c>
      <c r="K84" s="187">
        <v>0</v>
      </c>
      <c r="L84" s="187">
        <v>0</v>
      </c>
      <c r="M84" s="187">
        <v>1</v>
      </c>
      <c r="N84" s="187">
        <v>0</v>
      </c>
      <c r="O84" s="187">
        <v>0</v>
      </c>
      <c r="P84" s="187">
        <v>1</v>
      </c>
      <c r="Q84" s="187">
        <v>0</v>
      </c>
      <c r="R84" s="187">
        <v>0</v>
      </c>
      <c r="S84" s="187">
        <v>1</v>
      </c>
      <c r="T84" s="187">
        <v>0</v>
      </c>
      <c r="U84" s="187">
        <v>0</v>
      </c>
      <c r="V84" s="187">
        <v>1</v>
      </c>
      <c r="W84" s="187">
        <v>0</v>
      </c>
      <c r="X84" s="187">
        <v>0</v>
      </c>
      <c r="Y84" s="187">
        <v>1</v>
      </c>
      <c r="Z84" s="187">
        <v>0</v>
      </c>
      <c r="AA84" s="187">
        <v>0</v>
      </c>
      <c r="AB84" s="187">
        <v>1</v>
      </c>
      <c r="AC84" s="187">
        <v>0</v>
      </c>
      <c r="AD84" s="187">
        <v>0</v>
      </c>
      <c r="AE84" s="187">
        <v>1</v>
      </c>
      <c r="AF84" s="187">
        <v>0</v>
      </c>
      <c r="AG84" s="187">
        <v>0</v>
      </c>
      <c r="AH84" s="187">
        <v>1</v>
      </c>
      <c r="AI84" s="187">
        <v>0</v>
      </c>
      <c r="AJ84" s="187">
        <v>0</v>
      </c>
      <c r="AK84" s="187">
        <v>1</v>
      </c>
      <c r="AL84" s="187">
        <v>0</v>
      </c>
      <c r="AM84" s="187">
        <v>0</v>
      </c>
      <c r="AN84" s="187">
        <v>1</v>
      </c>
      <c r="AO84" s="187">
        <v>0</v>
      </c>
      <c r="AP84" s="187">
        <v>0</v>
      </c>
      <c r="AQ84" s="187">
        <v>1</v>
      </c>
      <c r="AR84" s="187">
        <v>0</v>
      </c>
      <c r="AS84" s="187">
        <v>0</v>
      </c>
      <c r="AT84" s="187">
        <v>1</v>
      </c>
      <c r="AU84" s="187">
        <v>0</v>
      </c>
      <c r="AV84" s="187">
        <v>0</v>
      </c>
      <c r="AW84" s="187">
        <v>1</v>
      </c>
      <c r="AX84" s="187">
        <v>0</v>
      </c>
      <c r="AY84" s="187">
        <v>0</v>
      </c>
      <c r="AZ84" s="187">
        <v>1</v>
      </c>
      <c r="BA84" s="187">
        <v>0</v>
      </c>
      <c r="BB84" s="187">
        <v>0</v>
      </c>
      <c r="BC84" s="187">
        <v>1</v>
      </c>
      <c r="BD84" s="187">
        <v>0</v>
      </c>
      <c r="BE84" s="187">
        <v>0</v>
      </c>
      <c r="BF84" s="187">
        <v>1</v>
      </c>
      <c r="BG84" s="187">
        <v>0</v>
      </c>
      <c r="BH84" s="187">
        <v>0</v>
      </c>
      <c r="BI84" s="187">
        <v>1</v>
      </c>
      <c r="BJ84" s="187">
        <v>0</v>
      </c>
      <c r="BK84" s="187">
        <v>0</v>
      </c>
      <c r="BL84" s="187">
        <v>1</v>
      </c>
      <c r="BM84" s="187">
        <v>0</v>
      </c>
      <c r="BN84" s="187">
        <v>0</v>
      </c>
      <c r="BO84" s="187">
        <v>1</v>
      </c>
      <c r="BP84" s="187">
        <v>0</v>
      </c>
      <c r="BQ84" s="187">
        <v>0</v>
      </c>
      <c r="BR84" s="187">
        <v>1</v>
      </c>
      <c r="BS84" s="187">
        <v>0</v>
      </c>
      <c r="BT84" s="187">
        <v>0</v>
      </c>
      <c r="BU84" s="187">
        <v>1</v>
      </c>
      <c r="BV84" s="187">
        <v>0</v>
      </c>
      <c r="BW84" s="187">
        <v>0</v>
      </c>
      <c r="BX84" s="187">
        <v>1</v>
      </c>
      <c r="BY84" s="187">
        <v>0</v>
      </c>
      <c r="BZ84" s="187">
        <v>0</v>
      </c>
      <c r="CA84" s="187">
        <v>1</v>
      </c>
      <c r="CB84" s="187">
        <v>0</v>
      </c>
      <c r="CC84" s="187">
        <v>0</v>
      </c>
      <c r="CD84" s="187">
        <v>1</v>
      </c>
      <c r="CE84" s="187">
        <v>0</v>
      </c>
      <c r="CF84" s="187">
        <v>0</v>
      </c>
      <c r="CG84" s="187">
        <v>1</v>
      </c>
      <c r="CH84" s="187">
        <v>0</v>
      </c>
      <c r="CI84" s="187">
        <v>0</v>
      </c>
      <c r="CJ84" s="187">
        <v>1</v>
      </c>
      <c r="CK84" s="187">
        <v>0</v>
      </c>
      <c r="CL84" s="187">
        <v>0</v>
      </c>
      <c r="CM84" s="187">
        <v>1</v>
      </c>
      <c r="CN84" s="187">
        <v>0</v>
      </c>
      <c r="CO84" s="187">
        <v>0</v>
      </c>
      <c r="CP84" s="187">
        <v>1</v>
      </c>
      <c r="CQ84" s="187">
        <v>0</v>
      </c>
      <c r="CR84" s="187">
        <v>0</v>
      </c>
      <c r="CS84" s="187">
        <v>1</v>
      </c>
      <c r="CT84" s="187">
        <v>0</v>
      </c>
      <c r="CU84" s="187">
        <v>0</v>
      </c>
      <c r="CV84" s="187">
        <v>1</v>
      </c>
      <c r="CW84" s="187">
        <v>0</v>
      </c>
      <c r="CX84" s="187">
        <v>0</v>
      </c>
      <c r="CY84" s="187">
        <v>1</v>
      </c>
      <c r="CZ84" s="187">
        <v>0</v>
      </c>
      <c r="DA84" s="187">
        <v>0</v>
      </c>
      <c r="DB84" s="187">
        <v>1</v>
      </c>
      <c r="DC84" s="187">
        <v>0</v>
      </c>
      <c r="DD84" s="187">
        <v>0</v>
      </c>
      <c r="DE84" s="187">
        <v>1</v>
      </c>
      <c r="DF84" s="187">
        <v>0</v>
      </c>
      <c r="DG84" s="187">
        <v>0</v>
      </c>
      <c r="DH84" s="187">
        <v>1</v>
      </c>
      <c r="DI84" s="187">
        <v>0</v>
      </c>
      <c r="DJ84" s="187">
        <v>0</v>
      </c>
      <c r="DK84" s="187">
        <v>1</v>
      </c>
      <c r="DL84" s="187">
        <v>0</v>
      </c>
      <c r="DM84" s="187">
        <v>0</v>
      </c>
      <c r="DN84" s="187">
        <v>1</v>
      </c>
      <c r="DO84" s="187">
        <v>0</v>
      </c>
      <c r="DP84" s="187">
        <v>0</v>
      </c>
      <c r="DQ84" s="187">
        <v>1</v>
      </c>
      <c r="DR84" s="187">
        <v>0</v>
      </c>
      <c r="DS84" s="187">
        <v>0</v>
      </c>
      <c r="DT84" s="187">
        <v>1</v>
      </c>
      <c r="DU84" s="187">
        <v>0</v>
      </c>
      <c r="DV84" s="187">
        <v>0</v>
      </c>
      <c r="DW84" s="187">
        <v>1</v>
      </c>
      <c r="DX84" s="187">
        <v>0</v>
      </c>
      <c r="DY84" s="187">
        <v>0</v>
      </c>
      <c r="DZ84" s="187">
        <v>1</v>
      </c>
      <c r="EA84" s="187">
        <v>0</v>
      </c>
      <c r="EB84" s="187">
        <v>0</v>
      </c>
      <c r="EC84" s="187">
        <v>1</v>
      </c>
      <c r="ED84" s="187">
        <v>0</v>
      </c>
      <c r="EE84" s="187">
        <v>0</v>
      </c>
      <c r="EF84" s="187">
        <v>1</v>
      </c>
      <c r="EG84" s="187">
        <v>0</v>
      </c>
      <c r="EH84" s="187">
        <v>0</v>
      </c>
      <c r="EI84" s="187">
        <v>1</v>
      </c>
      <c r="EJ84" s="187">
        <v>0</v>
      </c>
      <c r="EK84" s="187">
        <v>0</v>
      </c>
      <c r="EL84" s="187">
        <v>1</v>
      </c>
      <c r="EM84" s="187">
        <v>0</v>
      </c>
      <c r="EN84" s="187">
        <v>0</v>
      </c>
      <c r="EO84" s="187">
        <v>1</v>
      </c>
      <c r="EP84" s="187">
        <v>0</v>
      </c>
      <c r="EQ84" s="187">
        <v>0</v>
      </c>
      <c r="ER84" s="187">
        <v>1</v>
      </c>
      <c r="ES84" s="187">
        <v>0</v>
      </c>
      <c r="ET84" s="187">
        <v>0</v>
      </c>
    </row>
    <row r="85" spans="1:150" x14ac:dyDescent="0.25">
      <c r="A85" s="1"/>
      <c r="B85" s="183" t="s">
        <v>2583</v>
      </c>
      <c r="C85" s="183" t="s">
        <v>169</v>
      </c>
      <c r="D85" s="183" t="s">
        <v>177</v>
      </c>
      <c r="E85" s="183" t="s">
        <v>2584</v>
      </c>
      <c r="F85" s="183" t="s">
        <v>2585</v>
      </c>
      <c r="G85" s="184">
        <v>1</v>
      </c>
      <c r="H85" s="184">
        <v>0</v>
      </c>
      <c r="I85" s="184">
        <v>0</v>
      </c>
      <c r="J85" s="184">
        <v>1</v>
      </c>
      <c r="K85" s="184">
        <v>0</v>
      </c>
      <c r="L85" s="184">
        <v>0</v>
      </c>
      <c r="M85" s="184">
        <v>1</v>
      </c>
      <c r="N85" s="184">
        <v>0</v>
      </c>
      <c r="O85" s="184">
        <v>0</v>
      </c>
      <c r="P85" s="184">
        <v>1</v>
      </c>
      <c r="Q85" s="184">
        <v>0</v>
      </c>
      <c r="R85" s="184">
        <v>0</v>
      </c>
      <c r="S85" s="184">
        <v>1</v>
      </c>
      <c r="T85" s="184">
        <v>0</v>
      </c>
      <c r="U85" s="184">
        <v>0</v>
      </c>
      <c r="V85" s="184">
        <v>1</v>
      </c>
      <c r="W85" s="184">
        <v>0</v>
      </c>
      <c r="X85" s="184">
        <v>0</v>
      </c>
      <c r="Y85" s="184">
        <v>1</v>
      </c>
      <c r="Z85" s="184">
        <v>0</v>
      </c>
      <c r="AA85" s="184">
        <v>0</v>
      </c>
      <c r="AB85" s="184">
        <v>1</v>
      </c>
      <c r="AC85" s="184">
        <v>0</v>
      </c>
      <c r="AD85" s="184">
        <v>0</v>
      </c>
      <c r="AE85" s="184">
        <v>1</v>
      </c>
      <c r="AF85" s="184">
        <v>0</v>
      </c>
      <c r="AG85" s="184">
        <v>0</v>
      </c>
      <c r="AH85" s="184">
        <v>1</v>
      </c>
      <c r="AI85" s="184">
        <v>0</v>
      </c>
      <c r="AJ85" s="184">
        <v>0</v>
      </c>
      <c r="AK85" s="184">
        <v>1</v>
      </c>
      <c r="AL85" s="184">
        <v>0</v>
      </c>
      <c r="AM85" s="184">
        <v>0</v>
      </c>
      <c r="AN85" s="184">
        <v>1</v>
      </c>
      <c r="AO85" s="184">
        <v>0</v>
      </c>
      <c r="AP85" s="184">
        <v>0</v>
      </c>
      <c r="AQ85" s="184">
        <v>1</v>
      </c>
      <c r="AR85" s="184">
        <v>0</v>
      </c>
      <c r="AS85" s="184">
        <v>0</v>
      </c>
      <c r="AT85" s="184">
        <v>1</v>
      </c>
      <c r="AU85" s="184">
        <v>0</v>
      </c>
      <c r="AV85" s="184">
        <v>0</v>
      </c>
      <c r="AW85" s="184">
        <v>1</v>
      </c>
      <c r="AX85" s="184">
        <v>0</v>
      </c>
      <c r="AY85" s="184">
        <v>0</v>
      </c>
      <c r="AZ85" s="184">
        <v>1</v>
      </c>
      <c r="BA85" s="184">
        <v>0</v>
      </c>
      <c r="BB85" s="184">
        <v>0</v>
      </c>
      <c r="BC85" s="184">
        <v>1</v>
      </c>
      <c r="BD85" s="184">
        <v>0</v>
      </c>
      <c r="BE85" s="184">
        <v>0</v>
      </c>
      <c r="BF85" s="184">
        <v>1</v>
      </c>
      <c r="BG85" s="184">
        <v>0</v>
      </c>
      <c r="BH85" s="184">
        <v>0</v>
      </c>
      <c r="BI85" s="184">
        <v>1</v>
      </c>
      <c r="BJ85" s="184">
        <v>0</v>
      </c>
      <c r="BK85" s="184">
        <v>0</v>
      </c>
      <c r="BL85" s="184">
        <v>1</v>
      </c>
      <c r="BM85" s="184">
        <v>0</v>
      </c>
      <c r="BN85" s="184">
        <v>0</v>
      </c>
      <c r="BO85" s="184">
        <v>1</v>
      </c>
      <c r="BP85" s="184">
        <v>0</v>
      </c>
      <c r="BQ85" s="184">
        <v>0</v>
      </c>
      <c r="BR85" s="184">
        <v>1</v>
      </c>
      <c r="BS85" s="184">
        <v>0</v>
      </c>
      <c r="BT85" s="184">
        <v>0</v>
      </c>
      <c r="BU85" s="184">
        <v>1</v>
      </c>
      <c r="BV85" s="184">
        <v>0</v>
      </c>
      <c r="BW85" s="184">
        <v>0</v>
      </c>
      <c r="BX85" s="184">
        <v>1</v>
      </c>
      <c r="BY85" s="184">
        <v>0</v>
      </c>
      <c r="BZ85" s="184">
        <v>0</v>
      </c>
      <c r="CA85" s="184">
        <v>1</v>
      </c>
      <c r="CB85" s="184">
        <v>0</v>
      </c>
      <c r="CC85" s="184">
        <v>0</v>
      </c>
      <c r="CD85" s="184">
        <v>1</v>
      </c>
      <c r="CE85" s="184">
        <v>0</v>
      </c>
      <c r="CF85" s="184">
        <v>0</v>
      </c>
      <c r="CG85" s="184">
        <v>1</v>
      </c>
      <c r="CH85" s="184">
        <v>0</v>
      </c>
      <c r="CI85" s="184">
        <v>0</v>
      </c>
      <c r="CJ85" s="184">
        <v>1</v>
      </c>
      <c r="CK85" s="184">
        <v>0</v>
      </c>
      <c r="CL85" s="184">
        <v>0</v>
      </c>
      <c r="CM85" s="184">
        <v>1</v>
      </c>
      <c r="CN85" s="184">
        <v>0</v>
      </c>
      <c r="CO85" s="184">
        <v>0</v>
      </c>
      <c r="CP85" s="184">
        <v>1</v>
      </c>
      <c r="CQ85" s="184">
        <v>0</v>
      </c>
      <c r="CR85" s="184">
        <v>0</v>
      </c>
      <c r="CS85" s="184">
        <v>1</v>
      </c>
      <c r="CT85" s="184">
        <v>0</v>
      </c>
      <c r="CU85" s="184">
        <v>0</v>
      </c>
      <c r="CV85" s="184">
        <v>1</v>
      </c>
      <c r="CW85" s="184">
        <v>0</v>
      </c>
      <c r="CX85" s="184">
        <v>0</v>
      </c>
      <c r="CY85" s="184">
        <v>1</v>
      </c>
      <c r="CZ85" s="184">
        <v>0</v>
      </c>
      <c r="DA85" s="184">
        <v>0</v>
      </c>
      <c r="DB85" s="184">
        <v>1</v>
      </c>
      <c r="DC85" s="184">
        <v>0</v>
      </c>
      <c r="DD85" s="184">
        <v>0</v>
      </c>
      <c r="DE85" s="184">
        <v>1</v>
      </c>
      <c r="DF85" s="184">
        <v>0</v>
      </c>
      <c r="DG85" s="184">
        <v>0</v>
      </c>
      <c r="DH85" s="184">
        <v>1</v>
      </c>
      <c r="DI85" s="184">
        <v>0</v>
      </c>
      <c r="DJ85" s="184">
        <v>0</v>
      </c>
      <c r="DK85" s="184">
        <v>1</v>
      </c>
      <c r="DL85" s="184">
        <v>0</v>
      </c>
      <c r="DM85" s="184">
        <v>0</v>
      </c>
      <c r="DN85" s="184">
        <v>1</v>
      </c>
      <c r="DO85" s="184">
        <v>0</v>
      </c>
      <c r="DP85" s="184">
        <v>0</v>
      </c>
      <c r="DQ85" s="184">
        <v>1</v>
      </c>
      <c r="DR85" s="184">
        <v>0</v>
      </c>
      <c r="DS85" s="184">
        <v>0</v>
      </c>
      <c r="DT85" s="184">
        <v>1</v>
      </c>
      <c r="DU85" s="184">
        <v>0</v>
      </c>
      <c r="DV85" s="184">
        <v>0</v>
      </c>
      <c r="DW85" s="184">
        <v>1</v>
      </c>
      <c r="DX85" s="184">
        <v>0</v>
      </c>
      <c r="DY85" s="184">
        <v>0</v>
      </c>
      <c r="DZ85" s="184">
        <v>1</v>
      </c>
      <c r="EA85" s="184">
        <v>0</v>
      </c>
      <c r="EB85" s="184">
        <v>0</v>
      </c>
      <c r="EC85" s="184">
        <v>1</v>
      </c>
      <c r="ED85" s="184">
        <v>0</v>
      </c>
      <c r="EE85" s="184">
        <v>0</v>
      </c>
      <c r="EF85" s="184">
        <v>1</v>
      </c>
      <c r="EG85" s="184">
        <v>0</v>
      </c>
      <c r="EH85" s="184">
        <v>0</v>
      </c>
      <c r="EI85" s="184">
        <v>1</v>
      </c>
      <c r="EJ85" s="184">
        <v>0</v>
      </c>
      <c r="EK85" s="184">
        <v>0</v>
      </c>
      <c r="EL85" s="184">
        <v>1</v>
      </c>
      <c r="EM85" s="184">
        <v>0</v>
      </c>
      <c r="EN85" s="184">
        <v>0</v>
      </c>
      <c r="EO85" s="184">
        <v>1</v>
      </c>
      <c r="EP85" s="184">
        <v>0</v>
      </c>
      <c r="EQ85" s="184">
        <v>0</v>
      </c>
      <c r="ER85" s="184">
        <v>1</v>
      </c>
      <c r="ES85" s="184">
        <v>0</v>
      </c>
      <c r="ET85" s="184">
        <v>0</v>
      </c>
    </row>
    <row r="86" spans="1:150" x14ac:dyDescent="0.25">
      <c r="A86" s="1"/>
      <c r="B86" s="186" t="s">
        <v>2586</v>
      </c>
      <c r="C86" s="186" t="s">
        <v>169</v>
      </c>
      <c r="D86" s="186" t="s">
        <v>177</v>
      </c>
      <c r="E86" s="186" t="s">
        <v>2587</v>
      </c>
      <c r="F86" s="186" t="s">
        <v>2588</v>
      </c>
      <c r="G86" s="187">
        <v>1</v>
      </c>
      <c r="H86" s="187">
        <v>0</v>
      </c>
      <c r="I86" s="187">
        <v>0</v>
      </c>
      <c r="J86" s="187">
        <v>1</v>
      </c>
      <c r="K86" s="187">
        <v>0</v>
      </c>
      <c r="L86" s="187">
        <v>0</v>
      </c>
      <c r="M86" s="187">
        <v>1</v>
      </c>
      <c r="N86" s="187">
        <v>0</v>
      </c>
      <c r="O86" s="187">
        <v>0</v>
      </c>
      <c r="P86" s="187">
        <v>1</v>
      </c>
      <c r="Q86" s="187">
        <v>0</v>
      </c>
      <c r="R86" s="187">
        <v>0</v>
      </c>
      <c r="S86" s="187">
        <v>1</v>
      </c>
      <c r="T86" s="187">
        <v>0</v>
      </c>
      <c r="U86" s="187">
        <v>0</v>
      </c>
      <c r="V86" s="187">
        <v>1</v>
      </c>
      <c r="W86" s="187">
        <v>0</v>
      </c>
      <c r="X86" s="187">
        <v>0</v>
      </c>
      <c r="Y86" s="187">
        <v>1</v>
      </c>
      <c r="Z86" s="187">
        <v>0</v>
      </c>
      <c r="AA86" s="187">
        <v>0</v>
      </c>
      <c r="AB86" s="187">
        <v>1</v>
      </c>
      <c r="AC86" s="187">
        <v>0</v>
      </c>
      <c r="AD86" s="187">
        <v>0</v>
      </c>
      <c r="AE86" s="187">
        <v>1</v>
      </c>
      <c r="AF86" s="187">
        <v>0</v>
      </c>
      <c r="AG86" s="187">
        <v>0</v>
      </c>
      <c r="AH86" s="187">
        <v>1</v>
      </c>
      <c r="AI86" s="187">
        <v>0</v>
      </c>
      <c r="AJ86" s="187">
        <v>0</v>
      </c>
      <c r="AK86" s="187">
        <v>1</v>
      </c>
      <c r="AL86" s="187">
        <v>0</v>
      </c>
      <c r="AM86" s="187">
        <v>0</v>
      </c>
      <c r="AN86" s="187">
        <v>1</v>
      </c>
      <c r="AO86" s="187">
        <v>0</v>
      </c>
      <c r="AP86" s="187">
        <v>0</v>
      </c>
      <c r="AQ86" s="187">
        <v>1</v>
      </c>
      <c r="AR86" s="187">
        <v>0</v>
      </c>
      <c r="AS86" s="187">
        <v>0</v>
      </c>
      <c r="AT86" s="187">
        <v>1</v>
      </c>
      <c r="AU86" s="187">
        <v>0</v>
      </c>
      <c r="AV86" s="187">
        <v>0</v>
      </c>
      <c r="AW86" s="187">
        <v>1</v>
      </c>
      <c r="AX86" s="187">
        <v>0</v>
      </c>
      <c r="AY86" s="187">
        <v>0</v>
      </c>
      <c r="AZ86" s="187">
        <v>1</v>
      </c>
      <c r="BA86" s="187">
        <v>0</v>
      </c>
      <c r="BB86" s="187">
        <v>0</v>
      </c>
      <c r="BC86" s="187">
        <v>1</v>
      </c>
      <c r="BD86" s="187">
        <v>0</v>
      </c>
      <c r="BE86" s="187">
        <v>0</v>
      </c>
      <c r="BF86" s="187">
        <v>1</v>
      </c>
      <c r="BG86" s="187">
        <v>0</v>
      </c>
      <c r="BH86" s="187">
        <v>0</v>
      </c>
      <c r="BI86" s="187">
        <v>1</v>
      </c>
      <c r="BJ86" s="187">
        <v>0</v>
      </c>
      <c r="BK86" s="187">
        <v>0</v>
      </c>
      <c r="BL86" s="187">
        <v>1</v>
      </c>
      <c r="BM86" s="187">
        <v>0</v>
      </c>
      <c r="BN86" s="187">
        <v>0</v>
      </c>
      <c r="BO86" s="187">
        <v>1</v>
      </c>
      <c r="BP86" s="187">
        <v>0</v>
      </c>
      <c r="BQ86" s="187">
        <v>0</v>
      </c>
      <c r="BR86" s="187">
        <v>1</v>
      </c>
      <c r="BS86" s="187">
        <v>0</v>
      </c>
      <c r="BT86" s="187">
        <v>0</v>
      </c>
      <c r="BU86" s="187">
        <v>1</v>
      </c>
      <c r="BV86" s="187">
        <v>0</v>
      </c>
      <c r="BW86" s="187">
        <v>0</v>
      </c>
      <c r="BX86" s="187">
        <v>1</v>
      </c>
      <c r="BY86" s="187">
        <v>0</v>
      </c>
      <c r="BZ86" s="187">
        <v>0</v>
      </c>
      <c r="CA86" s="187">
        <v>1</v>
      </c>
      <c r="CB86" s="187">
        <v>0</v>
      </c>
      <c r="CC86" s="187">
        <v>0</v>
      </c>
      <c r="CD86" s="187">
        <v>1</v>
      </c>
      <c r="CE86" s="187">
        <v>0</v>
      </c>
      <c r="CF86" s="187">
        <v>0</v>
      </c>
      <c r="CG86" s="187">
        <v>1</v>
      </c>
      <c r="CH86" s="187">
        <v>0</v>
      </c>
      <c r="CI86" s="187">
        <v>0</v>
      </c>
      <c r="CJ86" s="187">
        <v>1</v>
      </c>
      <c r="CK86" s="187">
        <v>0</v>
      </c>
      <c r="CL86" s="187">
        <v>0</v>
      </c>
      <c r="CM86" s="187">
        <v>1</v>
      </c>
      <c r="CN86" s="187">
        <v>0</v>
      </c>
      <c r="CO86" s="187">
        <v>0</v>
      </c>
      <c r="CP86" s="187">
        <v>1</v>
      </c>
      <c r="CQ86" s="187">
        <v>0</v>
      </c>
      <c r="CR86" s="187">
        <v>0</v>
      </c>
      <c r="CS86" s="187">
        <v>1</v>
      </c>
      <c r="CT86" s="187">
        <v>0</v>
      </c>
      <c r="CU86" s="187">
        <v>0</v>
      </c>
      <c r="CV86" s="187">
        <v>1</v>
      </c>
      <c r="CW86" s="187">
        <v>0</v>
      </c>
      <c r="CX86" s="187">
        <v>0</v>
      </c>
      <c r="CY86" s="187">
        <v>1</v>
      </c>
      <c r="CZ86" s="187">
        <v>0</v>
      </c>
      <c r="DA86" s="187">
        <v>0</v>
      </c>
      <c r="DB86" s="187">
        <v>1</v>
      </c>
      <c r="DC86" s="187">
        <v>0</v>
      </c>
      <c r="DD86" s="187">
        <v>0</v>
      </c>
      <c r="DE86" s="187">
        <v>1</v>
      </c>
      <c r="DF86" s="187">
        <v>0</v>
      </c>
      <c r="DG86" s="187">
        <v>0</v>
      </c>
      <c r="DH86" s="187">
        <v>1</v>
      </c>
      <c r="DI86" s="187">
        <v>0</v>
      </c>
      <c r="DJ86" s="187">
        <v>0</v>
      </c>
      <c r="DK86" s="187">
        <v>1</v>
      </c>
      <c r="DL86" s="187">
        <v>0</v>
      </c>
      <c r="DM86" s="187">
        <v>0</v>
      </c>
      <c r="DN86" s="187">
        <v>1</v>
      </c>
      <c r="DO86" s="187">
        <v>0</v>
      </c>
      <c r="DP86" s="187">
        <v>0</v>
      </c>
      <c r="DQ86" s="187">
        <v>1</v>
      </c>
      <c r="DR86" s="187">
        <v>0</v>
      </c>
      <c r="DS86" s="187">
        <v>0</v>
      </c>
      <c r="DT86" s="187">
        <v>1</v>
      </c>
      <c r="DU86" s="187">
        <v>0</v>
      </c>
      <c r="DV86" s="187">
        <v>0</v>
      </c>
      <c r="DW86" s="187">
        <v>1</v>
      </c>
      <c r="DX86" s="187">
        <v>0</v>
      </c>
      <c r="DY86" s="187">
        <v>0</v>
      </c>
      <c r="DZ86" s="187">
        <v>1</v>
      </c>
      <c r="EA86" s="187">
        <v>0</v>
      </c>
      <c r="EB86" s="187">
        <v>0</v>
      </c>
      <c r="EC86" s="187">
        <v>1</v>
      </c>
      <c r="ED86" s="187">
        <v>0</v>
      </c>
      <c r="EE86" s="187">
        <v>0</v>
      </c>
      <c r="EF86" s="187">
        <v>1</v>
      </c>
      <c r="EG86" s="187">
        <v>0</v>
      </c>
      <c r="EH86" s="187">
        <v>0</v>
      </c>
      <c r="EI86" s="187">
        <v>1</v>
      </c>
      <c r="EJ86" s="187">
        <v>0</v>
      </c>
      <c r="EK86" s="187">
        <v>0</v>
      </c>
      <c r="EL86" s="187">
        <v>1</v>
      </c>
      <c r="EM86" s="187">
        <v>0</v>
      </c>
      <c r="EN86" s="187">
        <v>0</v>
      </c>
      <c r="EO86" s="187">
        <v>1</v>
      </c>
      <c r="EP86" s="187">
        <v>0</v>
      </c>
      <c r="EQ86" s="187">
        <v>0</v>
      </c>
      <c r="ER86" s="187">
        <v>1</v>
      </c>
      <c r="ES86" s="187">
        <v>0</v>
      </c>
      <c r="ET86" s="187">
        <v>0</v>
      </c>
    </row>
    <row r="87" spans="1:150" x14ac:dyDescent="0.25">
      <c r="A87" s="1"/>
      <c r="B87" s="186" t="s">
        <v>2589</v>
      </c>
      <c r="C87" s="186" t="s">
        <v>169</v>
      </c>
      <c r="D87" s="186" t="s">
        <v>177</v>
      </c>
      <c r="E87" s="186" t="s">
        <v>2590</v>
      </c>
      <c r="F87" s="186" t="s">
        <v>2591</v>
      </c>
      <c r="G87" s="187">
        <v>1</v>
      </c>
      <c r="H87" s="187">
        <v>0</v>
      </c>
      <c r="I87" s="187">
        <v>0</v>
      </c>
      <c r="J87" s="187">
        <v>1</v>
      </c>
      <c r="K87" s="187">
        <v>0</v>
      </c>
      <c r="L87" s="187">
        <v>0</v>
      </c>
      <c r="M87" s="187">
        <v>1</v>
      </c>
      <c r="N87" s="187">
        <v>0</v>
      </c>
      <c r="O87" s="187">
        <v>0</v>
      </c>
      <c r="P87" s="187">
        <v>1</v>
      </c>
      <c r="Q87" s="187">
        <v>0</v>
      </c>
      <c r="R87" s="187">
        <v>0</v>
      </c>
      <c r="S87" s="187">
        <v>1</v>
      </c>
      <c r="T87" s="187">
        <v>0</v>
      </c>
      <c r="U87" s="187">
        <v>0</v>
      </c>
      <c r="V87" s="187">
        <v>1</v>
      </c>
      <c r="W87" s="187">
        <v>0</v>
      </c>
      <c r="X87" s="187">
        <v>0</v>
      </c>
      <c r="Y87" s="187">
        <v>1</v>
      </c>
      <c r="Z87" s="187">
        <v>0</v>
      </c>
      <c r="AA87" s="187">
        <v>0</v>
      </c>
      <c r="AB87" s="187">
        <v>1</v>
      </c>
      <c r="AC87" s="187">
        <v>0</v>
      </c>
      <c r="AD87" s="187">
        <v>0</v>
      </c>
      <c r="AE87" s="187">
        <v>1</v>
      </c>
      <c r="AF87" s="187">
        <v>0</v>
      </c>
      <c r="AG87" s="187">
        <v>0</v>
      </c>
      <c r="AH87" s="187">
        <v>1</v>
      </c>
      <c r="AI87" s="187">
        <v>0</v>
      </c>
      <c r="AJ87" s="187">
        <v>0</v>
      </c>
      <c r="AK87" s="187">
        <v>1</v>
      </c>
      <c r="AL87" s="187">
        <v>0</v>
      </c>
      <c r="AM87" s="187">
        <v>0</v>
      </c>
      <c r="AN87" s="187">
        <v>1</v>
      </c>
      <c r="AO87" s="187">
        <v>0</v>
      </c>
      <c r="AP87" s="187">
        <v>0</v>
      </c>
      <c r="AQ87" s="187">
        <v>1</v>
      </c>
      <c r="AR87" s="187">
        <v>0</v>
      </c>
      <c r="AS87" s="187">
        <v>0</v>
      </c>
      <c r="AT87" s="187">
        <v>1</v>
      </c>
      <c r="AU87" s="187">
        <v>0</v>
      </c>
      <c r="AV87" s="187">
        <v>0</v>
      </c>
      <c r="AW87" s="187">
        <v>1</v>
      </c>
      <c r="AX87" s="187">
        <v>0</v>
      </c>
      <c r="AY87" s="187">
        <v>0</v>
      </c>
      <c r="AZ87" s="187">
        <v>1</v>
      </c>
      <c r="BA87" s="187">
        <v>0</v>
      </c>
      <c r="BB87" s="187">
        <v>0</v>
      </c>
      <c r="BC87" s="187">
        <v>1</v>
      </c>
      <c r="BD87" s="187">
        <v>0</v>
      </c>
      <c r="BE87" s="187">
        <v>0</v>
      </c>
      <c r="BF87" s="187">
        <v>1</v>
      </c>
      <c r="BG87" s="187">
        <v>0</v>
      </c>
      <c r="BH87" s="187">
        <v>0</v>
      </c>
      <c r="BI87" s="187">
        <v>1</v>
      </c>
      <c r="BJ87" s="187">
        <v>0</v>
      </c>
      <c r="BK87" s="187">
        <v>0</v>
      </c>
      <c r="BL87" s="187">
        <v>1</v>
      </c>
      <c r="BM87" s="187">
        <v>0</v>
      </c>
      <c r="BN87" s="187">
        <v>0</v>
      </c>
      <c r="BO87" s="187">
        <v>1</v>
      </c>
      <c r="BP87" s="187">
        <v>0</v>
      </c>
      <c r="BQ87" s="187">
        <v>0</v>
      </c>
      <c r="BR87" s="187">
        <v>1</v>
      </c>
      <c r="BS87" s="187">
        <v>0</v>
      </c>
      <c r="BT87" s="187">
        <v>0</v>
      </c>
      <c r="BU87" s="187">
        <v>1</v>
      </c>
      <c r="BV87" s="187">
        <v>0</v>
      </c>
      <c r="BW87" s="187">
        <v>0</v>
      </c>
      <c r="BX87" s="187">
        <v>1</v>
      </c>
      <c r="BY87" s="187">
        <v>0</v>
      </c>
      <c r="BZ87" s="187">
        <v>0</v>
      </c>
      <c r="CA87" s="187">
        <v>1</v>
      </c>
      <c r="CB87" s="187">
        <v>0</v>
      </c>
      <c r="CC87" s="187">
        <v>0</v>
      </c>
      <c r="CD87" s="187">
        <v>1</v>
      </c>
      <c r="CE87" s="187">
        <v>0</v>
      </c>
      <c r="CF87" s="187">
        <v>0</v>
      </c>
      <c r="CG87" s="187">
        <v>1</v>
      </c>
      <c r="CH87" s="187">
        <v>0</v>
      </c>
      <c r="CI87" s="187">
        <v>0</v>
      </c>
      <c r="CJ87" s="187">
        <v>1</v>
      </c>
      <c r="CK87" s="187">
        <v>0</v>
      </c>
      <c r="CL87" s="187">
        <v>0</v>
      </c>
      <c r="CM87" s="187">
        <v>1</v>
      </c>
      <c r="CN87" s="187">
        <v>0</v>
      </c>
      <c r="CO87" s="187">
        <v>0</v>
      </c>
      <c r="CP87" s="187">
        <v>1</v>
      </c>
      <c r="CQ87" s="187">
        <v>0</v>
      </c>
      <c r="CR87" s="187">
        <v>0</v>
      </c>
      <c r="CS87" s="187">
        <v>1</v>
      </c>
      <c r="CT87" s="187">
        <v>0</v>
      </c>
      <c r="CU87" s="187">
        <v>0</v>
      </c>
      <c r="CV87" s="187">
        <v>1</v>
      </c>
      <c r="CW87" s="187">
        <v>0</v>
      </c>
      <c r="CX87" s="187">
        <v>0</v>
      </c>
      <c r="CY87" s="187">
        <v>1</v>
      </c>
      <c r="CZ87" s="187">
        <v>0</v>
      </c>
      <c r="DA87" s="187">
        <v>0</v>
      </c>
      <c r="DB87" s="187">
        <v>1</v>
      </c>
      <c r="DC87" s="187">
        <v>0</v>
      </c>
      <c r="DD87" s="187">
        <v>0</v>
      </c>
      <c r="DE87" s="187">
        <v>1</v>
      </c>
      <c r="DF87" s="187">
        <v>0</v>
      </c>
      <c r="DG87" s="187">
        <v>0</v>
      </c>
      <c r="DH87" s="187">
        <v>1</v>
      </c>
      <c r="DI87" s="187">
        <v>0</v>
      </c>
      <c r="DJ87" s="187">
        <v>0</v>
      </c>
      <c r="DK87" s="187">
        <v>1</v>
      </c>
      <c r="DL87" s="187">
        <v>0</v>
      </c>
      <c r="DM87" s="187">
        <v>0</v>
      </c>
      <c r="DN87" s="187">
        <v>1</v>
      </c>
      <c r="DO87" s="187">
        <v>0</v>
      </c>
      <c r="DP87" s="187">
        <v>0</v>
      </c>
      <c r="DQ87" s="187">
        <v>1</v>
      </c>
      <c r="DR87" s="187">
        <v>0</v>
      </c>
      <c r="DS87" s="187">
        <v>0</v>
      </c>
      <c r="DT87" s="187">
        <v>1</v>
      </c>
      <c r="DU87" s="187">
        <v>0</v>
      </c>
      <c r="DV87" s="187">
        <v>0</v>
      </c>
      <c r="DW87" s="187">
        <v>1</v>
      </c>
      <c r="DX87" s="187">
        <v>0</v>
      </c>
      <c r="DY87" s="187">
        <v>0</v>
      </c>
      <c r="DZ87" s="187">
        <v>1</v>
      </c>
      <c r="EA87" s="187">
        <v>0</v>
      </c>
      <c r="EB87" s="187">
        <v>0</v>
      </c>
      <c r="EC87" s="187">
        <v>1</v>
      </c>
      <c r="ED87" s="187">
        <v>0</v>
      </c>
      <c r="EE87" s="187">
        <v>0</v>
      </c>
      <c r="EF87" s="187">
        <v>1</v>
      </c>
      <c r="EG87" s="187">
        <v>0</v>
      </c>
      <c r="EH87" s="187">
        <v>0</v>
      </c>
      <c r="EI87" s="187">
        <v>1</v>
      </c>
      <c r="EJ87" s="187">
        <v>0</v>
      </c>
      <c r="EK87" s="187">
        <v>0</v>
      </c>
      <c r="EL87" s="187">
        <v>1</v>
      </c>
      <c r="EM87" s="187">
        <v>0</v>
      </c>
      <c r="EN87" s="187">
        <v>0</v>
      </c>
      <c r="EO87" s="187">
        <v>1</v>
      </c>
      <c r="EP87" s="187">
        <v>0</v>
      </c>
      <c r="EQ87" s="187">
        <v>0</v>
      </c>
      <c r="ER87" s="187">
        <v>1</v>
      </c>
      <c r="ES87" s="187">
        <v>0</v>
      </c>
      <c r="ET87" s="187">
        <v>0</v>
      </c>
    </row>
    <row r="88" spans="1:150" x14ac:dyDescent="0.25">
      <c r="A88" s="1"/>
      <c r="B88" s="267" t="s">
        <v>961</v>
      </c>
      <c r="C88" s="267" t="s">
        <v>965</v>
      </c>
      <c r="D88" s="267" t="s">
        <v>965</v>
      </c>
      <c r="E88" s="267" t="s">
        <v>965</v>
      </c>
      <c r="F88" s="267" t="s">
        <v>965</v>
      </c>
      <c r="G88" s="190">
        <v>190</v>
      </c>
      <c r="H88" s="191">
        <v>214</v>
      </c>
      <c r="I88" s="191"/>
      <c r="J88" s="190">
        <v>190</v>
      </c>
      <c r="K88" s="191">
        <v>214</v>
      </c>
      <c r="L88" s="191"/>
      <c r="M88" s="190">
        <v>190</v>
      </c>
      <c r="N88" s="191">
        <v>214</v>
      </c>
      <c r="O88" s="191"/>
      <c r="P88" s="190">
        <v>190</v>
      </c>
      <c r="Q88" s="191">
        <v>214</v>
      </c>
      <c r="R88" s="191"/>
      <c r="S88" s="190">
        <v>190</v>
      </c>
      <c r="T88" s="191">
        <v>213.9999</v>
      </c>
      <c r="U88" s="191"/>
      <c r="V88" s="190">
        <v>190</v>
      </c>
      <c r="W88" s="191">
        <v>214</v>
      </c>
      <c r="X88" s="191"/>
      <c r="Y88" s="190">
        <v>190</v>
      </c>
      <c r="Z88" s="191">
        <v>214</v>
      </c>
      <c r="AA88" s="191"/>
      <c r="AB88" s="190">
        <v>190</v>
      </c>
      <c r="AC88" s="191">
        <v>214</v>
      </c>
      <c r="AD88" s="191"/>
      <c r="AE88" s="190">
        <v>190</v>
      </c>
      <c r="AF88" s="191">
        <v>214</v>
      </c>
      <c r="AG88" s="191"/>
      <c r="AH88" s="190">
        <v>190</v>
      </c>
      <c r="AI88" s="191">
        <v>214</v>
      </c>
      <c r="AJ88" s="191"/>
      <c r="AK88" s="190">
        <v>190</v>
      </c>
      <c r="AL88" s="191">
        <v>214</v>
      </c>
      <c r="AM88" s="191"/>
      <c r="AN88" s="190">
        <v>190</v>
      </c>
      <c r="AO88" s="191">
        <v>214</v>
      </c>
      <c r="AP88" s="191"/>
      <c r="AQ88" s="190">
        <v>219</v>
      </c>
      <c r="AR88" s="191">
        <v>253.9999</v>
      </c>
      <c r="AS88" s="191"/>
      <c r="AT88" s="190">
        <v>219</v>
      </c>
      <c r="AU88" s="191">
        <v>254</v>
      </c>
      <c r="AV88" s="191"/>
      <c r="AW88" s="190">
        <v>219</v>
      </c>
      <c r="AX88" s="191">
        <v>253.9999</v>
      </c>
      <c r="AY88" s="191"/>
      <c r="AZ88" s="190">
        <v>219</v>
      </c>
      <c r="BA88" s="191">
        <v>253.9999</v>
      </c>
      <c r="BB88" s="191"/>
      <c r="BC88" s="190">
        <v>219</v>
      </c>
      <c r="BD88" s="191">
        <v>253.9999</v>
      </c>
      <c r="BE88" s="191"/>
      <c r="BF88" s="190">
        <v>219</v>
      </c>
      <c r="BG88" s="191">
        <v>254</v>
      </c>
      <c r="BH88" s="191"/>
      <c r="BI88" s="190">
        <v>219.0001</v>
      </c>
      <c r="BJ88" s="191">
        <v>254</v>
      </c>
      <c r="BK88" s="191"/>
      <c r="BL88" s="190">
        <v>219</v>
      </c>
      <c r="BM88" s="191">
        <v>254</v>
      </c>
      <c r="BN88" s="191"/>
      <c r="BO88" s="190">
        <v>219</v>
      </c>
      <c r="BP88" s="191">
        <v>254.0001</v>
      </c>
      <c r="BQ88" s="191"/>
      <c r="BR88" s="190">
        <v>218.9999</v>
      </c>
      <c r="BS88" s="191">
        <v>254</v>
      </c>
      <c r="BT88" s="191"/>
      <c r="BU88" s="190">
        <v>189.9999</v>
      </c>
      <c r="BV88" s="191">
        <v>202</v>
      </c>
      <c r="BW88" s="191"/>
      <c r="BX88" s="190">
        <v>190</v>
      </c>
      <c r="BY88" s="191">
        <v>202.0001</v>
      </c>
      <c r="BZ88" s="191"/>
      <c r="CA88" s="190">
        <v>190</v>
      </c>
      <c r="CB88" s="191">
        <v>202</v>
      </c>
      <c r="CC88" s="191"/>
      <c r="CD88" s="190">
        <v>190</v>
      </c>
      <c r="CE88" s="191">
        <v>202</v>
      </c>
      <c r="CF88" s="191"/>
      <c r="CG88" s="190">
        <v>190</v>
      </c>
      <c r="CH88" s="191">
        <v>202</v>
      </c>
      <c r="CI88" s="191"/>
      <c r="CJ88" s="190">
        <v>190</v>
      </c>
      <c r="CK88" s="191">
        <v>201.9999</v>
      </c>
      <c r="CL88" s="191"/>
      <c r="CM88" s="190">
        <v>190</v>
      </c>
      <c r="CN88" s="191">
        <v>201.9999</v>
      </c>
      <c r="CO88" s="191"/>
      <c r="CP88" s="190">
        <v>190.0001</v>
      </c>
      <c r="CQ88" s="191">
        <v>202</v>
      </c>
      <c r="CR88" s="191"/>
      <c r="CS88" s="190">
        <v>190</v>
      </c>
      <c r="CT88" s="191">
        <v>202.0001</v>
      </c>
      <c r="CU88" s="191"/>
      <c r="CV88" s="190">
        <v>190</v>
      </c>
      <c r="CW88" s="191">
        <v>202</v>
      </c>
      <c r="CX88" s="191"/>
      <c r="CY88" s="190">
        <v>190</v>
      </c>
      <c r="CZ88" s="191">
        <v>202</v>
      </c>
      <c r="DA88" s="191"/>
      <c r="DB88" s="190">
        <v>190</v>
      </c>
      <c r="DC88" s="191">
        <v>202</v>
      </c>
      <c r="DD88" s="191"/>
      <c r="DE88" s="190">
        <v>190</v>
      </c>
      <c r="DF88" s="191">
        <v>202</v>
      </c>
      <c r="DG88" s="191"/>
      <c r="DH88" s="190">
        <v>190</v>
      </c>
      <c r="DI88" s="191">
        <v>202</v>
      </c>
      <c r="DJ88" s="191"/>
      <c r="DK88" s="190">
        <v>189.9999</v>
      </c>
      <c r="DL88" s="191">
        <v>202</v>
      </c>
      <c r="DM88" s="191"/>
      <c r="DN88" s="190">
        <v>190</v>
      </c>
      <c r="DO88" s="191">
        <v>202</v>
      </c>
      <c r="DP88" s="191"/>
      <c r="DQ88" s="190">
        <v>167</v>
      </c>
      <c r="DR88" s="191">
        <v>196</v>
      </c>
      <c r="DS88" s="191"/>
      <c r="DT88" s="190">
        <v>166.9999</v>
      </c>
      <c r="DU88" s="191">
        <v>196</v>
      </c>
      <c r="DV88" s="191"/>
      <c r="DW88" s="190">
        <v>167</v>
      </c>
      <c r="DX88" s="191">
        <v>196.0001</v>
      </c>
      <c r="DY88" s="191"/>
      <c r="DZ88" s="190">
        <v>167</v>
      </c>
      <c r="EA88" s="191">
        <v>196</v>
      </c>
      <c r="EB88" s="191"/>
      <c r="EC88" s="190">
        <v>167</v>
      </c>
      <c r="ED88" s="191">
        <v>196</v>
      </c>
      <c r="EE88" s="191"/>
      <c r="EF88" s="190">
        <v>167</v>
      </c>
      <c r="EG88" s="191">
        <v>196</v>
      </c>
      <c r="EH88" s="191"/>
      <c r="EI88" s="190">
        <v>190</v>
      </c>
      <c r="EJ88" s="191">
        <v>214</v>
      </c>
      <c r="EK88" s="191"/>
      <c r="EL88" s="190">
        <v>189.9999</v>
      </c>
      <c r="EM88" s="191">
        <v>214</v>
      </c>
      <c r="EN88" s="191"/>
      <c r="EO88" s="190">
        <v>190</v>
      </c>
      <c r="EP88" s="191">
        <v>214</v>
      </c>
      <c r="EQ88" s="191"/>
      <c r="ER88" s="190">
        <v>190</v>
      </c>
      <c r="ES88" s="191">
        <v>214</v>
      </c>
      <c r="ET88" s="191"/>
    </row>
    <row r="89" spans="1:150" ht="51" x14ac:dyDescent="0.25">
      <c r="A89" s="1"/>
      <c r="B89" s="268" t="s">
        <v>2592</v>
      </c>
      <c r="C89" s="268" t="s">
        <v>965</v>
      </c>
      <c r="D89" s="268" t="s">
        <v>965</v>
      </c>
      <c r="E89" s="268" t="s">
        <v>965</v>
      </c>
      <c r="F89" s="268" t="s">
        <v>965</v>
      </c>
      <c r="G89" s="192"/>
      <c r="H89" s="192" t="s">
        <v>965</v>
      </c>
      <c r="I89" s="192" t="s">
        <v>965</v>
      </c>
      <c r="J89" s="192"/>
      <c r="K89" s="192" t="s">
        <v>965</v>
      </c>
      <c r="L89" s="192" t="s">
        <v>965</v>
      </c>
      <c r="M89" s="192"/>
      <c r="N89" s="192" t="s">
        <v>965</v>
      </c>
      <c r="O89" s="192" t="s">
        <v>965</v>
      </c>
      <c r="P89" s="192"/>
      <c r="Q89" s="192" t="s">
        <v>965</v>
      </c>
      <c r="R89" s="192" t="s">
        <v>965</v>
      </c>
      <c r="S89" s="192"/>
      <c r="T89" s="192" t="s">
        <v>965</v>
      </c>
      <c r="U89" s="192" t="s">
        <v>965</v>
      </c>
      <c r="V89" s="192"/>
      <c r="W89" s="192" t="s">
        <v>965</v>
      </c>
      <c r="X89" s="192" t="s">
        <v>965</v>
      </c>
      <c r="Y89" s="192"/>
      <c r="Z89" s="192" t="s">
        <v>965</v>
      </c>
      <c r="AA89" s="192" t="s">
        <v>965</v>
      </c>
      <c r="AB89" s="192"/>
      <c r="AC89" s="192" t="s">
        <v>965</v>
      </c>
      <c r="AD89" s="192" t="s">
        <v>965</v>
      </c>
      <c r="AE89" s="192"/>
      <c r="AF89" s="192" t="s">
        <v>965</v>
      </c>
      <c r="AG89" s="192" t="s">
        <v>965</v>
      </c>
      <c r="AH89" s="192"/>
      <c r="AI89" s="192" t="s">
        <v>965</v>
      </c>
      <c r="AJ89" s="192" t="s">
        <v>965</v>
      </c>
      <c r="AK89" s="192"/>
      <c r="AL89" s="192" t="s">
        <v>965</v>
      </c>
      <c r="AM89" s="192" t="s">
        <v>965</v>
      </c>
      <c r="AN89" s="192"/>
      <c r="AO89" s="192" t="s">
        <v>965</v>
      </c>
      <c r="AP89" s="192" t="s">
        <v>965</v>
      </c>
      <c r="AQ89" s="192"/>
      <c r="AR89" s="192" t="s">
        <v>965</v>
      </c>
      <c r="AS89" s="192" t="s">
        <v>965</v>
      </c>
      <c r="AT89" s="192"/>
      <c r="AU89" s="192" t="s">
        <v>965</v>
      </c>
      <c r="AV89" s="192" t="s">
        <v>965</v>
      </c>
      <c r="AW89" s="192"/>
      <c r="AX89" s="192" t="s">
        <v>965</v>
      </c>
      <c r="AY89" s="192" t="s">
        <v>965</v>
      </c>
      <c r="AZ89" s="192"/>
      <c r="BA89" s="192" t="s">
        <v>965</v>
      </c>
      <c r="BB89" s="192" t="s">
        <v>965</v>
      </c>
      <c r="BC89" s="192"/>
      <c r="BD89" s="192" t="s">
        <v>965</v>
      </c>
      <c r="BE89" s="192" t="s">
        <v>965</v>
      </c>
      <c r="BF89" s="192"/>
      <c r="BG89" s="192" t="s">
        <v>965</v>
      </c>
      <c r="BH89" s="192" t="s">
        <v>965</v>
      </c>
      <c r="BI89" s="192"/>
      <c r="BJ89" s="192" t="s">
        <v>965</v>
      </c>
      <c r="BK89" s="192" t="s">
        <v>965</v>
      </c>
      <c r="BL89" s="192"/>
      <c r="BM89" s="192" t="s">
        <v>965</v>
      </c>
      <c r="BN89" s="192" t="s">
        <v>965</v>
      </c>
      <c r="BO89" s="192"/>
      <c r="BP89" s="192" t="s">
        <v>965</v>
      </c>
      <c r="BQ89" s="192" t="s">
        <v>965</v>
      </c>
      <c r="BR89" s="192"/>
      <c r="BS89" s="192" t="s">
        <v>965</v>
      </c>
      <c r="BT89" s="192" t="s">
        <v>965</v>
      </c>
      <c r="BU89" s="192"/>
      <c r="BV89" s="192" t="s">
        <v>965</v>
      </c>
      <c r="BW89" s="192" t="s">
        <v>965</v>
      </c>
      <c r="BX89" s="192"/>
      <c r="BY89" s="192" t="s">
        <v>965</v>
      </c>
      <c r="BZ89" s="192" t="s">
        <v>965</v>
      </c>
      <c r="CA89" s="192"/>
      <c r="CB89" s="192" t="s">
        <v>965</v>
      </c>
      <c r="CC89" s="192" t="s">
        <v>965</v>
      </c>
      <c r="CD89" s="192"/>
      <c r="CE89" s="192" t="s">
        <v>965</v>
      </c>
      <c r="CF89" s="192" t="s">
        <v>965</v>
      </c>
      <c r="CG89" s="192"/>
      <c r="CH89" s="192" t="s">
        <v>965</v>
      </c>
      <c r="CI89" s="192" t="s">
        <v>965</v>
      </c>
      <c r="CJ89" s="192"/>
      <c r="CK89" s="192" t="s">
        <v>965</v>
      </c>
      <c r="CL89" s="192" t="s">
        <v>965</v>
      </c>
      <c r="CM89" s="192"/>
      <c r="CN89" s="192" t="s">
        <v>965</v>
      </c>
      <c r="CO89" s="192" t="s">
        <v>965</v>
      </c>
      <c r="CP89" s="192" t="s">
        <v>2593</v>
      </c>
      <c r="CQ89" s="192" t="s">
        <v>965</v>
      </c>
      <c r="CR89" s="192" t="s">
        <v>965</v>
      </c>
      <c r="CS89" s="192"/>
      <c r="CT89" s="192" t="s">
        <v>965</v>
      </c>
      <c r="CU89" s="192" t="s">
        <v>965</v>
      </c>
      <c r="CV89" s="192"/>
      <c r="CW89" s="192" t="s">
        <v>965</v>
      </c>
      <c r="CX89" s="192" t="s">
        <v>965</v>
      </c>
      <c r="CY89" s="192"/>
      <c r="CZ89" s="192" t="s">
        <v>965</v>
      </c>
      <c r="DA89" s="192" t="s">
        <v>965</v>
      </c>
      <c r="DB89" s="192"/>
      <c r="DC89" s="192" t="s">
        <v>965</v>
      </c>
      <c r="DD89" s="192" t="s">
        <v>965</v>
      </c>
      <c r="DE89" s="192"/>
      <c r="DF89" s="192" t="s">
        <v>965</v>
      </c>
      <c r="DG89" s="192" t="s">
        <v>965</v>
      </c>
      <c r="DH89" s="192"/>
      <c r="DI89" s="192" t="s">
        <v>965</v>
      </c>
      <c r="DJ89" s="192" t="s">
        <v>965</v>
      </c>
      <c r="DK89" s="192"/>
      <c r="DL89" s="192" t="s">
        <v>965</v>
      </c>
      <c r="DM89" s="192" t="s">
        <v>965</v>
      </c>
      <c r="DN89" s="192"/>
      <c r="DO89" s="192" t="s">
        <v>965</v>
      </c>
      <c r="DP89" s="192" t="s">
        <v>965</v>
      </c>
      <c r="DQ89" s="192"/>
      <c r="DR89" s="192" t="s">
        <v>965</v>
      </c>
      <c r="DS89" s="192" t="s">
        <v>965</v>
      </c>
      <c r="DT89" s="192"/>
      <c r="DU89" s="192" t="s">
        <v>965</v>
      </c>
      <c r="DV89" s="192" t="s">
        <v>965</v>
      </c>
      <c r="DW89" s="192"/>
      <c r="DX89" s="192" t="s">
        <v>965</v>
      </c>
      <c r="DY89" s="192" t="s">
        <v>965</v>
      </c>
      <c r="DZ89" s="192"/>
      <c r="EA89" s="192" t="s">
        <v>965</v>
      </c>
      <c r="EB89" s="192" t="s">
        <v>965</v>
      </c>
      <c r="EC89" s="192"/>
      <c r="ED89" s="192" t="s">
        <v>965</v>
      </c>
      <c r="EE89" s="192" t="s">
        <v>965</v>
      </c>
      <c r="EF89" s="192"/>
      <c r="EG89" s="192" t="s">
        <v>965</v>
      </c>
      <c r="EH89" s="192" t="s">
        <v>965</v>
      </c>
      <c r="EI89" s="192" t="s">
        <v>2594</v>
      </c>
      <c r="EJ89" s="192" t="s">
        <v>965</v>
      </c>
      <c r="EK89" s="192" t="s">
        <v>965</v>
      </c>
      <c r="EL89" s="192" t="s">
        <v>2594</v>
      </c>
      <c r="EM89" s="192" t="s">
        <v>965</v>
      </c>
      <c r="EN89" s="192" t="s">
        <v>965</v>
      </c>
      <c r="EO89" s="192"/>
      <c r="EP89" s="192" t="s">
        <v>965</v>
      </c>
      <c r="EQ89" s="192" t="s">
        <v>965</v>
      </c>
      <c r="ER89" s="192" t="s">
        <v>2594</v>
      </c>
      <c r="ES89" s="192" t="s">
        <v>965</v>
      </c>
      <c r="ET89" s="192" t="s">
        <v>965</v>
      </c>
    </row>
  </sheetData>
  <mergeCells count="3">
    <mergeCell ref="B3:G3"/>
    <mergeCell ref="B88:F88"/>
    <mergeCell ref="B89:F89"/>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17" t="s">
        <v>0</v>
      </c>
      <c r="C3" s="218"/>
      <c r="D3" s="218"/>
      <c r="E3" s="218"/>
      <c r="F3" s="220"/>
      <c r="G3" s="220"/>
    </row>
    <row r="4" spans="1:7" ht="0" hidden="1" customHeight="1" x14ac:dyDescent="0.25">
      <c r="A4" s="1"/>
      <c r="B4" s="1"/>
      <c r="C4" s="1"/>
      <c r="D4" s="1"/>
      <c r="E4" s="1"/>
    </row>
    <row r="5" spans="1:7" ht="23.25" x14ac:dyDescent="0.35">
      <c r="A5" s="1"/>
      <c r="B5" s="22" t="s">
        <v>2595</v>
      </c>
      <c r="C5" s="1"/>
      <c r="D5" s="1"/>
      <c r="E5" s="1"/>
    </row>
    <row r="6" spans="1:7" x14ac:dyDescent="0.25">
      <c r="A6" s="1"/>
      <c r="B6" s="269" t="s">
        <v>17</v>
      </c>
      <c r="C6" s="269"/>
      <c r="D6" s="269" t="s">
        <v>1795</v>
      </c>
      <c r="E6" s="269"/>
    </row>
    <row r="7" spans="1:7" ht="36" customHeight="1" x14ac:dyDescent="0.25">
      <c r="A7" s="1"/>
      <c r="B7" s="194" t="s">
        <v>82</v>
      </c>
      <c r="C7" s="194" t="s">
        <v>586</v>
      </c>
      <c r="D7" s="193" t="s">
        <v>2596</v>
      </c>
      <c r="E7" s="193" t="s">
        <v>2597</v>
      </c>
    </row>
    <row r="8" spans="1:7" x14ac:dyDescent="0.25">
      <c r="A8" s="1"/>
      <c r="B8" s="195" t="s">
        <v>86</v>
      </c>
      <c r="C8" s="195" t="s">
        <v>809</v>
      </c>
      <c r="D8" s="196">
        <v>0</v>
      </c>
      <c r="E8" s="197">
        <v>0</v>
      </c>
    </row>
    <row r="9" spans="1:7" x14ac:dyDescent="0.25">
      <c r="A9" s="1"/>
      <c r="B9" s="195" t="s">
        <v>86</v>
      </c>
      <c r="C9" s="195" t="s">
        <v>810</v>
      </c>
      <c r="D9" s="196">
        <v>0</v>
      </c>
      <c r="E9" s="197">
        <v>0</v>
      </c>
    </row>
    <row r="10" spans="1:7" x14ac:dyDescent="0.25">
      <c r="A10" s="1"/>
      <c r="B10" s="195" t="s">
        <v>86</v>
      </c>
      <c r="C10" s="195" t="s">
        <v>811</v>
      </c>
      <c r="D10" s="196">
        <v>0</v>
      </c>
      <c r="E10" s="197">
        <v>0</v>
      </c>
    </row>
    <row r="11" spans="1:7" x14ac:dyDescent="0.25">
      <c r="A11" s="1"/>
      <c r="B11" s="195" t="s">
        <v>86</v>
      </c>
      <c r="C11" s="195" t="s">
        <v>812</v>
      </c>
      <c r="D11" s="196">
        <v>0</v>
      </c>
      <c r="E11" s="197">
        <v>0</v>
      </c>
    </row>
    <row r="12" spans="1:7" x14ac:dyDescent="0.25">
      <c r="A12" s="1"/>
      <c r="B12" s="195" t="s">
        <v>86</v>
      </c>
      <c r="C12" s="195" t="s">
        <v>813</v>
      </c>
      <c r="D12" s="196">
        <v>0</v>
      </c>
      <c r="E12" s="197">
        <v>0</v>
      </c>
    </row>
    <row r="13" spans="1:7" x14ac:dyDescent="0.25">
      <c r="A13" s="1"/>
      <c r="B13" s="195" t="s">
        <v>86</v>
      </c>
      <c r="C13" s="195" t="s">
        <v>814</v>
      </c>
      <c r="D13" s="196">
        <v>0</v>
      </c>
      <c r="E13" s="197">
        <v>0</v>
      </c>
    </row>
    <row r="14" spans="1:7" x14ac:dyDescent="0.25">
      <c r="A14" s="1"/>
      <c r="B14" s="195" t="s">
        <v>86</v>
      </c>
      <c r="C14" s="195" t="s">
        <v>815</v>
      </c>
      <c r="D14" s="196">
        <v>0</v>
      </c>
      <c r="E14" s="197">
        <v>0</v>
      </c>
    </row>
    <row r="15" spans="1:7" x14ac:dyDescent="0.25">
      <c r="A15" s="1"/>
      <c r="B15" s="195" t="s">
        <v>86</v>
      </c>
      <c r="C15" s="195" t="s">
        <v>816</v>
      </c>
      <c r="D15" s="196">
        <v>0</v>
      </c>
      <c r="E15" s="197">
        <v>0</v>
      </c>
    </row>
    <row r="16" spans="1:7" x14ac:dyDescent="0.25">
      <c r="A16" s="1"/>
      <c r="B16" s="195" t="s">
        <v>86</v>
      </c>
      <c r="C16" s="195" t="s">
        <v>817</v>
      </c>
      <c r="D16" s="196">
        <v>0</v>
      </c>
      <c r="E16" s="197">
        <v>0</v>
      </c>
    </row>
    <row r="17" spans="1:5" x14ac:dyDescent="0.25">
      <c r="A17" s="1"/>
      <c r="B17" s="195" t="s">
        <v>86</v>
      </c>
      <c r="C17" s="195" t="s">
        <v>818</v>
      </c>
      <c r="D17" s="196">
        <v>0</v>
      </c>
      <c r="E17" s="197">
        <v>0</v>
      </c>
    </row>
    <row r="18" spans="1:5" x14ac:dyDescent="0.25">
      <c r="A18" s="1"/>
      <c r="B18" s="195" t="s">
        <v>86</v>
      </c>
      <c r="C18" s="195" t="s">
        <v>819</v>
      </c>
      <c r="D18" s="196">
        <v>0</v>
      </c>
      <c r="E18" s="197">
        <v>0</v>
      </c>
    </row>
    <row r="19" spans="1:5" x14ac:dyDescent="0.25">
      <c r="A19" s="1"/>
      <c r="B19" s="195" t="s">
        <v>86</v>
      </c>
      <c r="C19" s="195" t="s">
        <v>820</v>
      </c>
      <c r="D19" s="196">
        <v>0</v>
      </c>
      <c r="E19" s="197">
        <v>0</v>
      </c>
    </row>
    <row r="20" spans="1:5" x14ac:dyDescent="0.25">
      <c r="A20" s="1"/>
      <c r="B20" s="195" t="s">
        <v>86</v>
      </c>
      <c r="C20" s="195" t="s">
        <v>821</v>
      </c>
      <c r="D20" s="196">
        <v>0</v>
      </c>
      <c r="E20" s="197">
        <v>0</v>
      </c>
    </row>
    <row r="21" spans="1:5" x14ac:dyDescent="0.25">
      <c r="A21" s="1"/>
      <c r="B21" s="195" t="s">
        <v>86</v>
      </c>
      <c r="C21" s="195" t="s">
        <v>822</v>
      </c>
      <c r="D21" s="196">
        <v>0</v>
      </c>
      <c r="E21" s="197">
        <v>0</v>
      </c>
    </row>
    <row r="22" spans="1:5" x14ac:dyDescent="0.25">
      <c r="A22" s="1"/>
      <c r="B22" s="195" t="s">
        <v>86</v>
      </c>
      <c r="C22" s="195" t="s">
        <v>823</v>
      </c>
      <c r="D22" s="196">
        <v>0</v>
      </c>
      <c r="E22" s="197">
        <v>0</v>
      </c>
    </row>
    <row r="23" spans="1:5" x14ac:dyDescent="0.25">
      <c r="A23" s="1"/>
      <c r="B23" s="195" t="s">
        <v>86</v>
      </c>
      <c r="C23" s="195" t="s">
        <v>824</v>
      </c>
      <c r="D23" s="196">
        <v>0</v>
      </c>
      <c r="E23" s="197">
        <v>0</v>
      </c>
    </row>
    <row r="24" spans="1:5" x14ac:dyDescent="0.25">
      <c r="A24" s="1"/>
      <c r="B24" s="195" t="s">
        <v>86</v>
      </c>
      <c r="C24" s="195" t="s">
        <v>825</v>
      </c>
      <c r="D24" s="196">
        <v>0</v>
      </c>
      <c r="E24" s="197">
        <v>0</v>
      </c>
    </row>
    <row r="25" spans="1:5" x14ac:dyDescent="0.25">
      <c r="A25" s="1"/>
      <c r="B25" s="195" t="s">
        <v>86</v>
      </c>
      <c r="C25" s="195" t="s">
        <v>826</v>
      </c>
      <c r="D25" s="196">
        <v>0</v>
      </c>
      <c r="E25" s="197">
        <v>0</v>
      </c>
    </row>
    <row r="26" spans="1:5" x14ac:dyDescent="0.25">
      <c r="A26" s="1"/>
      <c r="B26" s="195" t="s">
        <v>86</v>
      </c>
      <c r="C26" s="195" t="s">
        <v>827</v>
      </c>
      <c r="D26" s="196">
        <v>0</v>
      </c>
      <c r="E26" s="197">
        <v>0</v>
      </c>
    </row>
    <row r="27" spans="1:5" x14ac:dyDescent="0.25">
      <c r="A27" s="1"/>
      <c r="B27" s="195" t="s">
        <v>86</v>
      </c>
      <c r="C27" s="195" t="s">
        <v>828</v>
      </c>
      <c r="D27" s="196">
        <v>0</v>
      </c>
      <c r="E27" s="197">
        <v>0</v>
      </c>
    </row>
    <row r="28" spans="1:5" x14ac:dyDescent="0.25">
      <c r="A28" s="1"/>
      <c r="B28" s="195" t="s">
        <v>86</v>
      </c>
      <c r="C28" s="195" t="s">
        <v>829</v>
      </c>
      <c r="D28" s="196">
        <v>0</v>
      </c>
      <c r="E28" s="197">
        <v>0</v>
      </c>
    </row>
    <row r="29" spans="1:5" x14ac:dyDescent="0.25">
      <c r="A29" s="1"/>
      <c r="B29" s="195" t="s">
        <v>86</v>
      </c>
      <c r="C29" s="195" t="s">
        <v>830</v>
      </c>
      <c r="D29" s="196">
        <v>0</v>
      </c>
      <c r="E29" s="197">
        <v>0</v>
      </c>
    </row>
    <row r="30" spans="1:5" x14ac:dyDescent="0.25">
      <c r="A30" s="1"/>
      <c r="B30" s="195" t="s">
        <v>86</v>
      </c>
      <c r="C30" s="195" t="s">
        <v>831</v>
      </c>
      <c r="D30" s="196">
        <v>0</v>
      </c>
      <c r="E30" s="197">
        <v>0</v>
      </c>
    </row>
    <row r="31" spans="1:5" x14ac:dyDescent="0.25">
      <c r="A31" s="1"/>
      <c r="B31" s="195" t="s">
        <v>86</v>
      </c>
      <c r="C31" s="195" t="s">
        <v>832</v>
      </c>
      <c r="D31" s="196">
        <v>0</v>
      </c>
      <c r="E31" s="197">
        <v>0</v>
      </c>
    </row>
    <row r="32" spans="1:5" x14ac:dyDescent="0.25">
      <c r="A32" s="1"/>
      <c r="B32" s="195" t="s">
        <v>86</v>
      </c>
      <c r="C32" s="195" t="s">
        <v>833</v>
      </c>
      <c r="D32" s="196">
        <v>0</v>
      </c>
      <c r="E32" s="197">
        <v>0</v>
      </c>
    </row>
    <row r="33" spans="1:5" x14ac:dyDescent="0.25">
      <c r="A33" s="1"/>
      <c r="B33" s="195" t="s">
        <v>86</v>
      </c>
      <c r="C33" s="195" t="s">
        <v>834</v>
      </c>
      <c r="D33" s="196">
        <v>0</v>
      </c>
      <c r="E33" s="197">
        <v>0</v>
      </c>
    </row>
    <row r="34" spans="1:5" x14ac:dyDescent="0.25">
      <c r="A34" s="1"/>
      <c r="B34" s="195" t="s">
        <v>86</v>
      </c>
      <c r="C34" s="195" t="s">
        <v>835</v>
      </c>
      <c r="D34" s="196">
        <v>0</v>
      </c>
      <c r="E34" s="197">
        <v>0</v>
      </c>
    </row>
    <row r="35" spans="1:5" x14ac:dyDescent="0.25">
      <c r="A35" s="1"/>
      <c r="B35" s="195" t="s">
        <v>86</v>
      </c>
      <c r="C35" s="195" t="s">
        <v>836</v>
      </c>
      <c r="D35" s="196">
        <v>0</v>
      </c>
      <c r="E35" s="197">
        <v>0</v>
      </c>
    </row>
    <row r="36" spans="1:5" x14ac:dyDescent="0.25">
      <c r="A36" s="1"/>
      <c r="B36" s="195" t="s">
        <v>86</v>
      </c>
      <c r="C36" s="195" t="s">
        <v>837</v>
      </c>
      <c r="D36" s="196">
        <v>0</v>
      </c>
      <c r="E36" s="197">
        <v>0</v>
      </c>
    </row>
    <row r="37" spans="1:5" x14ac:dyDescent="0.25">
      <c r="A37" s="1"/>
      <c r="B37" s="195" t="s">
        <v>86</v>
      </c>
      <c r="C37" s="195" t="s">
        <v>838</v>
      </c>
      <c r="D37" s="196">
        <v>0</v>
      </c>
      <c r="E37" s="197">
        <v>0</v>
      </c>
    </row>
    <row r="38" spans="1:5" x14ac:dyDescent="0.25">
      <c r="A38" s="1"/>
      <c r="B38" s="195" t="s">
        <v>86</v>
      </c>
      <c r="C38" s="195" t="s">
        <v>839</v>
      </c>
      <c r="D38" s="196">
        <v>0</v>
      </c>
      <c r="E38" s="197">
        <v>0</v>
      </c>
    </row>
    <row r="39" spans="1:5" x14ac:dyDescent="0.25">
      <c r="A39" s="1"/>
      <c r="B39" s="195" t="s">
        <v>86</v>
      </c>
      <c r="C39" s="195" t="s">
        <v>840</v>
      </c>
      <c r="D39" s="196">
        <v>0</v>
      </c>
      <c r="E39" s="197">
        <v>0</v>
      </c>
    </row>
    <row r="40" spans="1:5" x14ac:dyDescent="0.25">
      <c r="A40" s="1"/>
      <c r="B40" s="195" t="s">
        <v>86</v>
      </c>
      <c r="C40" s="195" t="s">
        <v>841</v>
      </c>
      <c r="D40" s="196">
        <v>0</v>
      </c>
      <c r="E40" s="197">
        <v>0</v>
      </c>
    </row>
    <row r="41" spans="1:5" x14ac:dyDescent="0.25">
      <c r="A41" s="1"/>
      <c r="B41" s="195" t="s">
        <v>86</v>
      </c>
      <c r="C41" s="195" t="s">
        <v>842</v>
      </c>
      <c r="D41" s="196">
        <v>0</v>
      </c>
      <c r="E41" s="197">
        <v>0</v>
      </c>
    </row>
    <row r="42" spans="1:5" x14ac:dyDescent="0.25">
      <c r="A42" s="1"/>
      <c r="B42" s="195" t="s">
        <v>86</v>
      </c>
      <c r="C42" s="195" t="s">
        <v>843</v>
      </c>
      <c r="D42" s="196">
        <v>0</v>
      </c>
      <c r="E42" s="197">
        <v>0</v>
      </c>
    </row>
    <row r="43" spans="1:5" x14ac:dyDescent="0.25">
      <c r="A43" s="1"/>
      <c r="B43" s="195" t="s">
        <v>86</v>
      </c>
      <c r="C43" s="195" t="s">
        <v>844</v>
      </c>
      <c r="D43" s="196">
        <v>0</v>
      </c>
      <c r="E43" s="197">
        <v>0</v>
      </c>
    </row>
    <row r="44" spans="1:5" x14ac:dyDescent="0.25">
      <c r="A44" s="1"/>
      <c r="B44" s="195" t="s">
        <v>86</v>
      </c>
      <c r="C44" s="195" t="s">
        <v>845</v>
      </c>
      <c r="D44" s="196">
        <v>0</v>
      </c>
      <c r="E44" s="197">
        <v>0</v>
      </c>
    </row>
    <row r="45" spans="1:5" x14ac:dyDescent="0.25">
      <c r="A45" s="1"/>
      <c r="B45" s="195" t="s">
        <v>86</v>
      </c>
      <c r="C45" s="195" t="s">
        <v>846</v>
      </c>
      <c r="D45" s="196">
        <v>0</v>
      </c>
      <c r="E45" s="197">
        <v>0</v>
      </c>
    </row>
    <row r="46" spans="1:5" x14ac:dyDescent="0.25">
      <c r="A46" s="1"/>
      <c r="B46" s="195" t="s">
        <v>86</v>
      </c>
      <c r="C46" s="195" t="s">
        <v>847</v>
      </c>
      <c r="D46" s="196">
        <v>0</v>
      </c>
      <c r="E46" s="197">
        <v>0</v>
      </c>
    </row>
    <row r="47" spans="1:5" x14ac:dyDescent="0.25">
      <c r="A47" s="1"/>
      <c r="B47" s="195" t="s">
        <v>86</v>
      </c>
      <c r="C47" s="195" t="s">
        <v>848</v>
      </c>
      <c r="D47" s="196">
        <v>0</v>
      </c>
      <c r="E47" s="197">
        <v>0</v>
      </c>
    </row>
    <row r="48" spans="1:5" x14ac:dyDescent="0.25">
      <c r="A48" s="1"/>
      <c r="B48" s="195" t="s">
        <v>86</v>
      </c>
      <c r="C48" s="195" t="s">
        <v>849</v>
      </c>
      <c r="D48" s="196">
        <v>0</v>
      </c>
      <c r="E48" s="197">
        <v>0</v>
      </c>
    </row>
    <row r="49" spans="1:5" x14ac:dyDescent="0.25">
      <c r="A49" s="1"/>
      <c r="B49" s="195" t="s">
        <v>86</v>
      </c>
      <c r="C49" s="195" t="s">
        <v>850</v>
      </c>
      <c r="D49" s="196">
        <v>0</v>
      </c>
      <c r="E49" s="197">
        <v>0</v>
      </c>
    </row>
    <row r="50" spans="1:5" x14ac:dyDescent="0.25">
      <c r="A50" s="1"/>
      <c r="B50" s="195" t="s">
        <v>86</v>
      </c>
      <c r="C50" s="195" t="s">
        <v>851</v>
      </c>
      <c r="D50" s="196">
        <v>0</v>
      </c>
      <c r="E50" s="197">
        <v>0</v>
      </c>
    </row>
    <row r="51" spans="1:5" x14ac:dyDescent="0.25">
      <c r="A51" s="1"/>
      <c r="B51" s="195" t="s">
        <v>86</v>
      </c>
      <c r="C51" s="195" t="s">
        <v>852</v>
      </c>
      <c r="D51" s="196">
        <v>0</v>
      </c>
      <c r="E51" s="197">
        <v>0</v>
      </c>
    </row>
    <row r="52" spans="1:5" x14ac:dyDescent="0.25">
      <c r="A52" s="1"/>
      <c r="B52" s="195" t="s">
        <v>86</v>
      </c>
      <c r="C52" s="195" t="s">
        <v>853</v>
      </c>
      <c r="D52" s="196">
        <v>0</v>
      </c>
      <c r="E52" s="197">
        <v>0</v>
      </c>
    </row>
    <row r="53" spans="1:5" x14ac:dyDescent="0.25">
      <c r="A53" s="1"/>
      <c r="B53" s="195" t="s">
        <v>86</v>
      </c>
      <c r="C53" s="195" t="s">
        <v>854</v>
      </c>
      <c r="D53" s="196">
        <v>0</v>
      </c>
      <c r="E53" s="197">
        <v>0</v>
      </c>
    </row>
    <row r="54" spans="1:5" x14ac:dyDescent="0.25">
      <c r="A54" s="1"/>
      <c r="B54" s="195" t="s">
        <v>86</v>
      </c>
      <c r="C54" s="195" t="s">
        <v>855</v>
      </c>
      <c r="D54" s="196">
        <v>0</v>
      </c>
      <c r="E54" s="197">
        <v>0</v>
      </c>
    </row>
    <row r="55" spans="1:5" x14ac:dyDescent="0.25">
      <c r="A55" s="1"/>
      <c r="B55" s="195" t="s">
        <v>86</v>
      </c>
      <c r="C55" s="195" t="s">
        <v>87</v>
      </c>
      <c r="D55" s="196">
        <v>0</v>
      </c>
      <c r="E55" s="197">
        <v>0</v>
      </c>
    </row>
  </sheetData>
  <mergeCells count="3">
    <mergeCell ref="B3:G3"/>
    <mergeCell ref="B6:C6"/>
    <mergeCell ref="D6:E6"/>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17" t="s">
        <v>0</v>
      </c>
      <c r="C3" s="218"/>
      <c r="D3" s="220"/>
      <c r="E3" s="220"/>
      <c r="F3" s="220"/>
      <c r="G3" s="220"/>
    </row>
    <row r="4" spans="1:7" ht="0" hidden="1" customHeight="1" x14ac:dyDescent="0.25">
      <c r="A4" s="1"/>
      <c r="B4" s="1"/>
      <c r="C4" s="1"/>
    </row>
    <row r="5" spans="1:7" ht="30" customHeight="1" x14ac:dyDescent="0.25">
      <c r="A5" s="1"/>
      <c r="B5" s="2" t="s">
        <v>965</v>
      </c>
      <c r="C5" s="1"/>
    </row>
    <row r="6" spans="1:7" ht="35.1" customHeight="1" x14ac:dyDescent="0.25">
      <c r="A6" s="1"/>
      <c r="B6" s="3" t="s">
        <v>2598</v>
      </c>
      <c r="C6" s="3" t="s">
        <v>2599</v>
      </c>
    </row>
  </sheetData>
  <mergeCells count="1">
    <mergeCell ref="B3:G3"/>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115" zoomScaleNormal="115" workbookViewId="0">
      <pane ySplit="6" topLeftCell="A7" activePane="bottomLeft" state="frozen"/>
      <selection pane="bottomLeft" activeCell="C14" sqref="C14"/>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17" t="s">
        <v>0</v>
      </c>
      <c r="C3" s="218"/>
      <c r="D3" s="220"/>
      <c r="E3" s="220"/>
      <c r="F3" s="220"/>
      <c r="G3" s="220"/>
    </row>
    <row r="4" spans="1:7" ht="0" hidden="1" customHeight="1" x14ac:dyDescent="0.25">
      <c r="A4" s="1"/>
      <c r="B4" s="1"/>
      <c r="C4" s="1"/>
    </row>
    <row r="5" spans="1:7" ht="30" customHeight="1" x14ac:dyDescent="0.25">
      <c r="A5" s="1"/>
      <c r="B5" s="2" t="s">
        <v>965</v>
      </c>
      <c r="C5" s="1"/>
    </row>
    <row r="6" spans="1:7" ht="35.1" customHeight="1" x14ac:dyDescent="0.25">
      <c r="A6" s="1"/>
      <c r="B6" s="3" t="s">
        <v>2598</v>
      </c>
      <c r="C6" s="3" t="s">
        <v>2600</v>
      </c>
    </row>
    <row r="7" spans="1:7" ht="45" customHeight="1" x14ac:dyDescent="0.25">
      <c r="A7" s="1"/>
      <c r="B7" s="92">
        <v>1</v>
      </c>
      <c r="C7" s="6" t="s">
        <v>2601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46</vt:i4>
      </vt:variant>
    </vt:vector>
  </HeadingPairs>
  <TitlesOfParts>
    <vt:vector size="46"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RMC</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Edgar Egusquiza</cp:lastModifiedBy>
  <dcterms:modified xsi:type="dcterms:W3CDTF">2026-08-18T15:05:37Z</dcterms:modified>
</cp:coreProperties>
</file>